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830"/>
  <workbookPr codeName="ThisWorkbook" defaultThemeVersion="124226"/>
  <mc:AlternateContent xmlns:mc="http://schemas.openxmlformats.org/markup-compatibility/2006">
    <mc:Choice Requires="x15">
      <x15ac:absPath xmlns:x15ac="http://schemas.microsoft.com/office/spreadsheetml/2010/11/ac" url="D:\Kerius-Interne\Clients\AESA\"/>
    </mc:Choice>
  </mc:AlternateContent>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Valuation!$A$1:$AD$233</definedName>
  </definedNames>
  <calcPr calcId="145621" calcMode="manual" calcCompleted="0" calcOnSave="0"/>
</workbook>
</file>

<file path=xl/sharedStrings.xml><?xml version="1.0" encoding="utf-8"?>
<sst xmlns="http://schemas.openxmlformats.org/spreadsheetml/2006/main" count="1755" uniqueCount="244">
  <si>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</si>
  <si>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</si>
  <si>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</si>
  <si>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</si>
  <si>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</si>
  <si>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</si>
  <si>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</si>
  <si>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</si>
  <si>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</si>
  <si>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</si>
  <si>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</si>
  <si>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</si>
  <si>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</si>
  <si>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</si>
  <si>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</si>
  <si>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</si>
  <si>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</si>
  <si>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</si>
  <si>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</si>
  <si>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</si>
  <si>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</si>
  <si>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AESA</t>
  </si>
  <si>
    <t>Value Date: 31/03/2017</t>
  </si>
  <si>
    <t>Calculation Date: 05/04/2017 13:57:56</t>
  </si>
  <si>
    <t>CHF Coiffes</t>
  </si>
  <si>
    <t>313-D</t>
  </si>
  <si>
    <t>BNP PARIBAS</t>
  </si>
  <si>
    <t>SELL</t>
  </si>
  <si>
    <t>FORWARD</t>
  </si>
  <si>
    <t>EUR</t>
  </si>
  <si>
    <t>CHF</t>
  </si>
  <si>
    <t>EURCHF</t>
  </si>
  <si>
    <t>BUY</t>
  </si>
  <si>
    <t>314-D</t>
  </si>
  <si>
    <t>315-D</t>
  </si>
  <si>
    <t>316-D</t>
  </si>
  <si>
    <t>317-D</t>
  </si>
  <si>
    <t>318-D</t>
  </si>
  <si>
    <t>319-D</t>
  </si>
  <si>
    <t>320-D</t>
  </si>
  <si>
    <t>321-D</t>
  </si>
  <si>
    <t>322-D</t>
  </si>
  <si>
    <t>323-D</t>
  </si>
  <si>
    <t>324-D</t>
  </si>
  <si>
    <t>325-D</t>
  </si>
  <si>
    <t>326-D</t>
  </si>
  <si>
    <t>327-D</t>
  </si>
  <si>
    <t>328-D</t>
  </si>
  <si>
    <t>Lot 1.1 Roscosmos</t>
  </si>
  <si>
    <t>282-D</t>
  </si>
  <si>
    <t>SG</t>
  </si>
  <si>
    <t>RUB</t>
  </si>
  <si>
    <t>EURRUB</t>
  </si>
  <si>
    <t>283-D</t>
  </si>
  <si>
    <t>284-D</t>
  </si>
  <si>
    <t>285-D</t>
  </si>
  <si>
    <t>286-D</t>
  </si>
  <si>
    <t>287-D</t>
  </si>
  <si>
    <t>288-D</t>
  </si>
  <si>
    <t>289-D</t>
  </si>
  <si>
    <t>290-D</t>
  </si>
  <si>
    <t>291-D</t>
  </si>
  <si>
    <t>292-D</t>
  </si>
  <si>
    <t>293-D</t>
  </si>
  <si>
    <t>294-D</t>
  </si>
  <si>
    <t>4 Soyuz Lot 2.1</t>
  </si>
  <si>
    <t>342-D</t>
  </si>
  <si>
    <t>CA-CIB</t>
  </si>
  <si>
    <t>USD</t>
  </si>
  <si>
    <t>EURUSD</t>
  </si>
  <si>
    <t>343-D</t>
  </si>
  <si>
    <t>346-D</t>
  </si>
  <si>
    <t>344-D</t>
  </si>
  <si>
    <t>345-D</t>
  </si>
  <si>
    <t>347-D</t>
  </si>
  <si>
    <t>348-D</t>
  </si>
  <si>
    <t>349-D</t>
  </si>
  <si>
    <t>350-D</t>
  </si>
  <si>
    <t>351-D</t>
  </si>
  <si>
    <t>352-D</t>
  </si>
  <si>
    <t>353-D</t>
  </si>
  <si>
    <t>4 Soyuz Lot 2.2</t>
  </si>
  <si>
    <t>356-D</t>
  </si>
  <si>
    <t>357-D</t>
  </si>
  <si>
    <t>358-D</t>
  </si>
  <si>
    <t>359-D</t>
  </si>
  <si>
    <t>360-D</t>
  </si>
  <si>
    <t>361-D</t>
  </si>
  <si>
    <t>362-D</t>
  </si>
  <si>
    <t>363-D</t>
  </si>
  <si>
    <t>364-D</t>
  </si>
  <si>
    <t>365-D</t>
  </si>
  <si>
    <t>366-D</t>
  </si>
  <si>
    <t>367-D</t>
  </si>
  <si>
    <t>368-D</t>
  </si>
  <si>
    <t>BSAT-4a</t>
  </si>
  <si>
    <t>34-D</t>
  </si>
  <si>
    <t>CFH 2017</t>
  </si>
  <si>
    <t>1-D</t>
  </si>
  <si>
    <t>CFH 2016 - Phase 2</t>
  </si>
  <si>
    <t>CACIB</t>
  </si>
  <si>
    <t>8-D</t>
  </si>
  <si>
    <t>CFH 2016 - Phase 3</t>
  </si>
  <si>
    <t>CIC</t>
  </si>
  <si>
    <t>CFH 2018</t>
  </si>
  <si>
    <t>2-D</t>
  </si>
  <si>
    <t>NATIXIS</t>
  </si>
  <si>
    <t>9-D</t>
  </si>
  <si>
    <t>BNP</t>
  </si>
  <si>
    <t>10-D</t>
  </si>
  <si>
    <t>3-D</t>
  </si>
  <si>
    <t>DEUTSCHE BANK</t>
  </si>
  <si>
    <t>4-D</t>
  </si>
  <si>
    <t>HSBC</t>
  </si>
  <si>
    <t>CFH 2019</t>
  </si>
  <si>
    <t>11-D</t>
  </si>
  <si>
    <t>5-D</t>
  </si>
  <si>
    <t>12-D</t>
  </si>
  <si>
    <t>6-D</t>
  </si>
  <si>
    <t>7-D</t>
  </si>
  <si>
    <t>Frais Fixes</t>
  </si>
  <si>
    <t>331-D</t>
  </si>
  <si>
    <t>GSAT 11</t>
  </si>
  <si>
    <t>54-D</t>
  </si>
  <si>
    <t>55-D</t>
  </si>
  <si>
    <t>56-D</t>
  </si>
  <si>
    <t>57-D</t>
  </si>
  <si>
    <t>58-D</t>
  </si>
  <si>
    <t>HELLASAT 4</t>
  </si>
  <si>
    <t>73-D</t>
  </si>
  <si>
    <t>74-D</t>
  </si>
  <si>
    <t>HS3-IS satellite</t>
  </si>
  <si>
    <t>87-D</t>
  </si>
  <si>
    <t>76-D</t>
  </si>
  <si>
    <t>77-D</t>
  </si>
  <si>
    <t>78-D</t>
  </si>
  <si>
    <t>86-D</t>
  </si>
  <si>
    <t>HYLAS 4</t>
  </si>
  <si>
    <t>92-D</t>
  </si>
  <si>
    <t>INTELSAT 37e</t>
  </si>
  <si>
    <t>102-D</t>
  </si>
  <si>
    <t>103-D</t>
  </si>
  <si>
    <t>INTELSAT 39</t>
  </si>
  <si>
    <t>105-D</t>
  </si>
  <si>
    <t>PALATINE</t>
  </si>
  <si>
    <t>106-D</t>
  </si>
  <si>
    <t>107-D</t>
  </si>
  <si>
    <t>108-D</t>
  </si>
  <si>
    <t>109-D</t>
  </si>
  <si>
    <t>110-D</t>
  </si>
  <si>
    <t>111-D</t>
  </si>
  <si>
    <t>112-D</t>
  </si>
  <si>
    <t>113-D</t>
  </si>
  <si>
    <t>114-D</t>
  </si>
  <si>
    <t>JCSAT-17</t>
  </si>
  <si>
    <t>128-D</t>
  </si>
  <si>
    <t>129-D</t>
  </si>
  <si>
    <t>130-D</t>
  </si>
  <si>
    <t>131-D</t>
  </si>
  <si>
    <t>132-D</t>
  </si>
  <si>
    <t>115-D</t>
  </si>
  <si>
    <t>116-D</t>
  </si>
  <si>
    <t>117-D</t>
  </si>
  <si>
    <t>118-D</t>
  </si>
  <si>
    <t>119-D</t>
  </si>
  <si>
    <t>120-D</t>
  </si>
  <si>
    <t>121-D</t>
  </si>
  <si>
    <t>122-D</t>
  </si>
  <si>
    <t>123-D</t>
  </si>
  <si>
    <t>124-D</t>
  </si>
  <si>
    <t>125-D</t>
  </si>
  <si>
    <t>126-D</t>
  </si>
  <si>
    <t>127-D</t>
  </si>
  <si>
    <t>KOREASAT 7</t>
  </si>
  <si>
    <t>140-D</t>
  </si>
  <si>
    <t>O3B-F4</t>
  </si>
  <si>
    <t>146-D</t>
  </si>
  <si>
    <t>147-D</t>
  </si>
  <si>
    <t>148-D</t>
  </si>
  <si>
    <t>ONEWEB</t>
  </si>
  <si>
    <t>157-D</t>
  </si>
  <si>
    <t>158-D</t>
  </si>
  <si>
    <t>159-D</t>
  </si>
  <si>
    <t>160-D</t>
  </si>
  <si>
    <t>161-D</t>
  </si>
  <si>
    <t>162-D</t>
  </si>
  <si>
    <t>163-D</t>
  </si>
  <si>
    <t>ONEWEB DSA</t>
  </si>
  <si>
    <t>170-D</t>
  </si>
  <si>
    <t>171-D</t>
  </si>
  <si>
    <t>172-D</t>
  </si>
  <si>
    <t>173-D</t>
  </si>
  <si>
    <t>174-D</t>
  </si>
  <si>
    <t>175-D</t>
  </si>
  <si>
    <t>176-D</t>
  </si>
  <si>
    <t>177-D</t>
  </si>
  <si>
    <t>178-D</t>
  </si>
  <si>
    <t>179-D</t>
  </si>
  <si>
    <t>180-D</t>
  </si>
  <si>
    <t>181-D</t>
  </si>
  <si>
    <t>182-D</t>
  </si>
  <si>
    <t>183-D</t>
  </si>
  <si>
    <t>184-D</t>
  </si>
  <si>
    <t>185-D</t>
  </si>
  <si>
    <t>186-D</t>
  </si>
  <si>
    <t>187-D</t>
  </si>
  <si>
    <t>188-D</t>
  </si>
  <si>
    <t>189-D</t>
  </si>
  <si>
    <t>190-D</t>
  </si>
  <si>
    <t>SES 12</t>
  </si>
  <si>
    <t>199-D</t>
  </si>
  <si>
    <t>200-D</t>
  </si>
  <si>
    <t>201-D</t>
  </si>
  <si>
    <t>202-D</t>
  </si>
  <si>
    <t>T-16 SATELLITE</t>
  </si>
  <si>
    <t>221-D</t>
  </si>
  <si>
    <t>222-D</t>
  </si>
  <si>
    <t>223-D</t>
  </si>
  <si>
    <t>224-D</t>
  </si>
  <si>
    <t>225-D</t>
  </si>
  <si>
    <t>226-D</t>
  </si>
  <si>
    <t>227-D</t>
  </si>
  <si>
    <t>228-D</t>
  </si>
  <si>
    <t>229-D</t>
  </si>
  <si>
    <t>230-D</t>
  </si>
  <si>
    <t>231-D</t>
  </si>
  <si>
    <t>VIASAT-3X</t>
  </si>
  <si>
    <t>253-D</t>
  </si>
  <si>
    <t>254-D</t>
  </si>
  <si>
    <t>255-D</t>
  </si>
  <si>
    <t>249-D</t>
  </si>
  <si>
    <t>256-D</t>
  </si>
  <si>
    <t>257-D</t>
  </si>
  <si>
    <t>258-D</t>
  </si>
  <si>
    <t>259-D</t>
  </si>
  <si>
    <t>260-D</t>
  </si>
  <si>
    <t>261-D</t>
  </si>
  <si>
    <t>262-D</t>
  </si>
  <si>
    <t>263-D</t>
  </si>
  <si>
    <t>264-D</t>
  </si>
  <si>
    <t>TOTAL EURCHF</t>
  </si>
  <si>
    <t>TOTAL EURRUB</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</si>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</sst>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8" fillId="28" borderId="17" xfId="0" applyFont="1" applyFill="1" applyBorder="1" applyAlignment="1">
      <alignment horizontal="center" vertical="center"/>
    </xf>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85725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3.140625" style="20" bestFit="1" customWidth="1"/>
    <col min="5" max="5" width="9.42578125" style="39" customWidth="1"/>
    <col min="6" max="6" width="9.5703125" style="39" bestFit="1" customWidth="1"/>
    <col min="7" max="7" width="9.28515625" style="39" customWidth="1"/>
    <col min="8" max="8" width="7.42578125" bestFit="1" customWidth="1"/>
    <col min="9" max="9" width="12.5703125" customWidth="1"/>
    <col min="10" max="10" width="3.85546875" customWidth="1"/>
    <col min="11" max="11" width="12.5703125" style="42" customWidth="1"/>
    <col min="12" max="12" width="7.42578125" bestFit="1" customWidth="1"/>
    <col min="13" max="13" width="9.85546875" bestFit="1" customWidth="1"/>
    <col min="14" max="14" width="4" customWidth="1"/>
    <col min="15" max="15" width="14.42578125" style="42" bestFit="1" customWidth="1"/>
    <col min="16" max="16" width="13" style="42" customWidth="1"/>
    <col min="17" max="17" width="6.85546875" bestFit="1" customWidth="1"/>
    <col min="18" max="18" width="12" style="102" bestFit="1" customWidth="1"/>
    <col min="19" max="20" width="8.42578125" style="105" customWidth="1"/>
    <col min="21" max="21" width="1.7109375" customWidth="1"/>
    <col min="22" max="22" width="8.42578125" style="98" customWidth="1"/>
    <col min="23" max="23" width="11.42578125" style="98" customWidth="1"/>
    <col min="24" max="25" width="12.28515625" style="42" customWidth="1"/>
    <col min="26" max="26" width="12.42578125" style="42" bestFit="1" customWidth="1"/>
    <col min="27" max="27" width="10.140625" style="42" customWidth="1"/>
    <col min="28" max="28" width="1.7109375" customWidth="1"/>
    <col min="29" max="29" width="14.7109375" customWidth="1"/>
  </cols>
  <sheetData>
    <row r="1" spans="1:29" s="4" customFormat="1" ht="31.9" customHeight="1" x14ac:dyDescent="0.4">
      <c r="A1" s="2" t="s">
        <v>21</v>
      </c>
      <c r="B1" s="3"/>
      <c r="C1" s="3"/>
      <c r="D1" s="5"/>
      <c r="E1" s="37"/>
      <c r="F1" s="37"/>
      <c r="G1" s="37"/>
      <c r="H1" s="3"/>
      <c r="I1" s="3"/>
      <c r="J1" s="3"/>
      <c r="K1" s="40"/>
      <c r="L1" s="3"/>
      <c r="M1" s="3"/>
      <c r="N1" s="3"/>
      <c r="O1" s="40"/>
      <c r="P1" s="40"/>
      <c r="Q1" s="3"/>
      <c r="R1" s="99"/>
      <c r="S1" s="103"/>
      <c r="T1" s="103"/>
      <c r="U1" s="6"/>
      <c r="V1" s="89"/>
      <c r="W1" s="89"/>
      <c r="X1" s="43"/>
      <c r="Y1" s="43"/>
      <c r="Z1" s="43"/>
      <c r="AA1" s="43"/>
    </row>
    <row r="2" spans="1:29" s="8" customFormat="1" ht="15.75" x14ac:dyDescent="0.25">
      <c r="A2" s="7" t="s">
        <v>22</v>
      </c>
      <c r="B2" s="7"/>
      <c r="C2" s="7"/>
      <c r="D2" s="9"/>
      <c r="E2" s="38"/>
      <c r="F2" s="38"/>
      <c r="G2" s="38"/>
      <c r="H2" s="10"/>
      <c r="I2" s="10"/>
      <c r="J2" s="10"/>
      <c r="K2" s="41"/>
      <c r="L2" s="10"/>
      <c r="M2" s="10"/>
      <c r="N2" s="10"/>
      <c r="O2" s="41"/>
      <c r="P2" s="41"/>
      <c r="Q2" s="10"/>
      <c r="R2" s="100"/>
      <c r="S2" s="104"/>
      <c r="T2" s="104"/>
      <c r="U2" s="11"/>
      <c r="V2" s="90"/>
      <c r="W2" s="90"/>
      <c r="X2" s="44"/>
      <c r="Y2" s="44"/>
      <c r="Z2" s="44"/>
      <c r="AA2" s="44"/>
    </row>
    <row r="3" spans="1:29" s="8" customFormat="1" ht="15.75" x14ac:dyDescent="0.25">
      <c r="A3" s="7" t="s">
        <v>23</v>
      </c>
      <c r="B3" s="12"/>
      <c r="C3" s="12"/>
      <c r="D3" s="13"/>
      <c r="E3" s="38"/>
      <c r="F3" s="38"/>
      <c r="G3" s="38"/>
      <c r="H3" s="10"/>
      <c r="I3" s="10"/>
      <c r="J3" s="10"/>
      <c r="K3" s="41"/>
      <c r="L3" s="10"/>
      <c r="M3" s="10"/>
      <c r="N3" s="10"/>
      <c r="O3" s="41"/>
      <c r="P3" s="41"/>
      <c r="Q3" s="10"/>
      <c r="R3" s="100"/>
      <c r="S3" s="104"/>
      <c r="T3" s="104"/>
      <c r="U3" s="11"/>
      <c r="V3" s="90"/>
      <c r="W3" s="90"/>
      <c r="X3" s="44"/>
      <c r="Y3" s="44"/>
      <c r="Z3" s="44"/>
      <c r="AA3" s="44"/>
      <c r="AC3" s="12"/>
    </row>
    <row r="4" spans="1:29" s="8" customFormat="1" ht="7.5" customHeight="1" x14ac:dyDescent="0.25">
      <c r="B4" s="14"/>
      <c r="C4" s="14"/>
      <c r="D4" s="13"/>
      <c r="E4" s="38"/>
      <c r="F4" s="38"/>
      <c r="G4" s="38"/>
      <c r="H4" s="10"/>
      <c r="I4" s="10"/>
      <c r="J4" s="10"/>
      <c r="K4" s="41"/>
      <c r="L4" s="10"/>
      <c r="M4" s="10"/>
      <c r="N4" s="10"/>
      <c r="O4" s="41"/>
      <c r="P4" s="41"/>
      <c r="Q4" s="10"/>
      <c r="R4" s="100"/>
      <c r="S4" s="104"/>
      <c r="T4" s="104"/>
      <c r="U4" s="11"/>
      <c r="V4" s="90"/>
      <c r="W4" s="90"/>
      <c r="X4" s="44"/>
      <c r="Y4" s="44"/>
      <c r="Z4" s="44"/>
      <c r="AA4" s="44"/>
      <c r="AC4" s="14"/>
    </row>
    <row r="5" spans="1:29" s="8" customFormat="1" ht="6" customHeight="1" x14ac:dyDescent="0.25">
      <c r="B5" s="14"/>
      <c r="C5" s="14"/>
      <c r="D5" s="13"/>
      <c r="E5" s="38"/>
      <c r="F5" s="38"/>
      <c r="G5" s="38"/>
      <c r="H5" s="10"/>
      <c r="I5" s="10"/>
      <c r="J5" s="10"/>
      <c r="K5" s="41"/>
      <c r="L5" s="10"/>
      <c r="M5" s="10"/>
      <c r="N5" s="10"/>
      <c r="O5" s="41"/>
      <c r="P5" s="41"/>
      <c r="Q5" s="10"/>
      <c r="R5" s="100"/>
      <c r="S5" s="104"/>
      <c r="T5" s="104"/>
      <c r="U5" s="11"/>
      <c r="V5" s="90"/>
      <c r="W5" s="90"/>
      <c r="X5" s="45"/>
      <c r="Y5" s="45"/>
      <c r="Z5" s="44"/>
      <c r="AA5" s="44"/>
      <c r="AC5" s="14"/>
    </row>
    <row r="6" spans="1:29" s="16" customFormat="1" x14ac:dyDescent="0.2">
      <c r="A6" s="58" t="s">
        <v>0</v>
      </c>
      <c r="B6" s="61" t="s">
        <v>1</v>
      </c>
      <c r="C6" s="61" t="s">
        <v>2</v>
      </c>
      <c r="D6" s="61" t="s">
        <v>3</v>
      </c>
      <c r="E6" s="52" t="s">
        <v>4</v>
      </c>
      <c r="F6" s="52" t="s">
        <v>5</v>
      </c>
      <c r="G6" s="52" t="s">
        <v>6</v>
      </c>
      <c r="H6" s="1" t="s">
        <v>7</v>
      </c>
      <c r="I6" s="55" t="s">
        <v>8</v>
      </c>
      <c r="J6" s="1" t="s">
        <v>9</v>
      </c>
      <c r="K6" s="47"/>
      <c r="L6" s="1" t="s">
        <v>7</v>
      </c>
      <c r="M6" s="55" t="s">
        <v>8</v>
      </c>
      <c r="N6" s="1" t="s">
        <v>10</v>
      </c>
      <c r="O6" s="47"/>
      <c r="P6" s="55" t="s">
        <v>20</v>
      </c>
      <c r="Q6" s="1" t="s">
        <v>11</v>
      </c>
      <c r="R6" s="47"/>
      <c r="S6" s="1" t="s">
        <v>19</v>
      </c>
      <c r="T6" s="47"/>
      <c r="U6" s="15"/>
      <c r="V6" s="62" t="s">
        <v>12</v>
      </c>
      <c r="W6" s="63"/>
      <c r="X6" s="63"/>
      <c r="Y6" s="63"/>
      <c r="Z6" s="63"/>
      <c r="AA6" s="64"/>
      <c r="AC6" s="61" t="s">
        <v>18</v>
      </c>
    </row>
    <row r="7" spans="1:29" s="16" customFormat="1" x14ac:dyDescent="0.2">
      <c r="A7" s="59"/>
      <c r="B7" s="61"/>
      <c r="C7" s="61"/>
      <c r="D7" s="61"/>
      <c r="E7" s="53"/>
      <c r="F7" s="53"/>
      <c r="G7" s="53"/>
      <c r="H7" s="48"/>
      <c r="I7" s="56"/>
      <c r="J7" s="48"/>
      <c r="K7" s="49"/>
      <c r="L7" s="48"/>
      <c r="M7" s="56"/>
      <c r="N7" s="48"/>
      <c r="O7" s="49"/>
      <c r="P7" s="56"/>
      <c r="Q7" s="48"/>
      <c r="R7" s="49"/>
      <c r="S7" s="48"/>
      <c r="T7" s="49"/>
      <c r="U7" s="15"/>
      <c r="V7" s="91" t="s">
        <v>13</v>
      </c>
      <c r="W7" s="91" t="s">
        <v>14</v>
      </c>
      <c r="X7" s="62" t="s">
        <v>29</v>
      </c>
      <c r="Y7" s="63"/>
      <c r="Z7" s="63"/>
      <c r="AA7" s="64"/>
      <c r="AC7" s="61"/>
    </row>
    <row r="8" spans="1:29" s="16" customFormat="1" x14ac:dyDescent="0.2">
      <c r="A8" s="60"/>
      <c r="B8" s="61"/>
      <c r="C8" s="61"/>
      <c r="D8" s="61"/>
      <c r="E8" s="54"/>
      <c r="F8" s="54"/>
      <c r="G8" s="54"/>
      <c r="H8" s="50"/>
      <c r="I8" s="57"/>
      <c r="J8" s="50"/>
      <c r="K8" s="51"/>
      <c r="L8" s="50"/>
      <c r="M8" s="57"/>
      <c r="N8" s="50"/>
      <c r="O8" s="51"/>
      <c r="P8" s="57"/>
      <c r="Q8" s="50"/>
      <c r="R8" s="51"/>
      <c r="S8" s="50"/>
      <c r="T8" s="51"/>
      <c r="U8" s="15"/>
      <c r="V8" s="92"/>
      <c r="W8" s="92"/>
      <c r="X8" s="65" t="s">
        <v>15</v>
      </c>
      <c r="Y8" s="66"/>
      <c r="Z8" s="46" t="s">
        <v>16</v>
      </c>
      <c r="AA8" s="46" t="s">
        <v>17</v>
      </c>
      <c r="AC8" s="61"/>
    </row>
    <row r="9" spans="1:29"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C9" s="77"/>
    </row>
    <row r="10" spans="1:29" s="70" customFormat="1" x14ac:dyDescent="0.2">
      <c r="A10" s="72" t="s">
        <v>24</v>
      </c>
      <c r="B10" s="72" t="s">
        <v>25</v>
      </c>
      <c r="C10" s="72">
        <v>313</v>
      </c>
      <c r="D10" s="72" t="s">
        <v>26</v>
      </c>
      <c r="E10" s="79">
        <v>42551</v>
      </c>
      <c r="F10" s="79"/>
      <c r="G10" s="79">
        <v>42853</v>
      </c>
      <c r="H10" s="72" t="s">
        <v>27</v>
      </c>
      <c r="I10" s="72" t="s">
        <v>28</v>
      </c>
      <c r="J10" s="72" t="s">
        <v>29</v>
      </c>
      <c r="K10" s="106">
        <v>-4910000.9625565503</v>
      </c>
      <c r="L10" s="72" t="s">
        <v>32</v>
      </c>
      <c r="M10" s="72" t="s">
        <v>28</v>
      </c>
      <c r="N10" s="72" t="s">
        <v>30</v>
      </c>
      <c r="O10" s="84">
        <v>5101000</v>
      </c>
      <c r="P10" s="72">
        <v>1.0648</v>
      </c>
      <c r="Q10" s="72" t="s">
        <v>31</v>
      </c>
      <c r="R10" s="94">
        <v>1.0388999999999999</v>
      </c>
      <c r="S10" s="84"/>
      <c r="T10" s="84"/>
      <c r="U10" s="72"/>
      <c r="V10" s="94">
        <v>1.0696000000000001</v>
      </c>
      <c r="W10" s="94">
        <v>1.066989761663677</v>
      </c>
      <c r="X10" s="106">
        <v>-129012.81097265347</v>
      </c>
      <c r="Y10" s="106">
        <v>-129012.81097265347</v>
      </c>
      <c r="Z10" s="106">
        <v>-129012.81097265347</v>
      </c>
      <c r="AA10" s="84">
        <v>0</v>
      </c>
      <c r="AC10" s="72"/>
    </row>
    <row r="11" spans="1:29" s="70" customFormat="1" x14ac:dyDescent="0.2">
      <c r="A11" s="72" t="s">
        <v>24</v>
      </c>
      <c r="B11" s="72" t="s">
        <v>33</v>
      </c>
      <c r="C11" s="72">
        <v>314</v>
      </c>
      <c r="D11" s="72" t="s">
        <v>26</v>
      </c>
      <c r="E11" s="79">
        <v>42551</v>
      </c>
      <c r="F11" s="79"/>
      <c r="G11" s="79">
        <v>42886</v>
      </c>
      <c r="H11" s="72" t="s">
        <v>27</v>
      </c>
      <c r="I11" s="72" t="s">
        <v>28</v>
      </c>
      <c r="J11" s="72" t="s">
        <v>29</v>
      </c>
      <c r="K11" s="106">
        <v>-6092064.7149460698</v>
      </c>
      <c r="L11" s="72" t="s">
        <v>32</v>
      </c>
      <c r="M11" s="72" t="s">
        <v>28</v>
      </c>
      <c r="N11" s="72" t="s">
        <v>30</v>
      </c>
      <c r="O11" s="84">
        <v>6326000</v>
      </c>
      <c r="P11" s="72">
        <v>1.0648</v>
      </c>
      <c r="Q11" s="72" t="s">
        <v>31</v>
      </c>
      <c r="R11" s="94">
        <v>1.0384</v>
      </c>
      <c r="S11" s="84"/>
      <c r="T11" s="84"/>
      <c r="U11" s="72"/>
      <c r="V11" s="94">
        <v>1.0696000000000001</v>
      </c>
      <c r="W11" s="94">
        <v>1.0670909950201488</v>
      </c>
      <c r="X11" s="106">
        <v>-163598.01591704242</v>
      </c>
      <c r="Y11" s="106">
        <v>-163598.01591704242</v>
      </c>
      <c r="Z11" s="106">
        <v>-163598.01591704242</v>
      </c>
      <c r="AA11" s="84">
        <v>0</v>
      </c>
      <c r="AC11" s="72"/>
    </row>
    <row r="12" spans="1:29" s="70" customFormat="1" x14ac:dyDescent="0.2">
      <c r="A12" s="72" t="s">
        <v>24</v>
      </c>
      <c r="B12" s="72" t="s">
        <v>34</v>
      </c>
      <c r="C12" s="72">
        <v>315</v>
      </c>
      <c r="D12" s="72" t="s">
        <v>26</v>
      </c>
      <c r="E12" s="79">
        <v>42551</v>
      </c>
      <c r="F12" s="79"/>
      <c r="G12" s="79">
        <v>42947</v>
      </c>
      <c r="H12" s="72" t="s">
        <v>27</v>
      </c>
      <c r="I12" s="72" t="s">
        <v>28</v>
      </c>
      <c r="J12" s="72" t="s">
        <v>29</v>
      </c>
      <c r="K12" s="106">
        <v>-4923329.1542096604</v>
      </c>
      <c r="L12" s="72" t="s">
        <v>32</v>
      </c>
      <c r="M12" s="72" t="s">
        <v>28</v>
      </c>
      <c r="N12" s="72" t="s">
        <v>30</v>
      </c>
      <c r="O12" s="84">
        <v>5105000</v>
      </c>
      <c r="P12" s="72">
        <v>1.0648</v>
      </c>
      <c r="Q12" s="72" t="s">
        <v>31</v>
      </c>
      <c r="R12" s="94">
        <v>1.0368999999999999</v>
      </c>
      <c r="S12" s="84"/>
      <c r="T12" s="84"/>
      <c r="U12" s="72"/>
      <c r="V12" s="94">
        <v>1.0696000000000001</v>
      </c>
      <c r="W12" s="94">
        <v>1.0663480411604711</v>
      </c>
      <c r="X12" s="106">
        <v>-135854.02373388712</v>
      </c>
      <c r="Y12" s="106">
        <v>-135854.02373388712</v>
      </c>
      <c r="Z12" s="106">
        <v>-135854.02373388712</v>
      </c>
      <c r="AA12" s="84">
        <v>0</v>
      </c>
      <c r="AC12" s="72"/>
    </row>
    <row r="13" spans="1:29" s="70" customFormat="1" x14ac:dyDescent="0.2">
      <c r="A13" s="72" t="s">
        <v>24</v>
      </c>
      <c r="B13" s="72" t="s">
        <v>35</v>
      </c>
      <c r="C13" s="72">
        <v>316</v>
      </c>
      <c r="D13" s="72" t="s">
        <v>26</v>
      </c>
      <c r="E13" s="79">
        <v>42551</v>
      </c>
      <c r="F13" s="79"/>
      <c r="G13" s="79">
        <v>42978</v>
      </c>
      <c r="H13" s="72" t="s">
        <v>27</v>
      </c>
      <c r="I13" s="72" t="s">
        <v>28</v>
      </c>
      <c r="J13" s="72" t="s">
        <v>29</v>
      </c>
      <c r="K13" s="106">
        <v>-4086696.2734118602</v>
      </c>
      <c r="L13" s="72" t="s">
        <v>32</v>
      </c>
      <c r="M13" s="72" t="s">
        <v>28</v>
      </c>
      <c r="N13" s="72" t="s">
        <v>30</v>
      </c>
      <c r="O13" s="84">
        <v>4233000</v>
      </c>
      <c r="P13" s="72">
        <v>1.0648</v>
      </c>
      <c r="Q13" s="72" t="s">
        <v>31</v>
      </c>
      <c r="R13" s="94">
        <v>1.0358000000000001</v>
      </c>
      <c r="S13" s="84"/>
      <c r="T13" s="84"/>
      <c r="U13" s="72"/>
      <c r="V13" s="94">
        <v>1.0696000000000001</v>
      </c>
      <c r="W13" s="94">
        <v>1.0658625536914577</v>
      </c>
      <c r="X13" s="106">
        <v>-115187.17270848381</v>
      </c>
      <c r="Y13" s="106">
        <v>-115187.17270848381</v>
      </c>
      <c r="Z13" s="106">
        <v>-115187.17270848381</v>
      </c>
      <c r="AA13" s="84">
        <v>0</v>
      </c>
      <c r="AC13" s="72"/>
    </row>
    <row r="14" spans="1:29" s="70" customFormat="1" x14ac:dyDescent="0.2">
      <c r="A14" s="72" t="s">
        <v>24</v>
      </c>
      <c r="B14" s="72" t="s">
        <v>36</v>
      </c>
      <c r="C14" s="72">
        <v>317</v>
      </c>
      <c r="D14" s="72" t="s">
        <v>26</v>
      </c>
      <c r="E14" s="79">
        <v>42551</v>
      </c>
      <c r="F14" s="79"/>
      <c r="G14" s="79">
        <v>43039</v>
      </c>
      <c r="H14" s="72" t="s">
        <v>27</v>
      </c>
      <c r="I14" s="72" t="s">
        <v>28</v>
      </c>
      <c r="J14" s="72" t="s">
        <v>29</v>
      </c>
      <c r="K14" s="106">
        <v>-4939106.9012178602</v>
      </c>
      <c r="L14" s="72" t="s">
        <v>32</v>
      </c>
      <c r="M14" s="72" t="s">
        <v>28</v>
      </c>
      <c r="N14" s="72" t="s">
        <v>30</v>
      </c>
      <c r="O14" s="84">
        <v>5110000</v>
      </c>
      <c r="P14" s="72">
        <v>1.0648</v>
      </c>
      <c r="Q14" s="72" t="s">
        <v>31</v>
      </c>
      <c r="R14" s="94">
        <v>1.0346</v>
      </c>
      <c r="S14" s="84"/>
      <c r="T14" s="84"/>
      <c r="U14" s="72"/>
      <c r="V14" s="94">
        <v>1.0696000000000001</v>
      </c>
      <c r="W14" s="94">
        <v>1.0648876436000343</v>
      </c>
      <c r="X14" s="106">
        <v>-140419.66508560159</v>
      </c>
      <c r="Y14" s="106">
        <v>-140419.66508560159</v>
      </c>
      <c r="Z14" s="106">
        <v>-140419.66508560159</v>
      </c>
      <c r="AA14" s="84">
        <v>0</v>
      </c>
      <c r="AC14" s="72"/>
    </row>
    <row r="15" spans="1:29" s="70" customFormat="1" x14ac:dyDescent="0.2">
      <c r="A15" s="72" t="s">
        <v>24</v>
      </c>
      <c r="B15" s="72" t="s">
        <v>37</v>
      </c>
      <c r="C15" s="72">
        <v>318</v>
      </c>
      <c r="D15" s="72" t="s">
        <v>26</v>
      </c>
      <c r="E15" s="79">
        <v>42551</v>
      </c>
      <c r="F15" s="79"/>
      <c r="G15" s="79">
        <v>43069</v>
      </c>
      <c r="H15" s="72" t="s">
        <v>27</v>
      </c>
      <c r="I15" s="72" t="s">
        <v>28</v>
      </c>
      <c r="J15" s="72" t="s">
        <v>29</v>
      </c>
      <c r="K15" s="106">
        <v>-4946319.7601315398</v>
      </c>
      <c r="L15" s="72" t="s">
        <v>32</v>
      </c>
      <c r="M15" s="72" t="s">
        <v>28</v>
      </c>
      <c r="N15" s="72" t="s">
        <v>30</v>
      </c>
      <c r="O15" s="84">
        <v>5114000</v>
      </c>
      <c r="P15" s="72">
        <v>1.0648</v>
      </c>
      <c r="Q15" s="72" t="s">
        <v>31</v>
      </c>
      <c r="R15" s="94">
        <v>1.0339</v>
      </c>
      <c r="S15" s="84"/>
      <c r="T15" s="84"/>
      <c r="U15" s="72"/>
      <c r="V15" s="94">
        <v>1.0696000000000001</v>
      </c>
      <c r="W15" s="94">
        <v>1.0643980409111609</v>
      </c>
      <c r="X15" s="106">
        <v>-141688.06825395726</v>
      </c>
      <c r="Y15" s="106">
        <v>-141688.06825395726</v>
      </c>
      <c r="Z15" s="106">
        <v>-141688.06825395726</v>
      </c>
      <c r="AA15" s="84">
        <v>0</v>
      </c>
      <c r="AC15" s="72"/>
    </row>
    <row r="16" spans="1:29" s="70" customFormat="1" x14ac:dyDescent="0.2">
      <c r="A16" s="72" t="s">
        <v>24</v>
      </c>
      <c r="B16" s="72" t="s">
        <v>38</v>
      </c>
      <c r="C16" s="72">
        <v>319</v>
      </c>
      <c r="D16" s="72" t="s">
        <v>26</v>
      </c>
      <c r="E16" s="79">
        <v>42551</v>
      </c>
      <c r="F16" s="79"/>
      <c r="G16" s="79">
        <v>43131</v>
      </c>
      <c r="H16" s="72" t="s">
        <v>27</v>
      </c>
      <c r="I16" s="72" t="s">
        <v>28</v>
      </c>
      <c r="J16" s="72" t="s">
        <v>29</v>
      </c>
      <c r="K16" s="106">
        <v>-4253051.7341600498</v>
      </c>
      <c r="L16" s="72" t="s">
        <v>32</v>
      </c>
      <c r="M16" s="72" t="s">
        <v>28</v>
      </c>
      <c r="N16" s="72" t="s">
        <v>30</v>
      </c>
      <c r="O16" s="84">
        <v>4390000</v>
      </c>
      <c r="P16" s="72">
        <v>1.0648</v>
      </c>
      <c r="Q16" s="72" t="s">
        <v>31</v>
      </c>
      <c r="R16" s="94">
        <v>1.0322</v>
      </c>
      <c r="S16" s="84"/>
      <c r="T16" s="84"/>
      <c r="U16" s="72"/>
      <c r="V16" s="94">
        <v>1.0696000000000001</v>
      </c>
      <c r="W16" s="94">
        <v>1.063504166358793</v>
      </c>
      <c r="X16" s="106">
        <v>-125195.33037160043</v>
      </c>
      <c r="Y16" s="106">
        <v>-125195.33037160043</v>
      </c>
      <c r="Z16" s="106">
        <v>-125195.33037160043</v>
      </c>
      <c r="AA16" s="84">
        <v>0</v>
      </c>
      <c r="AC16" s="72"/>
    </row>
    <row r="17" spans="1:29" s="70" customFormat="1" x14ac:dyDescent="0.2">
      <c r="A17" s="72" t="s">
        <v>24</v>
      </c>
      <c r="B17" s="72" t="s">
        <v>39</v>
      </c>
      <c r="C17" s="72">
        <v>320</v>
      </c>
      <c r="D17" s="72" t="s">
        <v>26</v>
      </c>
      <c r="E17" s="79">
        <v>42551</v>
      </c>
      <c r="F17" s="79"/>
      <c r="G17" s="79">
        <v>43220</v>
      </c>
      <c r="H17" s="72" t="s">
        <v>27</v>
      </c>
      <c r="I17" s="72" t="s">
        <v>28</v>
      </c>
      <c r="J17" s="72" t="s">
        <v>29</v>
      </c>
      <c r="K17" s="106">
        <v>-4289042.0265942002</v>
      </c>
      <c r="L17" s="72" t="s">
        <v>32</v>
      </c>
      <c r="M17" s="72" t="s">
        <v>28</v>
      </c>
      <c r="N17" s="72" t="s">
        <v>30</v>
      </c>
      <c r="O17" s="84">
        <v>4419000</v>
      </c>
      <c r="P17" s="72">
        <v>1.0648</v>
      </c>
      <c r="Q17" s="72" t="s">
        <v>31</v>
      </c>
      <c r="R17" s="94">
        <v>1.0303</v>
      </c>
      <c r="S17" s="84"/>
      <c r="T17" s="84"/>
      <c r="U17" s="72"/>
      <c r="V17" s="94">
        <v>1.0696000000000001</v>
      </c>
      <c r="W17" s="94">
        <v>1.0619330368526771</v>
      </c>
      <c r="X17" s="106">
        <v>-127788.34575062658</v>
      </c>
      <c r="Y17" s="106">
        <v>-127788.34575062658</v>
      </c>
      <c r="Z17" s="106">
        <v>-127788.34575062658</v>
      </c>
      <c r="AA17" s="84">
        <v>0</v>
      </c>
      <c r="AC17" s="72"/>
    </row>
    <row r="18" spans="1:29" s="70" customFormat="1" x14ac:dyDescent="0.2">
      <c r="A18" s="72" t="s">
        <v>24</v>
      </c>
      <c r="B18" s="72" t="s">
        <v>40</v>
      </c>
      <c r="C18" s="72">
        <v>321</v>
      </c>
      <c r="D18" s="72" t="s">
        <v>26</v>
      </c>
      <c r="E18" s="79">
        <v>42551</v>
      </c>
      <c r="F18" s="79"/>
      <c r="G18" s="79">
        <v>43251</v>
      </c>
      <c r="H18" s="72" t="s">
        <v>27</v>
      </c>
      <c r="I18" s="72" t="s">
        <v>28</v>
      </c>
      <c r="J18" s="72" t="s">
        <v>29</v>
      </c>
      <c r="K18" s="106">
        <v>-4166262.0180635098</v>
      </c>
      <c r="L18" s="72" t="s">
        <v>32</v>
      </c>
      <c r="M18" s="72" t="s">
        <v>28</v>
      </c>
      <c r="N18" s="72" t="s">
        <v>30</v>
      </c>
      <c r="O18" s="84">
        <v>4290000</v>
      </c>
      <c r="P18" s="72">
        <v>1.0648</v>
      </c>
      <c r="Q18" s="72" t="s">
        <v>31</v>
      </c>
      <c r="R18" s="94">
        <v>1.0297000000000001</v>
      </c>
      <c r="S18" s="84"/>
      <c r="T18" s="84"/>
      <c r="U18" s="72"/>
      <c r="V18" s="94">
        <v>1.0696000000000001</v>
      </c>
      <c r="W18" s="94">
        <v>1.0612600923081852</v>
      </c>
      <c r="X18" s="106">
        <v>-123914.32267997086</v>
      </c>
      <c r="Y18" s="106">
        <v>-123914.32267997086</v>
      </c>
      <c r="Z18" s="106">
        <v>-123914.32267997086</v>
      </c>
      <c r="AA18" s="84">
        <v>0</v>
      </c>
      <c r="AC18" s="72"/>
    </row>
    <row r="19" spans="1:29" s="70" customFormat="1" x14ac:dyDescent="0.2">
      <c r="A19" s="72" t="s">
        <v>24</v>
      </c>
      <c r="B19" s="72" t="s">
        <v>41</v>
      </c>
      <c r="C19" s="72">
        <v>322</v>
      </c>
      <c r="D19" s="72" t="s">
        <v>26</v>
      </c>
      <c r="E19" s="79">
        <v>42551</v>
      </c>
      <c r="F19" s="79"/>
      <c r="G19" s="79">
        <v>43251</v>
      </c>
      <c r="H19" s="72" t="s">
        <v>27</v>
      </c>
      <c r="I19" s="72" t="s">
        <v>28</v>
      </c>
      <c r="J19" s="72" t="s">
        <v>29</v>
      </c>
      <c r="K19" s="106">
        <v>-4294591.7079328103</v>
      </c>
      <c r="L19" s="72" t="s">
        <v>32</v>
      </c>
      <c r="M19" s="72" t="s">
        <v>28</v>
      </c>
      <c r="N19" s="72" t="s">
        <v>30</v>
      </c>
      <c r="O19" s="84">
        <v>4423000</v>
      </c>
      <c r="P19" s="72">
        <v>1.0648</v>
      </c>
      <c r="Q19" s="72" t="s">
        <v>31</v>
      </c>
      <c r="R19" s="94">
        <v>1.0299</v>
      </c>
      <c r="S19" s="84"/>
      <c r="T19" s="84"/>
      <c r="U19" s="72"/>
      <c r="V19" s="94">
        <v>1.0696000000000001</v>
      </c>
      <c r="W19" s="94">
        <v>1.0612600923081852</v>
      </c>
      <c r="X19" s="106">
        <v>-126921.69890950694</v>
      </c>
      <c r="Y19" s="106">
        <v>-126921.69890950694</v>
      </c>
      <c r="Z19" s="106">
        <v>-126921.69890950694</v>
      </c>
      <c r="AA19" s="84">
        <v>0</v>
      </c>
      <c r="AC19" s="72"/>
    </row>
    <row r="20" spans="1:29" s="70" customFormat="1" x14ac:dyDescent="0.2">
      <c r="A20" s="72" t="s">
        <v>24</v>
      </c>
      <c r="B20" s="72" t="s">
        <v>42</v>
      </c>
      <c r="C20" s="72">
        <v>323</v>
      </c>
      <c r="D20" s="72" t="s">
        <v>26</v>
      </c>
      <c r="E20" s="79">
        <v>42551</v>
      </c>
      <c r="F20" s="79"/>
      <c r="G20" s="79">
        <v>43280</v>
      </c>
      <c r="H20" s="72" t="s">
        <v>27</v>
      </c>
      <c r="I20" s="72" t="s">
        <v>28</v>
      </c>
      <c r="J20" s="72" t="s">
        <v>29</v>
      </c>
      <c r="K20" s="106">
        <v>-4299728.0497280499</v>
      </c>
      <c r="L20" s="72" t="s">
        <v>32</v>
      </c>
      <c r="M20" s="72" t="s">
        <v>28</v>
      </c>
      <c r="N20" s="72" t="s">
        <v>30</v>
      </c>
      <c r="O20" s="84">
        <v>4427000</v>
      </c>
      <c r="P20" s="72">
        <v>1.0648</v>
      </c>
      <c r="Q20" s="72" t="s">
        <v>31</v>
      </c>
      <c r="R20" s="94">
        <v>1.0296000000000001</v>
      </c>
      <c r="S20" s="84"/>
      <c r="T20" s="84"/>
      <c r="U20" s="72"/>
      <c r="V20" s="94">
        <v>1.0696000000000001</v>
      </c>
      <c r="W20" s="94">
        <v>1.0606278122489505</v>
      </c>
      <c r="X20" s="106">
        <v>-125793.87634950716</v>
      </c>
      <c r="Y20" s="106">
        <v>-125793.87634950716</v>
      </c>
      <c r="Z20" s="106">
        <v>-125793.87634950716</v>
      </c>
      <c r="AA20" s="84">
        <v>0</v>
      </c>
      <c r="AC20" s="72"/>
    </row>
    <row r="21" spans="1:29" s="70" customFormat="1" x14ac:dyDescent="0.2">
      <c r="A21" s="72" t="s">
        <v>24</v>
      </c>
      <c r="B21" s="72" t="s">
        <v>43</v>
      </c>
      <c r="C21" s="72">
        <v>324</v>
      </c>
      <c r="D21" s="72" t="s">
        <v>26</v>
      </c>
      <c r="E21" s="79">
        <v>42551</v>
      </c>
      <c r="F21" s="79"/>
      <c r="G21" s="79">
        <v>43343</v>
      </c>
      <c r="H21" s="72" t="s">
        <v>27</v>
      </c>
      <c r="I21" s="72" t="s">
        <v>28</v>
      </c>
      <c r="J21" s="72" t="s">
        <v>29</v>
      </c>
      <c r="K21" s="106">
        <v>-4301952.7834450603</v>
      </c>
      <c r="L21" s="72" t="s">
        <v>32</v>
      </c>
      <c r="M21" s="72" t="s">
        <v>28</v>
      </c>
      <c r="N21" s="72" t="s">
        <v>30</v>
      </c>
      <c r="O21" s="84">
        <v>4428000</v>
      </c>
      <c r="P21" s="72">
        <v>1.0648</v>
      </c>
      <c r="Q21" s="72" t="s">
        <v>31</v>
      </c>
      <c r="R21" s="94">
        <v>1.0293000000000001</v>
      </c>
      <c r="S21" s="84"/>
      <c r="T21" s="84"/>
      <c r="U21" s="72"/>
      <c r="V21" s="94">
        <v>1.0696000000000001</v>
      </c>
      <c r="W21" s="94">
        <v>1.0596689031812057</v>
      </c>
      <c r="X21" s="106">
        <v>-123307.72840908397</v>
      </c>
      <c r="Y21" s="106">
        <v>-123307.72840908397</v>
      </c>
      <c r="Z21" s="106">
        <v>-123307.72840908397</v>
      </c>
      <c r="AA21" s="84">
        <v>0</v>
      </c>
      <c r="AC21" s="72"/>
    </row>
    <row r="22" spans="1:29" s="70" customFormat="1" x14ac:dyDescent="0.2">
      <c r="A22" s="72" t="s">
        <v>24</v>
      </c>
      <c r="B22" s="72" t="s">
        <v>44</v>
      </c>
      <c r="C22" s="72">
        <v>325</v>
      </c>
      <c r="D22" s="72" t="s">
        <v>26</v>
      </c>
      <c r="E22" s="79">
        <v>42551</v>
      </c>
      <c r="F22" s="79"/>
      <c r="G22" s="79">
        <v>43434</v>
      </c>
      <c r="H22" s="72" t="s">
        <v>27</v>
      </c>
      <c r="I22" s="72" t="s">
        <v>28</v>
      </c>
      <c r="J22" s="72" t="s">
        <v>29</v>
      </c>
      <c r="K22" s="106">
        <v>-4314374.75652513</v>
      </c>
      <c r="L22" s="72" t="s">
        <v>32</v>
      </c>
      <c r="M22" s="72" t="s">
        <v>28</v>
      </c>
      <c r="N22" s="72" t="s">
        <v>30</v>
      </c>
      <c r="O22" s="84">
        <v>4430000</v>
      </c>
      <c r="P22" s="72">
        <v>1.0648</v>
      </c>
      <c r="Q22" s="72" t="s">
        <v>31</v>
      </c>
      <c r="R22" s="94">
        <v>1.0267999999999999</v>
      </c>
      <c r="S22" s="84"/>
      <c r="T22" s="84"/>
      <c r="U22" s="72"/>
      <c r="V22" s="94">
        <v>1.0696000000000001</v>
      </c>
      <c r="W22" s="94">
        <v>1.0582251954973503</v>
      </c>
      <c r="X22" s="106">
        <v>-128144.75073943818</v>
      </c>
      <c r="Y22" s="106">
        <v>-128144.75073943818</v>
      </c>
      <c r="Z22" s="106">
        <v>-128144.75073943818</v>
      </c>
      <c r="AA22" s="84">
        <v>0</v>
      </c>
      <c r="AC22" s="72"/>
    </row>
    <row r="23" spans="1:29" s="70" customFormat="1" x14ac:dyDescent="0.2">
      <c r="A23" s="72" t="s">
        <v>24</v>
      </c>
      <c r="B23" s="72" t="s">
        <v>45</v>
      </c>
      <c r="C23" s="72">
        <v>326</v>
      </c>
      <c r="D23" s="72" t="s">
        <v>26</v>
      </c>
      <c r="E23" s="79">
        <v>42551</v>
      </c>
      <c r="F23" s="79"/>
      <c r="G23" s="79">
        <v>43496</v>
      </c>
      <c r="H23" s="72" t="s">
        <v>27</v>
      </c>
      <c r="I23" s="72" t="s">
        <v>28</v>
      </c>
      <c r="J23" s="72" t="s">
        <v>29</v>
      </c>
      <c r="K23" s="106">
        <v>-4316742.9628908196</v>
      </c>
      <c r="L23" s="72" t="s">
        <v>32</v>
      </c>
      <c r="M23" s="72" t="s">
        <v>28</v>
      </c>
      <c r="N23" s="72" t="s">
        <v>30</v>
      </c>
      <c r="O23" s="84">
        <v>4432000</v>
      </c>
      <c r="P23" s="72">
        <v>1.0648</v>
      </c>
      <c r="Q23" s="72" t="s">
        <v>31</v>
      </c>
      <c r="R23" s="94">
        <v>1.0266999999999999</v>
      </c>
      <c r="S23" s="84"/>
      <c r="T23" s="84"/>
      <c r="U23" s="72"/>
      <c r="V23" s="94">
        <v>1.0696000000000001</v>
      </c>
      <c r="W23" s="94">
        <v>1.0572338730687616</v>
      </c>
      <c r="X23" s="106">
        <v>-124697.64685124873</v>
      </c>
      <c r="Y23" s="106">
        <v>-124697.64685124873</v>
      </c>
      <c r="Z23" s="106">
        <v>-124697.64685124873</v>
      </c>
      <c r="AA23" s="84">
        <v>0</v>
      </c>
      <c r="AC23" s="72"/>
    </row>
    <row r="24" spans="1:29" s="70" customFormat="1" x14ac:dyDescent="0.2">
      <c r="A24" s="72" t="s">
        <v>24</v>
      </c>
      <c r="B24" s="72" t="s">
        <v>46</v>
      </c>
      <c r="C24" s="72">
        <v>327</v>
      </c>
      <c r="D24" s="72" t="s">
        <v>26</v>
      </c>
      <c r="E24" s="79">
        <v>42551</v>
      </c>
      <c r="F24" s="79"/>
      <c r="G24" s="79">
        <v>43553</v>
      </c>
      <c r="H24" s="72" t="s">
        <v>27</v>
      </c>
      <c r="I24" s="72" t="s">
        <v>28</v>
      </c>
      <c r="J24" s="72" t="s">
        <v>29</v>
      </c>
      <c r="K24" s="106">
        <v>-4323322.9329173202</v>
      </c>
      <c r="L24" s="72" t="s">
        <v>32</v>
      </c>
      <c r="M24" s="72" t="s">
        <v>28</v>
      </c>
      <c r="N24" s="72" t="s">
        <v>30</v>
      </c>
      <c r="O24" s="84">
        <v>4434000</v>
      </c>
      <c r="P24" s="72">
        <v>1.0648</v>
      </c>
      <c r="Q24" s="72" t="s">
        <v>31</v>
      </c>
      <c r="R24" s="94">
        <v>1.0256000000000001</v>
      </c>
      <c r="S24" s="84"/>
      <c r="T24" s="84"/>
      <c r="U24" s="72"/>
      <c r="V24" s="94">
        <v>1.0696000000000001</v>
      </c>
      <c r="W24" s="94">
        <v>1.0563857563568411</v>
      </c>
      <c r="X24" s="106">
        <v>-126028.68328580688</v>
      </c>
      <c r="Y24" s="106">
        <v>-126028.68328580688</v>
      </c>
      <c r="Z24" s="106">
        <v>-126028.68328580688</v>
      </c>
      <c r="AA24" s="84">
        <v>0</v>
      </c>
      <c r="AC24" s="72"/>
    </row>
    <row r="25" spans="1:29" s="70" customFormat="1" x14ac:dyDescent="0.2">
      <c r="A25" s="73" t="s">
        <v>24</v>
      </c>
      <c r="B25" s="73" t="s">
        <v>47</v>
      </c>
      <c r="C25" s="73">
        <v>328</v>
      </c>
      <c r="D25" s="73" t="s">
        <v>26</v>
      </c>
      <c r="E25" s="80">
        <v>42551</v>
      </c>
      <c r="F25" s="80"/>
      <c r="G25" s="80">
        <v>43585</v>
      </c>
      <c r="H25" s="73" t="s">
        <v>27</v>
      </c>
      <c r="I25" s="73" t="s">
        <v>28</v>
      </c>
      <c r="J25" s="73" t="s">
        <v>29</v>
      </c>
      <c r="K25" s="107">
        <v>-4328198.1279251203</v>
      </c>
      <c r="L25" s="73" t="s">
        <v>32</v>
      </c>
      <c r="M25" s="73" t="s">
        <v>28</v>
      </c>
      <c r="N25" s="73" t="s">
        <v>30</v>
      </c>
      <c r="O25" s="85">
        <v>4439000</v>
      </c>
      <c r="P25" s="73">
        <v>1.0648</v>
      </c>
      <c r="Q25" s="73" t="s">
        <v>31</v>
      </c>
      <c r="R25" s="95">
        <v>1.0256000000000001</v>
      </c>
      <c r="S25" s="85"/>
      <c r="T25" s="85"/>
      <c r="U25" s="73"/>
      <c r="V25" s="95">
        <v>1.0696000000000001</v>
      </c>
      <c r="W25" s="95">
        <v>1.0558472359790561</v>
      </c>
      <c r="X25" s="107">
        <v>-124008.34908760214</v>
      </c>
      <c r="Y25" s="107">
        <v>-124008.34908760214</v>
      </c>
      <c r="Z25" s="107">
        <v>-124008.34908760214</v>
      </c>
      <c r="AA25" s="85">
        <v>0</v>
      </c>
      <c r="AC25" s="73"/>
    </row>
    <row r="26" spans="1:29" s="71" customFormat="1" x14ac:dyDescent="0.2">
      <c r="A26" s="74"/>
      <c r="B26" s="74"/>
      <c r="C26" s="74"/>
      <c r="D26" s="74"/>
      <c r="E26" s="81"/>
      <c r="F26" s="81"/>
      <c r="G26" s="81"/>
      <c r="H26" s="74"/>
      <c r="I26" s="74"/>
      <c r="J26" s="74"/>
      <c r="K26" s="108">
        <v>-72784784.866655618</v>
      </c>
      <c r="L26" s="74"/>
      <c r="M26" s="74"/>
      <c r="N26" s="74"/>
      <c r="O26" s="86">
        <v>75101000</v>
      </c>
      <c r="P26" s="74"/>
      <c r="Q26" s="74"/>
      <c r="R26" s="96">
        <v>1.0318227928761179</v>
      </c>
      <c r="S26" s="86"/>
      <c r="T26" s="86"/>
      <c r="U26" s="74"/>
      <c r="V26" s="96"/>
      <c r="W26" s="96"/>
      <c r="X26" s="108">
        <v>-2081560.4891060176</v>
      </c>
      <c r="Y26" s="108">
        <v>-2081560.4891060176</v>
      </c>
      <c r="Z26" s="108">
        <v>-2081560.4891060176</v>
      </c>
      <c r="AA26" s="86">
        <v>0</v>
      </c>
      <c r="AC26" s="74"/>
    </row>
    <row r="27" spans="1:29" s="71" customFormat="1" x14ac:dyDescent="0.2">
      <c r="A27" s="74"/>
      <c r="B27" s="74"/>
      <c r="C27" s="74"/>
      <c r="D27" s="74"/>
      <c r="E27" s="81"/>
      <c r="F27" s="81"/>
      <c r="G27" s="81"/>
      <c r="H27" s="74"/>
      <c r="I27" s="74"/>
      <c r="J27" s="74"/>
      <c r="K27" s="86"/>
      <c r="L27" s="74"/>
      <c r="M27" s="74"/>
      <c r="N27" s="74"/>
      <c r="O27" s="86"/>
      <c r="P27" s="74"/>
      <c r="Q27" s="74"/>
      <c r="R27" s="96"/>
      <c r="S27" s="86"/>
      <c r="T27" s="86"/>
      <c r="U27" s="74"/>
      <c r="V27" s="96"/>
      <c r="W27" s="96"/>
      <c r="X27" s="86"/>
      <c r="Y27" s="86"/>
      <c r="Z27" s="86"/>
      <c r="AA27" s="86"/>
      <c r="AC27" s="74"/>
    </row>
    <row r="28" spans="1:29" s="71" customFormat="1" x14ac:dyDescent="0.2">
      <c r="A28" s="74"/>
      <c r="B28" s="74"/>
      <c r="C28" s="74"/>
      <c r="D28" s="74"/>
      <c r="E28" s="81"/>
      <c r="F28" s="81"/>
      <c r="G28" s="81"/>
      <c r="H28" s="74"/>
      <c r="I28" s="74" t="s">
        <v>240</v>
      </c>
      <c r="J28" s="74"/>
      <c r="K28" s="109">
        <v>-72784784.866655618</v>
      </c>
      <c r="L28" s="75"/>
      <c r="M28" s="75"/>
      <c r="N28" s="75"/>
      <c r="O28" s="87">
        <v>75101000</v>
      </c>
      <c r="P28" s="75"/>
      <c r="Q28" s="75"/>
      <c r="R28" s="97">
        <v>1.0318227928761179</v>
      </c>
      <c r="S28" s="87"/>
      <c r="T28" s="87"/>
      <c r="U28" s="75"/>
      <c r="V28" s="97"/>
      <c r="W28" s="97"/>
      <c r="X28" s="109">
        <v>-2081560.4891060176</v>
      </c>
      <c r="Y28" s="109">
        <v>-2081560.4891060176</v>
      </c>
      <c r="Z28" s="109">
        <v>-2081560.4891060176</v>
      </c>
      <c r="AA28" s="87">
        <v>0</v>
      </c>
      <c r="AC28" s="74"/>
    </row>
    <row r="29" spans="1:29" s="71" customFormat="1" x14ac:dyDescent="0.2">
      <c r="A29" s="74"/>
      <c r="B29" s="74"/>
      <c r="C29" s="74"/>
      <c r="D29" s="74"/>
      <c r="E29" s="81"/>
      <c r="F29" s="81"/>
      <c r="G29" s="81"/>
      <c r="H29" s="74"/>
      <c r="I29" s="74"/>
      <c r="J29" s="74"/>
      <c r="K29" s="86"/>
      <c r="L29" s="74"/>
      <c r="M29" s="74"/>
      <c r="N29" s="74"/>
      <c r="O29" s="86"/>
      <c r="P29" s="74"/>
      <c r="Q29" s="74"/>
      <c r="R29" s="96"/>
      <c r="S29" s="86"/>
      <c r="T29" s="86"/>
      <c r="U29" s="74"/>
      <c r="V29" s="96"/>
      <c r="W29" s="96"/>
      <c r="X29" s="86"/>
      <c r="Y29" s="86"/>
      <c r="Z29" s="86"/>
      <c r="AA29" s="86"/>
      <c r="AC29" s="74"/>
    </row>
    <row r="30" spans="1:29" s="70" customFormat="1" x14ac:dyDescent="0.2">
      <c r="A30" s="72" t="s">
        <v>48</v>
      </c>
      <c r="B30" s="72" t="s">
        <v>49</v>
      </c>
      <c r="C30" s="72">
        <v>282</v>
      </c>
      <c r="D30" s="72" t="s">
        <v>50</v>
      </c>
      <c r="E30" s="79">
        <v>42668</v>
      </c>
      <c r="F30" s="79"/>
      <c r="G30" s="79">
        <v>42881</v>
      </c>
      <c r="H30" s="72" t="s">
        <v>27</v>
      </c>
      <c r="I30" s="72" t="s">
        <v>28</v>
      </c>
      <c r="J30" s="72" t="s">
        <v>29</v>
      </c>
      <c r="K30" s="106">
        <v>-4071614.4477984798</v>
      </c>
      <c r="L30" s="72" t="s">
        <v>32</v>
      </c>
      <c r="M30" s="72" t="s">
        <v>28</v>
      </c>
      <c r="N30" s="72" t="s">
        <v>51</v>
      </c>
      <c r="O30" s="84">
        <v>195580000</v>
      </c>
      <c r="P30" s="72">
        <v>40.633000000000003</v>
      </c>
      <c r="Q30" s="72" t="s">
        <v>52</v>
      </c>
      <c r="R30" s="94">
        <v>48.034999999999997</v>
      </c>
      <c r="S30" s="84"/>
      <c r="T30" s="84"/>
      <c r="U30" s="72"/>
      <c r="V30" s="94">
        <v>61.313000000000009</v>
      </c>
      <c r="W30" s="94">
        <v>62.205820103355535</v>
      </c>
      <c r="X30" s="106">
        <v>-926355.95846015005</v>
      </c>
      <c r="Y30" s="106">
        <v>-926355.95846015005</v>
      </c>
      <c r="Z30" s="106">
        <v>-926355.95846015005</v>
      </c>
      <c r="AA30" s="84">
        <v>0</v>
      </c>
      <c r="AC30" s="72"/>
    </row>
    <row r="31" spans="1:29" s="70" customFormat="1" x14ac:dyDescent="0.2">
      <c r="A31" s="72" t="s">
        <v>48</v>
      </c>
      <c r="B31" s="72" t="s">
        <v>53</v>
      </c>
      <c r="C31" s="72">
        <v>283</v>
      </c>
      <c r="D31" s="72" t="s">
        <v>50</v>
      </c>
      <c r="E31" s="79">
        <v>42668</v>
      </c>
      <c r="F31" s="79"/>
      <c r="G31" s="79">
        <v>42881</v>
      </c>
      <c r="H31" s="72" t="s">
        <v>27</v>
      </c>
      <c r="I31" s="72" t="s">
        <v>28</v>
      </c>
      <c r="J31" s="72" t="s">
        <v>29</v>
      </c>
      <c r="K31" s="106">
        <v>-3004301.0752688199</v>
      </c>
      <c r="L31" s="72" t="s">
        <v>32</v>
      </c>
      <c r="M31" s="72" t="s">
        <v>28</v>
      </c>
      <c r="N31" s="72" t="s">
        <v>51</v>
      </c>
      <c r="O31" s="84">
        <v>146685000</v>
      </c>
      <c r="P31" s="72">
        <v>40.633000000000003</v>
      </c>
      <c r="Q31" s="72" t="s">
        <v>52</v>
      </c>
      <c r="R31" s="94">
        <v>48.825000000000003</v>
      </c>
      <c r="S31" s="84"/>
      <c r="T31" s="84"/>
      <c r="U31" s="72"/>
      <c r="V31" s="94">
        <v>61.313000000000009</v>
      </c>
      <c r="W31" s="94">
        <v>62.205820103355535</v>
      </c>
      <c r="X31" s="106">
        <v>-645420.05042672867</v>
      </c>
      <c r="Y31" s="106">
        <v>-645420.05042672867</v>
      </c>
      <c r="Z31" s="106">
        <v>-645420.05042672867</v>
      </c>
      <c r="AA31" s="84">
        <v>0</v>
      </c>
      <c r="AC31" s="72"/>
    </row>
    <row r="32" spans="1:29" s="70" customFormat="1" x14ac:dyDescent="0.2">
      <c r="A32" s="72" t="s">
        <v>48</v>
      </c>
      <c r="B32" s="72" t="s">
        <v>54</v>
      </c>
      <c r="C32" s="72">
        <v>284</v>
      </c>
      <c r="D32" s="72" t="s">
        <v>50</v>
      </c>
      <c r="E32" s="79">
        <v>42668</v>
      </c>
      <c r="F32" s="79"/>
      <c r="G32" s="79">
        <v>42881</v>
      </c>
      <c r="H32" s="72" t="s">
        <v>27</v>
      </c>
      <c r="I32" s="72" t="s">
        <v>28</v>
      </c>
      <c r="J32" s="72" t="s">
        <v>29</v>
      </c>
      <c r="K32" s="106">
        <v>-5968870.8036622601</v>
      </c>
      <c r="L32" s="72" t="s">
        <v>32</v>
      </c>
      <c r="M32" s="72" t="s">
        <v>28</v>
      </c>
      <c r="N32" s="72" t="s">
        <v>51</v>
      </c>
      <c r="O32" s="84">
        <v>293370000</v>
      </c>
      <c r="P32" s="72">
        <v>40.633000000000003</v>
      </c>
      <c r="Q32" s="72" t="s">
        <v>52</v>
      </c>
      <c r="R32" s="94">
        <v>49.15</v>
      </c>
      <c r="S32" s="84"/>
      <c r="T32" s="84"/>
      <c r="U32" s="72"/>
      <c r="V32" s="94">
        <v>61.313000000000009</v>
      </c>
      <c r="W32" s="94">
        <v>62.205820103355535</v>
      </c>
      <c r="X32" s="106">
        <v>-1251159.2865792101</v>
      </c>
      <c r="Y32" s="106">
        <v>-1251159.2865792101</v>
      </c>
      <c r="Z32" s="106">
        <v>-1251159.2865792101</v>
      </c>
      <c r="AA32" s="84">
        <v>0</v>
      </c>
      <c r="AC32" s="72"/>
    </row>
    <row r="33" spans="1:29" s="70" customFormat="1" x14ac:dyDescent="0.2">
      <c r="A33" s="72" t="s">
        <v>48</v>
      </c>
      <c r="B33" s="72" t="s">
        <v>55</v>
      </c>
      <c r="C33" s="72">
        <v>285</v>
      </c>
      <c r="D33" s="72" t="s">
        <v>50</v>
      </c>
      <c r="E33" s="79">
        <v>42668</v>
      </c>
      <c r="F33" s="79"/>
      <c r="G33" s="79">
        <v>42881</v>
      </c>
      <c r="H33" s="72" t="s">
        <v>27</v>
      </c>
      <c r="I33" s="72" t="s">
        <v>28</v>
      </c>
      <c r="J33" s="72" t="s">
        <v>29</v>
      </c>
      <c r="K33" s="106">
        <v>-3978437.7542717699</v>
      </c>
      <c r="L33" s="72" t="s">
        <v>32</v>
      </c>
      <c r="M33" s="72" t="s">
        <v>28</v>
      </c>
      <c r="N33" s="72" t="s">
        <v>51</v>
      </c>
      <c r="O33" s="84">
        <v>195580000</v>
      </c>
      <c r="P33" s="72">
        <v>40.633000000000003</v>
      </c>
      <c r="Q33" s="72" t="s">
        <v>52</v>
      </c>
      <c r="R33" s="94">
        <v>49.16</v>
      </c>
      <c r="S33" s="84"/>
      <c r="T33" s="84"/>
      <c r="U33" s="72"/>
      <c r="V33" s="94">
        <v>61.313000000000009</v>
      </c>
      <c r="W33" s="94">
        <v>62.205820103355535</v>
      </c>
      <c r="X33" s="106">
        <v>-833297.77238558175</v>
      </c>
      <c r="Y33" s="106">
        <v>-833297.77238558175</v>
      </c>
      <c r="Z33" s="106">
        <v>-833297.77238558175</v>
      </c>
      <c r="AA33" s="84">
        <v>0</v>
      </c>
      <c r="AC33" s="72"/>
    </row>
    <row r="34" spans="1:29" s="70" customFormat="1" x14ac:dyDescent="0.2">
      <c r="A34" s="72" t="s">
        <v>48</v>
      </c>
      <c r="B34" s="72" t="s">
        <v>56</v>
      </c>
      <c r="C34" s="72">
        <v>286</v>
      </c>
      <c r="D34" s="72" t="s">
        <v>50</v>
      </c>
      <c r="E34" s="79">
        <v>42668</v>
      </c>
      <c r="F34" s="79"/>
      <c r="G34" s="79">
        <v>42881</v>
      </c>
      <c r="H34" s="72" t="s">
        <v>27</v>
      </c>
      <c r="I34" s="72" t="s">
        <v>28</v>
      </c>
      <c r="J34" s="72" t="s">
        <v>29</v>
      </c>
      <c r="K34" s="106">
        <v>-2967529.8401780301</v>
      </c>
      <c r="L34" s="72" t="s">
        <v>32</v>
      </c>
      <c r="M34" s="72" t="s">
        <v>28</v>
      </c>
      <c r="N34" s="72" t="s">
        <v>51</v>
      </c>
      <c r="O34" s="84">
        <v>146685000</v>
      </c>
      <c r="P34" s="72">
        <v>40.633000000000003</v>
      </c>
      <c r="Q34" s="72" t="s">
        <v>52</v>
      </c>
      <c r="R34" s="94">
        <v>49.43</v>
      </c>
      <c r="S34" s="84"/>
      <c r="T34" s="84"/>
      <c r="U34" s="72"/>
      <c r="V34" s="94">
        <v>61.313000000000009</v>
      </c>
      <c r="W34" s="94">
        <v>62.205820103355535</v>
      </c>
      <c r="X34" s="106">
        <v>-608695.58309746906</v>
      </c>
      <c r="Y34" s="106">
        <v>-608695.58309746906</v>
      </c>
      <c r="Z34" s="106">
        <v>-608695.58309746906</v>
      </c>
      <c r="AA34" s="84">
        <v>0</v>
      </c>
      <c r="AC34" s="72"/>
    </row>
    <row r="35" spans="1:29" s="70" customFormat="1" x14ac:dyDescent="0.2">
      <c r="A35" s="72" t="s">
        <v>48</v>
      </c>
      <c r="B35" s="72" t="s">
        <v>57</v>
      </c>
      <c r="C35" s="72">
        <v>287</v>
      </c>
      <c r="D35" s="72" t="s">
        <v>50</v>
      </c>
      <c r="E35" s="79">
        <v>42668</v>
      </c>
      <c r="F35" s="79"/>
      <c r="G35" s="79">
        <v>42881</v>
      </c>
      <c r="H35" s="72" t="s">
        <v>27</v>
      </c>
      <c r="I35" s="72" t="s">
        <v>28</v>
      </c>
      <c r="J35" s="72" t="s">
        <v>29</v>
      </c>
      <c r="K35" s="106">
        <v>-3947124.1170534799</v>
      </c>
      <c r="L35" s="72" t="s">
        <v>32</v>
      </c>
      <c r="M35" s="72" t="s">
        <v>28</v>
      </c>
      <c r="N35" s="72" t="s">
        <v>51</v>
      </c>
      <c r="O35" s="84">
        <v>195580000</v>
      </c>
      <c r="P35" s="72">
        <v>40.633000000000003</v>
      </c>
      <c r="Q35" s="72" t="s">
        <v>52</v>
      </c>
      <c r="R35" s="94">
        <v>49.55</v>
      </c>
      <c r="S35" s="84"/>
      <c r="T35" s="84"/>
      <c r="U35" s="72"/>
      <c r="V35" s="94">
        <v>61.313000000000009</v>
      </c>
      <c r="W35" s="94">
        <v>62.205820103355535</v>
      </c>
      <c r="X35" s="106">
        <v>-802023.96164346498</v>
      </c>
      <c r="Y35" s="106">
        <v>-802023.96164346498</v>
      </c>
      <c r="Z35" s="106">
        <v>-802023.96164346498</v>
      </c>
      <c r="AA35" s="84">
        <v>0</v>
      </c>
      <c r="AC35" s="72"/>
    </row>
    <row r="36" spans="1:29" s="70" customFormat="1" x14ac:dyDescent="0.2">
      <c r="A36" s="72" t="s">
        <v>48</v>
      </c>
      <c r="B36" s="72" t="s">
        <v>58</v>
      </c>
      <c r="C36" s="72">
        <v>288</v>
      </c>
      <c r="D36" s="72" t="s">
        <v>50</v>
      </c>
      <c r="E36" s="79">
        <v>42668</v>
      </c>
      <c r="F36" s="79"/>
      <c r="G36" s="79">
        <v>42881</v>
      </c>
      <c r="H36" s="72" t="s">
        <v>27</v>
      </c>
      <c r="I36" s="72" t="s">
        <v>28</v>
      </c>
      <c r="J36" s="72" t="s">
        <v>29</v>
      </c>
      <c r="K36" s="106">
        <v>-5840533.5456898296</v>
      </c>
      <c r="L36" s="72" t="s">
        <v>32</v>
      </c>
      <c r="M36" s="72" t="s">
        <v>28</v>
      </c>
      <c r="N36" s="72" t="s">
        <v>51</v>
      </c>
      <c r="O36" s="84">
        <v>293370000</v>
      </c>
      <c r="P36" s="72">
        <v>40.633000000000003</v>
      </c>
      <c r="Q36" s="72" t="s">
        <v>52</v>
      </c>
      <c r="R36" s="94">
        <v>50.23</v>
      </c>
      <c r="S36" s="84"/>
      <c r="T36" s="84"/>
      <c r="U36" s="72"/>
      <c r="V36" s="94">
        <v>61.313000000000009</v>
      </c>
      <c r="W36" s="94">
        <v>62.205820103355535</v>
      </c>
      <c r="X36" s="106">
        <v>-1122985.2552773338</v>
      </c>
      <c r="Y36" s="106">
        <v>-1122985.2552773338</v>
      </c>
      <c r="Z36" s="106">
        <v>-1122985.2552773338</v>
      </c>
      <c r="AA36" s="84">
        <v>0</v>
      </c>
      <c r="AC36" s="72"/>
    </row>
    <row r="37" spans="1:29" s="70" customFormat="1" x14ac:dyDescent="0.2">
      <c r="A37" s="72" t="s">
        <v>48</v>
      </c>
      <c r="B37" s="72" t="s">
        <v>59</v>
      </c>
      <c r="C37" s="72">
        <v>289</v>
      </c>
      <c r="D37" s="72" t="s">
        <v>50</v>
      </c>
      <c r="E37" s="79">
        <v>42668</v>
      </c>
      <c r="F37" s="79"/>
      <c r="G37" s="79">
        <v>42881</v>
      </c>
      <c r="H37" s="72" t="s">
        <v>27</v>
      </c>
      <c r="I37" s="72" t="s">
        <v>28</v>
      </c>
      <c r="J37" s="72" t="s">
        <v>29</v>
      </c>
      <c r="K37" s="106">
        <v>-3878247.0751536801</v>
      </c>
      <c r="L37" s="72" t="s">
        <v>32</v>
      </c>
      <c r="M37" s="72" t="s">
        <v>28</v>
      </c>
      <c r="N37" s="72" t="s">
        <v>51</v>
      </c>
      <c r="O37" s="84">
        <v>195580000</v>
      </c>
      <c r="P37" s="72">
        <v>40.633000000000003</v>
      </c>
      <c r="Q37" s="72" t="s">
        <v>52</v>
      </c>
      <c r="R37" s="94">
        <v>50.43</v>
      </c>
      <c r="S37" s="84"/>
      <c r="T37" s="84"/>
      <c r="U37" s="72"/>
      <c r="V37" s="94">
        <v>61.313000000000009</v>
      </c>
      <c r="W37" s="94">
        <v>62.205820103355535</v>
      </c>
      <c r="X37" s="106">
        <v>-733234.52150798636</v>
      </c>
      <c r="Y37" s="106">
        <v>-733234.52150798636</v>
      </c>
      <c r="Z37" s="106">
        <v>-733234.52150798636</v>
      </c>
      <c r="AA37" s="84">
        <v>0</v>
      </c>
      <c r="AC37" s="72"/>
    </row>
    <row r="38" spans="1:29" s="70" customFormat="1" x14ac:dyDescent="0.2">
      <c r="A38" s="72" t="s">
        <v>48</v>
      </c>
      <c r="B38" s="72" t="s">
        <v>60</v>
      </c>
      <c r="C38" s="72">
        <v>290</v>
      </c>
      <c r="D38" s="72" t="s">
        <v>50</v>
      </c>
      <c r="E38" s="79">
        <v>42668</v>
      </c>
      <c r="F38" s="79"/>
      <c r="G38" s="79">
        <v>42881</v>
      </c>
      <c r="H38" s="72" t="s">
        <v>27</v>
      </c>
      <c r="I38" s="72" t="s">
        <v>28</v>
      </c>
      <c r="J38" s="72" t="s">
        <v>29</v>
      </c>
      <c r="K38" s="106">
        <v>-5640646.0296096904</v>
      </c>
      <c r="L38" s="72" t="s">
        <v>32</v>
      </c>
      <c r="M38" s="72" t="s">
        <v>28</v>
      </c>
      <c r="N38" s="72" t="s">
        <v>51</v>
      </c>
      <c r="O38" s="84">
        <v>293370000</v>
      </c>
      <c r="P38" s="72">
        <v>40.633000000000003</v>
      </c>
      <c r="Q38" s="72" t="s">
        <v>52</v>
      </c>
      <c r="R38" s="94">
        <v>52.01</v>
      </c>
      <c r="S38" s="84"/>
      <c r="T38" s="84"/>
      <c r="U38" s="72"/>
      <c r="V38" s="94">
        <v>61.313000000000009</v>
      </c>
      <c r="W38" s="94">
        <v>62.205820103355535</v>
      </c>
      <c r="X38" s="106">
        <v>-923351.96758146002</v>
      </c>
      <c r="Y38" s="106">
        <v>-923351.96758146002</v>
      </c>
      <c r="Z38" s="106">
        <v>-923351.96758146002</v>
      </c>
      <c r="AA38" s="84">
        <v>0</v>
      </c>
      <c r="AC38" s="72"/>
    </row>
    <row r="39" spans="1:29" s="70" customFormat="1" x14ac:dyDescent="0.2">
      <c r="A39" s="72" t="s">
        <v>48</v>
      </c>
      <c r="B39" s="72" t="s">
        <v>61</v>
      </c>
      <c r="C39" s="72">
        <v>291</v>
      </c>
      <c r="D39" s="72" t="s">
        <v>50</v>
      </c>
      <c r="E39" s="79">
        <v>42668</v>
      </c>
      <c r="F39" s="79"/>
      <c r="G39" s="79">
        <v>42881</v>
      </c>
      <c r="H39" s="72" t="s">
        <v>27</v>
      </c>
      <c r="I39" s="72" t="s">
        <v>28</v>
      </c>
      <c r="J39" s="72" t="s">
        <v>29</v>
      </c>
      <c r="K39" s="106">
        <v>-9286799.6201329492</v>
      </c>
      <c r="L39" s="72" t="s">
        <v>32</v>
      </c>
      <c r="M39" s="72" t="s">
        <v>28</v>
      </c>
      <c r="N39" s="72" t="s">
        <v>51</v>
      </c>
      <c r="O39" s="84">
        <v>488950000</v>
      </c>
      <c r="P39" s="72">
        <v>40.633000000000003</v>
      </c>
      <c r="Q39" s="72" t="s">
        <v>52</v>
      </c>
      <c r="R39" s="94">
        <v>52.65</v>
      </c>
      <c r="S39" s="84"/>
      <c r="T39" s="84"/>
      <c r="U39" s="72"/>
      <c r="V39" s="94">
        <v>61.313000000000009</v>
      </c>
      <c r="W39" s="94">
        <v>62.205820103355535</v>
      </c>
      <c r="X39" s="106">
        <v>-1424788.1942375277</v>
      </c>
      <c r="Y39" s="106">
        <v>-1424788.1942375277</v>
      </c>
      <c r="Z39" s="106">
        <v>-1424788.1942375274</v>
      </c>
      <c r="AA39" s="106">
        <v>-2.3283064365386963E-10</v>
      </c>
      <c r="AC39" s="72"/>
    </row>
    <row r="40" spans="1:29" s="70" customFormat="1" x14ac:dyDescent="0.2">
      <c r="A40" s="72" t="s">
        <v>48</v>
      </c>
      <c r="B40" s="72" t="s">
        <v>62</v>
      </c>
      <c r="C40" s="72">
        <v>292</v>
      </c>
      <c r="D40" s="72" t="s">
        <v>50</v>
      </c>
      <c r="E40" s="79">
        <v>42732</v>
      </c>
      <c r="F40" s="79"/>
      <c r="G40" s="79">
        <v>42881</v>
      </c>
      <c r="H40" s="72" t="s">
        <v>27</v>
      </c>
      <c r="I40" s="72" t="s">
        <v>28</v>
      </c>
      <c r="J40" s="72" t="s">
        <v>29</v>
      </c>
      <c r="K40" s="106">
        <v>-3640255.36508646</v>
      </c>
      <c r="L40" s="72" t="s">
        <v>32</v>
      </c>
      <c r="M40" s="72" t="s">
        <v>28</v>
      </c>
      <c r="N40" s="72" t="s">
        <v>51</v>
      </c>
      <c r="O40" s="84">
        <v>195580000</v>
      </c>
      <c r="P40" s="72">
        <v>40.633000000000003</v>
      </c>
      <c r="Q40" s="72" t="s">
        <v>52</v>
      </c>
      <c r="R40" s="94">
        <v>53.726999999999997</v>
      </c>
      <c r="S40" s="84"/>
      <c r="T40" s="84"/>
      <c r="U40" s="72"/>
      <c r="V40" s="94">
        <v>61.313000000000009</v>
      </c>
      <c r="W40" s="94">
        <v>62.205820103355535</v>
      </c>
      <c r="X40" s="106">
        <v>-495545.50291997747</v>
      </c>
      <c r="Y40" s="106">
        <v>-495545.50291997747</v>
      </c>
      <c r="Z40" s="106">
        <v>-495545.50291997747</v>
      </c>
      <c r="AA40" s="84">
        <v>0</v>
      </c>
      <c r="AC40" s="72"/>
    </row>
    <row r="41" spans="1:29" s="70" customFormat="1" x14ac:dyDescent="0.2">
      <c r="A41" s="72" t="s">
        <v>48</v>
      </c>
      <c r="B41" s="72" t="s">
        <v>63</v>
      </c>
      <c r="C41" s="72">
        <v>293</v>
      </c>
      <c r="D41" s="72" t="s">
        <v>50</v>
      </c>
      <c r="E41" s="79">
        <v>42408</v>
      </c>
      <c r="F41" s="79"/>
      <c r="G41" s="79">
        <v>43097</v>
      </c>
      <c r="H41" s="72" t="s">
        <v>27</v>
      </c>
      <c r="I41" s="72" t="s">
        <v>28</v>
      </c>
      <c r="J41" s="72" t="s">
        <v>29</v>
      </c>
      <c r="K41" s="106">
        <v>-3827397.2602739702</v>
      </c>
      <c r="L41" s="72" t="s">
        <v>32</v>
      </c>
      <c r="M41" s="72" t="s">
        <v>28</v>
      </c>
      <c r="N41" s="72" t="s">
        <v>51</v>
      </c>
      <c r="O41" s="84">
        <v>195580000</v>
      </c>
      <c r="P41" s="72">
        <v>40.633000000000003</v>
      </c>
      <c r="Q41" s="72" t="s">
        <v>52</v>
      </c>
      <c r="R41" s="94">
        <v>51.1</v>
      </c>
      <c r="S41" s="84"/>
      <c r="T41" s="84"/>
      <c r="U41" s="72"/>
      <c r="V41" s="94">
        <v>61.313000000000009</v>
      </c>
      <c r="W41" s="94">
        <v>65.613498704552853</v>
      </c>
      <c r="X41" s="106">
        <v>-843044.7881860187</v>
      </c>
      <c r="Y41" s="106">
        <v>-843044.7881860187</v>
      </c>
      <c r="Z41" s="106">
        <v>-843044.7881860187</v>
      </c>
      <c r="AA41" s="84">
        <v>0</v>
      </c>
      <c r="AC41" s="72"/>
    </row>
    <row r="42" spans="1:29" s="70" customFormat="1" x14ac:dyDescent="0.2">
      <c r="A42" s="73" t="s">
        <v>48</v>
      </c>
      <c r="B42" s="73" t="s">
        <v>64</v>
      </c>
      <c r="C42" s="73">
        <v>294</v>
      </c>
      <c r="D42" s="73" t="s">
        <v>50</v>
      </c>
      <c r="E42" s="80">
        <v>42408</v>
      </c>
      <c r="F42" s="80"/>
      <c r="G42" s="80">
        <v>43553</v>
      </c>
      <c r="H42" s="73" t="s">
        <v>27</v>
      </c>
      <c r="I42" s="73" t="s">
        <v>28</v>
      </c>
      <c r="J42" s="73" t="s">
        <v>29</v>
      </c>
      <c r="K42" s="107">
        <v>-3695767.1957672001</v>
      </c>
      <c r="L42" s="73" t="s">
        <v>32</v>
      </c>
      <c r="M42" s="73" t="s">
        <v>28</v>
      </c>
      <c r="N42" s="73" t="s">
        <v>51</v>
      </c>
      <c r="O42" s="85">
        <v>195580000</v>
      </c>
      <c r="P42" s="73">
        <v>40.633000000000003</v>
      </c>
      <c r="Q42" s="73" t="s">
        <v>52</v>
      </c>
      <c r="R42" s="95">
        <v>52.92</v>
      </c>
      <c r="S42" s="85"/>
      <c r="T42" s="85"/>
      <c r="U42" s="73"/>
      <c r="V42" s="95">
        <v>61.313000000000009</v>
      </c>
      <c r="W42" s="95">
        <v>71.889509211885937</v>
      </c>
      <c r="X42" s="107">
        <v>-959829.95632593893</v>
      </c>
      <c r="Y42" s="107">
        <v>-959829.95632593893</v>
      </c>
      <c r="Z42" s="107">
        <v>-959829.95632593893</v>
      </c>
      <c r="AA42" s="85">
        <v>0</v>
      </c>
      <c r="AC42" s="73"/>
    </row>
    <row r="43" spans="1:29" s="71" customFormat="1" x14ac:dyDescent="0.2">
      <c r="A43" s="74"/>
      <c r="B43" s="74"/>
      <c r="C43" s="74"/>
      <c r="D43" s="74"/>
      <c r="E43" s="81"/>
      <c r="F43" s="81"/>
      <c r="G43" s="81"/>
      <c r="H43" s="74"/>
      <c r="I43" s="74"/>
      <c r="J43" s="74"/>
      <c r="K43" s="108">
        <v>-59747524.129946612</v>
      </c>
      <c r="L43" s="74"/>
      <c r="M43" s="74"/>
      <c r="N43" s="74"/>
      <c r="O43" s="86">
        <v>3031490000</v>
      </c>
      <c r="P43" s="74"/>
      <c r="Q43" s="74"/>
      <c r="R43" s="96">
        <v>50.738336761984066</v>
      </c>
      <c r="S43" s="86"/>
      <c r="T43" s="86"/>
      <c r="U43" s="74"/>
      <c r="V43" s="96"/>
      <c r="W43" s="96"/>
      <c r="X43" s="108">
        <v>-11569732.798628848</v>
      </c>
      <c r="Y43" s="108">
        <v>-11569732.798628848</v>
      </c>
      <c r="Z43" s="108">
        <v>-11569732.798628846</v>
      </c>
      <c r="AA43" s="108">
        <v>-2.3283064365386963E-10</v>
      </c>
      <c r="AC43" s="74"/>
    </row>
    <row r="44" spans="1:29" s="71" customFormat="1" x14ac:dyDescent="0.2">
      <c r="A44" s="74"/>
      <c r="B44" s="74"/>
      <c r="C44" s="74"/>
      <c r="D44" s="74"/>
      <c r="E44" s="81"/>
      <c r="F44" s="81"/>
      <c r="G44" s="81"/>
      <c r="H44" s="74"/>
      <c r="I44" s="74"/>
      <c r="J44" s="74"/>
      <c r="K44" s="86"/>
      <c r="L44" s="74"/>
      <c r="M44" s="74"/>
      <c r="N44" s="74"/>
      <c r="O44" s="86"/>
      <c r="P44" s="74"/>
      <c r="Q44" s="74"/>
      <c r="R44" s="96"/>
      <c r="S44" s="86"/>
      <c r="T44" s="86"/>
      <c r="U44" s="74"/>
      <c r="V44" s="96"/>
      <c r="W44" s="96"/>
      <c r="X44" s="86"/>
      <c r="Y44" s="86"/>
      <c r="Z44" s="86"/>
      <c r="AA44" s="86"/>
      <c r="AC44" s="74"/>
    </row>
    <row r="45" spans="1:29" s="71" customFormat="1" x14ac:dyDescent="0.2">
      <c r="A45" s="74"/>
      <c r="B45" s="74"/>
      <c r="C45" s="74"/>
      <c r="D45" s="74"/>
      <c r="E45" s="81"/>
      <c r="F45" s="81"/>
      <c r="G45" s="81"/>
      <c r="H45" s="74"/>
      <c r="I45" s="74" t="s">
        <v>241</v>
      </c>
      <c r="J45" s="74"/>
      <c r="K45" s="109">
        <v>-59747524.129946612</v>
      </c>
      <c r="L45" s="75"/>
      <c r="M45" s="75"/>
      <c r="N45" s="75"/>
      <c r="O45" s="87">
        <v>3031490000</v>
      </c>
      <c r="P45" s="75"/>
      <c r="Q45" s="75"/>
      <c r="R45" s="97">
        <v>50.738336761984066</v>
      </c>
      <c r="S45" s="87"/>
      <c r="T45" s="87"/>
      <c r="U45" s="75"/>
      <c r="V45" s="97"/>
      <c r="W45" s="97"/>
      <c r="X45" s="109">
        <v>-11569732.798628848</v>
      </c>
      <c r="Y45" s="109">
        <v>-11569732.798628848</v>
      </c>
      <c r="Z45" s="109">
        <v>-11569732.798628846</v>
      </c>
      <c r="AA45" s="109">
        <v>-2.3283064365386963E-10</v>
      </c>
      <c r="AC45" s="74"/>
    </row>
    <row r="46" spans="1:29" s="71" customFormat="1" x14ac:dyDescent="0.2">
      <c r="A46" s="74"/>
      <c r="B46" s="74"/>
      <c r="C46" s="74"/>
      <c r="D46" s="74"/>
      <c r="E46" s="81"/>
      <c r="F46" s="81"/>
      <c r="G46" s="81"/>
      <c r="H46" s="74"/>
      <c r="I46" s="74"/>
      <c r="J46" s="74"/>
      <c r="K46" s="86"/>
      <c r="L46" s="74"/>
      <c r="M46" s="74"/>
      <c r="N46" s="74"/>
      <c r="O46" s="86"/>
      <c r="P46" s="74"/>
      <c r="Q46" s="74"/>
      <c r="R46" s="96"/>
      <c r="S46" s="86"/>
      <c r="T46" s="86"/>
      <c r="U46" s="74"/>
      <c r="V46" s="96"/>
      <c r="W46" s="96"/>
      <c r="X46" s="86"/>
      <c r="Y46" s="86"/>
      <c r="Z46" s="86"/>
      <c r="AA46" s="86"/>
      <c r="AC46" s="74"/>
    </row>
    <row r="47" spans="1:29" s="70" customFormat="1" x14ac:dyDescent="0.2">
      <c r="A47" s="72" t="s">
        <v>65</v>
      </c>
      <c r="B47" s="72" t="s">
        <v>66</v>
      </c>
      <c r="C47" s="72">
        <v>342</v>
      </c>
      <c r="D47" s="72" t="s">
        <v>67</v>
      </c>
      <c r="E47" s="79">
        <v>42732</v>
      </c>
      <c r="F47" s="79"/>
      <c r="G47" s="79">
        <v>42881</v>
      </c>
      <c r="H47" s="72" t="s">
        <v>27</v>
      </c>
      <c r="I47" s="72" t="s">
        <v>28</v>
      </c>
      <c r="J47" s="72" t="s">
        <v>29</v>
      </c>
      <c r="K47" s="106">
        <v>-17898693.395382099</v>
      </c>
      <c r="L47" s="72" t="s">
        <v>32</v>
      </c>
      <c r="M47" s="72" t="s">
        <v>28</v>
      </c>
      <c r="N47" s="72" t="s">
        <v>68</v>
      </c>
      <c r="O47" s="84">
        <v>20000000</v>
      </c>
      <c r="P47" s="72">
        <v>1.0963000000000001</v>
      </c>
      <c r="Q47" s="72" t="s">
        <v>69</v>
      </c>
      <c r="R47" s="94">
        <v>1.1173999999999999</v>
      </c>
      <c r="S47" s="84"/>
      <c r="T47" s="84"/>
      <c r="U47" s="72"/>
      <c r="V47" s="94">
        <v>1.0690999999999999</v>
      </c>
      <c r="W47" s="94">
        <v>1.071564271135913</v>
      </c>
      <c r="X47" s="84">
        <v>766005.09742214426</v>
      </c>
      <c r="Y47" s="84">
        <v>766005.09742214426</v>
      </c>
      <c r="Z47" s="84">
        <v>766005.09742214426</v>
      </c>
      <c r="AA47" s="84">
        <v>0</v>
      </c>
      <c r="AC47" s="72"/>
    </row>
    <row r="48" spans="1:29" s="70" customFormat="1" x14ac:dyDescent="0.2">
      <c r="A48" s="72" t="s">
        <v>65</v>
      </c>
      <c r="B48" s="72" t="s">
        <v>70</v>
      </c>
      <c r="C48" s="72">
        <v>343</v>
      </c>
      <c r="D48" s="72" t="s">
        <v>67</v>
      </c>
      <c r="E48" s="79">
        <v>42732</v>
      </c>
      <c r="F48" s="79"/>
      <c r="G48" s="79">
        <v>42881</v>
      </c>
      <c r="H48" s="72" t="s">
        <v>27</v>
      </c>
      <c r="I48" s="72" t="s">
        <v>28</v>
      </c>
      <c r="J48" s="72" t="s">
        <v>29</v>
      </c>
      <c r="K48" s="106">
        <v>-17898693.395382099</v>
      </c>
      <c r="L48" s="72" t="s">
        <v>32</v>
      </c>
      <c r="M48" s="72" t="s">
        <v>28</v>
      </c>
      <c r="N48" s="72" t="s">
        <v>68</v>
      </c>
      <c r="O48" s="84">
        <v>20000000</v>
      </c>
      <c r="P48" s="72">
        <v>1.0963000000000001</v>
      </c>
      <c r="Q48" s="72" t="s">
        <v>69</v>
      </c>
      <c r="R48" s="94">
        <v>1.1173999999999999</v>
      </c>
      <c r="S48" s="84"/>
      <c r="T48" s="84"/>
      <c r="U48" s="72"/>
      <c r="V48" s="94">
        <v>1.0690999999999999</v>
      </c>
      <c r="W48" s="94">
        <v>1.071564271135913</v>
      </c>
      <c r="X48" s="84">
        <v>766005.09742214426</v>
      </c>
      <c r="Y48" s="84">
        <v>766005.09742214426</v>
      </c>
      <c r="Z48" s="84">
        <v>766005.09742214426</v>
      </c>
      <c r="AA48" s="84">
        <v>0</v>
      </c>
      <c r="AC48" s="72"/>
    </row>
    <row r="49" spans="1:29" s="70" customFormat="1" x14ac:dyDescent="0.2">
      <c r="A49" s="72" t="s">
        <v>65</v>
      </c>
      <c r="B49" s="72" t="s">
        <v>71</v>
      </c>
      <c r="C49" s="72">
        <v>346</v>
      </c>
      <c r="D49" s="72" t="s">
        <v>67</v>
      </c>
      <c r="E49" s="79">
        <v>42732</v>
      </c>
      <c r="F49" s="79"/>
      <c r="G49" s="79">
        <v>42881</v>
      </c>
      <c r="H49" s="72" t="s">
        <v>27</v>
      </c>
      <c r="I49" s="72" t="s">
        <v>28</v>
      </c>
      <c r="J49" s="72" t="s">
        <v>29</v>
      </c>
      <c r="K49" s="106">
        <v>-250581.70753535</v>
      </c>
      <c r="L49" s="72" t="s">
        <v>32</v>
      </c>
      <c r="M49" s="72" t="s">
        <v>28</v>
      </c>
      <c r="N49" s="72" t="s">
        <v>68</v>
      </c>
      <c r="O49" s="84">
        <v>280000</v>
      </c>
      <c r="P49" s="72">
        <v>1.0963000000000001</v>
      </c>
      <c r="Q49" s="72" t="s">
        <v>69</v>
      </c>
      <c r="R49" s="94">
        <v>1.1173999999999999</v>
      </c>
      <c r="S49" s="84"/>
      <c r="T49" s="84"/>
      <c r="U49" s="72"/>
      <c r="V49" s="94">
        <v>1.0690999999999999</v>
      </c>
      <c r="W49" s="94">
        <v>1.071564271135913</v>
      </c>
      <c r="X49" s="84">
        <v>10724.071363910089</v>
      </c>
      <c r="Y49" s="84">
        <v>10724.071363910089</v>
      </c>
      <c r="Z49" s="84">
        <v>10724.071363910089</v>
      </c>
      <c r="AA49" s="84">
        <v>0</v>
      </c>
      <c r="AC49" s="72"/>
    </row>
    <row r="50" spans="1:29" s="70" customFormat="1" x14ac:dyDescent="0.2">
      <c r="A50" s="72" t="s">
        <v>65</v>
      </c>
      <c r="B50" s="72" t="s">
        <v>72</v>
      </c>
      <c r="C50" s="72">
        <v>344</v>
      </c>
      <c r="D50" s="72" t="s">
        <v>67</v>
      </c>
      <c r="E50" s="79">
        <v>42732</v>
      </c>
      <c r="F50" s="79"/>
      <c r="G50" s="79">
        <v>43098</v>
      </c>
      <c r="H50" s="72" t="s">
        <v>27</v>
      </c>
      <c r="I50" s="72" t="s">
        <v>28</v>
      </c>
      <c r="J50" s="72" t="s">
        <v>29</v>
      </c>
      <c r="K50" s="106">
        <v>-17689722.2713603</v>
      </c>
      <c r="L50" s="72" t="s">
        <v>32</v>
      </c>
      <c r="M50" s="72" t="s">
        <v>28</v>
      </c>
      <c r="N50" s="72" t="s">
        <v>68</v>
      </c>
      <c r="O50" s="84">
        <v>20000000</v>
      </c>
      <c r="P50" s="72">
        <v>1.0963000000000001</v>
      </c>
      <c r="Q50" s="72" t="s">
        <v>69</v>
      </c>
      <c r="R50" s="94">
        <v>1.1306</v>
      </c>
      <c r="S50" s="84"/>
      <c r="T50" s="84"/>
      <c r="U50" s="72"/>
      <c r="V50" s="94">
        <v>1.0690999999999999</v>
      </c>
      <c r="W50" s="94">
        <v>1.0842761813824209</v>
      </c>
      <c r="X50" s="84">
        <v>758972.44708509254</v>
      </c>
      <c r="Y50" s="84">
        <v>758972.44708509254</v>
      </c>
      <c r="Z50" s="84">
        <v>758972.44708509254</v>
      </c>
      <c r="AA50" s="84">
        <v>0</v>
      </c>
      <c r="AC50" s="72"/>
    </row>
    <row r="51" spans="1:29" s="70" customFormat="1" x14ac:dyDescent="0.2">
      <c r="A51" s="72" t="s">
        <v>65</v>
      </c>
      <c r="B51" s="72" t="s">
        <v>73</v>
      </c>
      <c r="C51" s="72">
        <v>345</v>
      </c>
      <c r="D51" s="72" t="s">
        <v>67</v>
      </c>
      <c r="E51" s="79">
        <v>42732</v>
      </c>
      <c r="F51" s="79"/>
      <c r="G51" s="79">
        <v>43098</v>
      </c>
      <c r="H51" s="72" t="s">
        <v>27</v>
      </c>
      <c r="I51" s="72" t="s">
        <v>28</v>
      </c>
      <c r="J51" s="72" t="s">
        <v>29</v>
      </c>
      <c r="K51" s="106">
        <v>-18574208.384928402</v>
      </c>
      <c r="L51" s="72" t="s">
        <v>32</v>
      </c>
      <c r="M51" s="72" t="s">
        <v>28</v>
      </c>
      <c r="N51" s="72" t="s">
        <v>68</v>
      </c>
      <c r="O51" s="84">
        <v>21000000</v>
      </c>
      <c r="P51" s="72">
        <v>1.0963000000000001</v>
      </c>
      <c r="Q51" s="72" t="s">
        <v>69</v>
      </c>
      <c r="R51" s="94">
        <v>1.1306</v>
      </c>
      <c r="S51" s="84"/>
      <c r="T51" s="84"/>
      <c r="U51" s="72"/>
      <c r="V51" s="94">
        <v>1.0690999999999999</v>
      </c>
      <c r="W51" s="94">
        <v>1.0842761813824209</v>
      </c>
      <c r="X51" s="84">
        <v>796921.06943935389</v>
      </c>
      <c r="Y51" s="84">
        <v>796921.06943935389</v>
      </c>
      <c r="Z51" s="84">
        <v>796921.06943935389</v>
      </c>
      <c r="AA51" s="84">
        <v>0</v>
      </c>
      <c r="AC51" s="72"/>
    </row>
    <row r="52" spans="1:29" s="70" customFormat="1" x14ac:dyDescent="0.2">
      <c r="A52" s="72" t="s">
        <v>65</v>
      </c>
      <c r="B52" s="72" t="s">
        <v>74</v>
      </c>
      <c r="C52" s="72">
        <v>347</v>
      </c>
      <c r="D52" s="72" t="s">
        <v>67</v>
      </c>
      <c r="E52" s="79">
        <v>42348</v>
      </c>
      <c r="F52" s="79"/>
      <c r="G52" s="79">
        <v>43098</v>
      </c>
      <c r="H52" s="72" t="s">
        <v>27</v>
      </c>
      <c r="I52" s="72" t="s">
        <v>28</v>
      </c>
      <c r="J52" s="72" t="s">
        <v>29</v>
      </c>
      <c r="K52" s="106">
        <v>-18544683.857294202</v>
      </c>
      <c r="L52" s="72" t="s">
        <v>32</v>
      </c>
      <c r="M52" s="72" t="s">
        <v>28</v>
      </c>
      <c r="N52" s="72" t="s">
        <v>68</v>
      </c>
      <c r="O52" s="84">
        <v>21000000</v>
      </c>
      <c r="P52" s="72">
        <v>1.0963000000000001</v>
      </c>
      <c r="Q52" s="72" t="s">
        <v>69</v>
      </c>
      <c r="R52" s="94">
        <v>1.1324000000000001</v>
      </c>
      <c r="S52" s="84"/>
      <c r="T52" s="84"/>
      <c r="U52" s="72"/>
      <c r="V52" s="94">
        <v>1.0690999999999999</v>
      </c>
      <c r="W52" s="94">
        <v>1.0842761813824209</v>
      </c>
      <c r="X52" s="84">
        <v>826570.98894417379</v>
      </c>
      <c r="Y52" s="84">
        <v>826570.98894417379</v>
      </c>
      <c r="Z52" s="84">
        <v>826570.98894417379</v>
      </c>
      <c r="AA52" s="84">
        <v>0</v>
      </c>
      <c r="AC52" s="72"/>
    </row>
    <row r="53" spans="1:29" s="70" customFormat="1" x14ac:dyDescent="0.2">
      <c r="A53" s="72" t="s">
        <v>65</v>
      </c>
      <c r="B53" s="72" t="s">
        <v>75</v>
      </c>
      <c r="C53" s="72">
        <v>348</v>
      </c>
      <c r="D53" s="72" t="s">
        <v>67</v>
      </c>
      <c r="E53" s="79">
        <v>42348</v>
      </c>
      <c r="F53" s="79"/>
      <c r="G53" s="79">
        <v>43465</v>
      </c>
      <c r="H53" s="72" t="s">
        <v>27</v>
      </c>
      <c r="I53" s="72" t="s">
        <v>28</v>
      </c>
      <c r="J53" s="72" t="s">
        <v>29</v>
      </c>
      <c r="K53" s="106">
        <v>-241545.89371980701</v>
      </c>
      <c r="L53" s="72" t="s">
        <v>32</v>
      </c>
      <c r="M53" s="72" t="s">
        <v>28</v>
      </c>
      <c r="N53" s="72" t="s">
        <v>68</v>
      </c>
      <c r="O53" s="84">
        <v>280000</v>
      </c>
      <c r="P53" s="72">
        <v>1.0963000000000001</v>
      </c>
      <c r="Q53" s="72" t="s">
        <v>69</v>
      </c>
      <c r="R53" s="94">
        <v>1.1592</v>
      </c>
      <c r="S53" s="84"/>
      <c r="T53" s="84"/>
      <c r="U53" s="72"/>
      <c r="V53" s="94">
        <v>1.0690999999999999</v>
      </c>
      <c r="W53" s="94">
        <v>1.1088733696495363</v>
      </c>
      <c r="X53" s="84">
        <v>11063.352881649651</v>
      </c>
      <c r="Y53" s="84">
        <v>11063.352881649651</v>
      </c>
      <c r="Z53" s="84">
        <v>11063.352881649651</v>
      </c>
      <c r="AA53" s="84">
        <v>0</v>
      </c>
      <c r="AC53" s="72"/>
    </row>
    <row r="54" spans="1:29" s="70" customFormat="1" x14ac:dyDescent="0.2">
      <c r="A54" s="72" t="s">
        <v>65</v>
      </c>
      <c r="B54" s="72" t="s">
        <v>76</v>
      </c>
      <c r="C54" s="72">
        <v>349</v>
      </c>
      <c r="D54" s="72" t="s">
        <v>67</v>
      </c>
      <c r="E54" s="79">
        <v>42348</v>
      </c>
      <c r="F54" s="79"/>
      <c r="G54" s="79">
        <v>43465</v>
      </c>
      <c r="H54" s="72" t="s">
        <v>27</v>
      </c>
      <c r="I54" s="72" t="s">
        <v>28</v>
      </c>
      <c r="J54" s="72" t="s">
        <v>29</v>
      </c>
      <c r="K54" s="106">
        <v>-241545.89371980701</v>
      </c>
      <c r="L54" s="72" t="s">
        <v>32</v>
      </c>
      <c r="M54" s="72" t="s">
        <v>28</v>
      </c>
      <c r="N54" s="72" t="s">
        <v>68</v>
      </c>
      <c r="O54" s="84">
        <v>280000</v>
      </c>
      <c r="P54" s="72">
        <v>1.0963000000000001</v>
      </c>
      <c r="Q54" s="72" t="s">
        <v>69</v>
      </c>
      <c r="R54" s="94">
        <v>1.1592</v>
      </c>
      <c r="S54" s="84"/>
      <c r="T54" s="84"/>
      <c r="U54" s="72"/>
      <c r="V54" s="94">
        <v>1.0690999999999999</v>
      </c>
      <c r="W54" s="94">
        <v>1.1088733696495363</v>
      </c>
      <c r="X54" s="84">
        <v>11063.352881649651</v>
      </c>
      <c r="Y54" s="84">
        <v>11063.352881649651</v>
      </c>
      <c r="Z54" s="84">
        <v>11063.352881649651</v>
      </c>
      <c r="AA54" s="84">
        <v>0</v>
      </c>
      <c r="AC54" s="72"/>
    </row>
    <row r="55" spans="1:29" s="70" customFormat="1" x14ac:dyDescent="0.2">
      <c r="A55" s="72" t="s">
        <v>65</v>
      </c>
      <c r="B55" s="72" t="s">
        <v>77</v>
      </c>
      <c r="C55" s="72">
        <v>350</v>
      </c>
      <c r="D55" s="72" t="s">
        <v>67</v>
      </c>
      <c r="E55" s="79">
        <v>42348</v>
      </c>
      <c r="F55" s="79"/>
      <c r="G55" s="79">
        <v>43465</v>
      </c>
      <c r="H55" s="72" t="s">
        <v>27</v>
      </c>
      <c r="I55" s="72" t="s">
        <v>28</v>
      </c>
      <c r="J55" s="72" t="s">
        <v>29</v>
      </c>
      <c r="K55" s="106">
        <v>-241545.89371980701</v>
      </c>
      <c r="L55" s="72" t="s">
        <v>32</v>
      </c>
      <c r="M55" s="72" t="s">
        <v>28</v>
      </c>
      <c r="N55" s="72" t="s">
        <v>68</v>
      </c>
      <c r="O55" s="84">
        <v>280000</v>
      </c>
      <c r="P55" s="72">
        <v>1.0963000000000001</v>
      </c>
      <c r="Q55" s="72" t="s">
        <v>69</v>
      </c>
      <c r="R55" s="94">
        <v>1.1592</v>
      </c>
      <c r="S55" s="84"/>
      <c r="T55" s="84"/>
      <c r="U55" s="72"/>
      <c r="V55" s="94">
        <v>1.0690999999999999</v>
      </c>
      <c r="W55" s="94">
        <v>1.1088733696495363</v>
      </c>
      <c r="X55" s="84">
        <v>11063.352881649651</v>
      </c>
      <c r="Y55" s="84">
        <v>11063.352881649651</v>
      </c>
      <c r="Z55" s="84">
        <v>11063.352881649651</v>
      </c>
      <c r="AA55" s="84">
        <v>0</v>
      </c>
      <c r="AC55" s="72"/>
    </row>
    <row r="56" spans="1:29" s="70" customFormat="1" x14ac:dyDescent="0.2">
      <c r="A56" s="72" t="s">
        <v>65</v>
      </c>
      <c r="B56" s="72" t="s">
        <v>78</v>
      </c>
      <c r="C56" s="72">
        <v>351</v>
      </c>
      <c r="D56" s="72" t="s">
        <v>67</v>
      </c>
      <c r="E56" s="79">
        <v>42348</v>
      </c>
      <c r="F56" s="79"/>
      <c r="G56" s="79">
        <v>43465</v>
      </c>
      <c r="H56" s="72" t="s">
        <v>27</v>
      </c>
      <c r="I56" s="72" t="s">
        <v>28</v>
      </c>
      <c r="J56" s="72" t="s">
        <v>29</v>
      </c>
      <c r="K56" s="106">
        <v>-267425.81090407202</v>
      </c>
      <c r="L56" s="72" t="s">
        <v>32</v>
      </c>
      <c r="M56" s="72" t="s">
        <v>28</v>
      </c>
      <c r="N56" s="72" t="s">
        <v>68</v>
      </c>
      <c r="O56" s="84">
        <v>310000</v>
      </c>
      <c r="P56" s="72">
        <v>1.0963000000000001</v>
      </c>
      <c r="Q56" s="72" t="s">
        <v>69</v>
      </c>
      <c r="R56" s="94">
        <v>1.1592</v>
      </c>
      <c r="S56" s="84"/>
      <c r="T56" s="84"/>
      <c r="U56" s="72"/>
      <c r="V56" s="94">
        <v>1.0690999999999999</v>
      </c>
      <c r="W56" s="94">
        <v>1.1088733696495363</v>
      </c>
      <c r="X56" s="84">
        <v>12248.712118969244</v>
      </c>
      <c r="Y56" s="84">
        <v>12248.712118969244</v>
      </c>
      <c r="Z56" s="84">
        <v>12248.712118969244</v>
      </c>
      <c r="AA56" s="84">
        <v>0</v>
      </c>
      <c r="AC56" s="72"/>
    </row>
    <row r="57" spans="1:29" s="70" customFormat="1" x14ac:dyDescent="0.2">
      <c r="A57" s="72" t="s">
        <v>65</v>
      </c>
      <c r="B57" s="72" t="s">
        <v>79</v>
      </c>
      <c r="C57" s="72">
        <v>352</v>
      </c>
      <c r="D57" s="72" t="s">
        <v>67</v>
      </c>
      <c r="E57" s="79">
        <v>42348</v>
      </c>
      <c r="F57" s="79"/>
      <c r="G57" s="79">
        <v>43830</v>
      </c>
      <c r="H57" s="72" t="s">
        <v>27</v>
      </c>
      <c r="I57" s="72" t="s">
        <v>28</v>
      </c>
      <c r="J57" s="72" t="s">
        <v>29</v>
      </c>
      <c r="K57" s="106">
        <v>-236087.689713322</v>
      </c>
      <c r="L57" s="72" t="s">
        <v>32</v>
      </c>
      <c r="M57" s="72" t="s">
        <v>28</v>
      </c>
      <c r="N57" s="72" t="s">
        <v>68</v>
      </c>
      <c r="O57" s="84">
        <v>280000</v>
      </c>
      <c r="P57" s="72">
        <v>1.0963000000000001</v>
      </c>
      <c r="Q57" s="72" t="s">
        <v>69</v>
      </c>
      <c r="R57" s="94">
        <v>1.1859999999999999</v>
      </c>
      <c r="S57" s="84"/>
      <c r="T57" s="84"/>
      <c r="U57" s="72"/>
      <c r="V57" s="94">
        <v>1.0690999999999999</v>
      </c>
      <c r="W57" s="94">
        <v>1.1365169368872023</v>
      </c>
      <c r="X57" s="84">
        <v>10409.38333192233</v>
      </c>
      <c r="Y57" s="84">
        <v>10409.38333192233</v>
      </c>
      <c r="Z57" s="84">
        <v>10409.38333192233</v>
      </c>
      <c r="AA57" s="84">
        <v>0</v>
      </c>
      <c r="AC57" s="72"/>
    </row>
    <row r="58" spans="1:29" s="70" customFormat="1" x14ac:dyDescent="0.2">
      <c r="A58" s="73" t="s">
        <v>65</v>
      </c>
      <c r="B58" s="73" t="s">
        <v>80</v>
      </c>
      <c r="C58" s="73">
        <v>353</v>
      </c>
      <c r="D58" s="73" t="s">
        <v>67</v>
      </c>
      <c r="E58" s="80">
        <v>42348</v>
      </c>
      <c r="F58" s="80"/>
      <c r="G58" s="80">
        <v>43896</v>
      </c>
      <c r="H58" s="73" t="s">
        <v>27</v>
      </c>
      <c r="I58" s="73" t="s">
        <v>28</v>
      </c>
      <c r="J58" s="73" t="s">
        <v>29</v>
      </c>
      <c r="K58" s="107">
        <v>-234859.92283174</v>
      </c>
      <c r="L58" s="73" t="s">
        <v>32</v>
      </c>
      <c r="M58" s="73" t="s">
        <v>28</v>
      </c>
      <c r="N58" s="73" t="s">
        <v>68</v>
      </c>
      <c r="O58" s="85">
        <v>280000</v>
      </c>
      <c r="P58" s="73">
        <v>1.0963000000000001</v>
      </c>
      <c r="Q58" s="73" t="s">
        <v>69</v>
      </c>
      <c r="R58" s="95">
        <v>1.1921999999999999</v>
      </c>
      <c r="S58" s="85"/>
      <c r="T58" s="85"/>
      <c r="U58" s="73"/>
      <c r="V58" s="95">
        <v>1.0690999999999999</v>
      </c>
      <c r="W58" s="95">
        <v>1.1417190513750497</v>
      </c>
      <c r="X58" s="85">
        <v>10522.603165275299</v>
      </c>
      <c r="Y58" s="85">
        <v>10522.603165275299</v>
      </c>
      <c r="Z58" s="85">
        <v>10522.603165275297</v>
      </c>
      <c r="AA58" s="85">
        <v>1.8189894035458565E-12</v>
      </c>
      <c r="AC58" s="73"/>
    </row>
    <row r="59" spans="1:29" s="71" customFormat="1" x14ac:dyDescent="0.2">
      <c r="A59" s="74"/>
      <c r="B59" s="74"/>
      <c r="C59" s="74"/>
      <c r="D59" s="74"/>
      <c r="E59" s="81"/>
      <c r="F59" s="81"/>
      <c r="G59" s="81"/>
      <c r="H59" s="74"/>
      <c r="I59" s="74"/>
      <c r="J59" s="74"/>
      <c r="K59" s="108">
        <v>-92319594.11649102</v>
      </c>
      <c r="L59" s="74"/>
      <c r="M59" s="74"/>
      <c r="N59" s="74"/>
      <c r="O59" s="86">
        <v>103990000</v>
      </c>
      <c r="P59" s="74"/>
      <c r="Q59" s="74"/>
      <c r="R59" s="96">
        <v>1.1264130978390459</v>
      </c>
      <c r="S59" s="86"/>
      <c r="T59" s="86"/>
      <c r="U59" s="74"/>
      <c r="V59" s="96"/>
      <c r="W59" s="96"/>
      <c r="X59" s="86">
        <v>3991569.5289379344</v>
      </c>
      <c r="Y59" s="86">
        <v>3991569.5289379344</v>
      </c>
      <c r="Z59" s="86">
        <v>3991569.5289379344</v>
      </c>
      <c r="AA59" s="86">
        <v>1.8189894035458565E-12</v>
      </c>
      <c r="AC59" s="74"/>
    </row>
    <row r="60" spans="1:29" s="71" customFormat="1" x14ac:dyDescent="0.2">
      <c r="A60" s="74"/>
      <c r="B60" s="74"/>
      <c r="C60" s="74"/>
      <c r="D60" s="74"/>
      <c r="E60" s="81"/>
      <c r="F60" s="81"/>
      <c r="G60" s="81"/>
      <c r="H60" s="74"/>
      <c r="I60" s="74"/>
      <c r="J60" s="74"/>
      <c r="K60" s="86"/>
      <c r="L60" s="74"/>
      <c r="M60" s="74"/>
      <c r="N60" s="74"/>
      <c r="O60" s="86"/>
      <c r="P60" s="74"/>
      <c r="Q60" s="74"/>
      <c r="R60" s="96"/>
      <c r="S60" s="86"/>
      <c r="T60" s="86"/>
      <c r="U60" s="74"/>
      <c r="V60" s="96"/>
      <c r="W60" s="96"/>
      <c r="X60" s="86"/>
      <c r="Y60" s="86"/>
      <c r="Z60" s="86"/>
      <c r="AA60" s="86"/>
      <c r="AC60" s="74"/>
    </row>
    <row r="61" spans="1:29" s="70" customFormat="1" x14ac:dyDescent="0.2">
      <c r="A61" s="72" t="s">
        <v>81</v>
      </c>
      <c r="B61" s="72" t="s">
        <v>82</v>
      </c>
      <c r="C61" s="72">
        <v>356</v>
      </c>
      <c r="D61" s="72" t="s">
        <v>67</v>
      </c>
      <c r="E61" s="79">
        <v>42732</v>
      </c>
      <c r="F61" s="79"/>
      <c r="G61" s="79">
        <v>42881</v>
      </c>
      <c r="H61" s="72" t="s">
        <v>27</v>
      </c>
      <c r="I61" s="72" t="s">
        <v>28</v>
      </c>
      <c r="J61" s="72" t="s">
        <v>29</v>
      </c>
      <c r="K61" s="106">
        <v>-1163415.0706998401</v>
      </c>
      <c r="L61" s="72" t="s">
        <v>32</v>
      </c>
      <c r="M61" s="72" t="s">
        <v>28</v>
      </c>
      <c r="N61" s="72" t="s">
        <v>68</v>
      </c>
      <c r="O61" s="84">
        <v>1300000</v>
      </c>
      <c r="P61" s="72">
        <v>1.0963000000000001</v>
      </c>
      <c r="Q61" s="72" t="s">
        <v>69</v>
      </c>
      <c r="R61" s="94">
        <v>1.1173999999999999</v>
      </c>
      <c r="S61" s="84"/>
      <c r="T61" s="84"/>
      <c r="U61" s="72"/>
      <c r="V61" s="94">
        <v>1.0690999999999999</v>
      </c>
      <c r="W61" s="94">
        <v>1.071564271135913</v>
      </c>
      <c r="X61" s="84">
        <v>49790.331332439477</v>
      </c>
      <c r="Y61" s="84">
        <v>49790.331332439477</v>
      </c>
      <c r="Z61" s="84">
        <v>49790.331332439477</v>
      </c>
      <c r="AA61" s="84">
        <v>0</v>
      </c>
      <c r="AC61" s="72"/>
    </row>
    <row r="62" spans="1:29" s="70" customFormat="1" x14ac:dyDescent="0.2">
      <c r="A62" s="72" t="s">
        <v>81</v>
      </c>
      <c r="B62" s="72" t="s">
        <v>83</v>
      </c>
      <c r="C62" s="72">
        <v>357</v>
      </c>
      <c r="D62" s="72" t="s">
        <v>67</v>
      </c>
      <c r="E62" s="79">
        <v>42348</v>
      </c>
      <c r="F62" s="79"/>
      <c r="G62" s="79">
        <v>43098</v>
      </c>
      <c r="H62" s="72" t="s">
        <v>27</v>
      </c>
      <c r="I62" s="72" t="s">
        <v>28</v>
      </c>
      <c r="J62" s="72" t="s">
        <v>29</v>
      </c>
      <c r="K62" s="106">
        <v>-7064641.4694454297</v>
      </c>
      <c r="L62" s="72" t="s">
        <v>32</v>
      </c>
      <c r="M62" s="72" t="s">
        <v>28</v>
      </c>
      <c r="N62" s="72" t="s">
        <v>68</v>
      </c>
      <c r="O62" s="84">
        <v>8000000</v>
      </c>
      <c r="P62" s="72">
        <v>1.0963000000000001</v>
      </c>
      <c r="Q62" s="72" t="s">
        <v>69</v>
      </c>
      <c r="R62" s="94">
        <v>1.1324000000000001</v>
      </c>
      <c r="S62" s="84"/>
      <c r="T62" s="84"/>
      <c r="U62" s="72"/>
      <c r="V62" s="94">
        <v>1.0690999999999999</v>
      </c>
      <c r="W62" s="94">
        <v>1.0842761813824209</v>
      </c>
      <c r="X62" s="84">
        <v>314884.18626444915</v>
      </c>
      <c r="Y62" s="84">
        <v>314884.18626444915</v>
      </c>
      <c r="Z62" s="84">
        <v>314884.18626444915</v>
      </c>
      <c r="AA62" s="84">
        <v>0</v>
      </c>
      <c r="AC62" s="72"/>
    </row>
    <row r="63" spans="1:29" s="70" customFormat="1" x14ac:dyDescent="0.2">
      <c r="A63" s="72" t="s">
        <v>81</v>
      </c>
      <c r="B63" s="72" t="s">
        <v>84</v>
      </c>
      <c r="C63" s="72">
        <v>358</v>
      </c>
      <c r="D63" s="72" t="s">
        <v>67</v>
      </c>
      <c r="E63" s="79">
        <v>42348</v>
      </c>
      <c r="F63" s="79"/>
      <c r="G63" s="79">
        <v>43465</v>
      </c>
      <c r="H63" s="72" t="s">
        <v>27</v>
      </c>
      <c r="I63" s="72" t="s">
        <v>28</v>
      </c>
      <c r="J63" s="72" t="s">
        <v>29</v>
      </c>
      <c r="K63" s="106">
        <v>-1121463.0779848199</v>
      </c>
      <c r="L63" s="72" t="s">
        <v>32</v>
      </c>
      <c r="M63" s="72" t="s">
        <v>28</v>
      </c>
      <c r="N63" s="72" t="s">
        <v>68</v>
      </c>
      <c r="O63" s="84">
        <v>1300000</v>
      </c>
      <c r="P63" s="72">
        <v>1.0963000000000001</v>
      </c>
      <c r="Q63" s="72" t="s">
        <v>69</v>
      </c>
      <c r="R63" s="94">
        <v>1.1592</v>
      </c>
      <c r="S63" s="84"/>
      <c r="T63" s="84"/>
      <c r="U63" s="72"/>
      <c r="V63" s="94">
        <v>1.0690999999999999</v>
      </c>
      <c r="W63" s="94">
        <v>1.1088733696495363</v>
      </c>
      <c r="X63" s="84">
        <v>51365.566950516324</v>
      </c>
      <c r="Y63" s="84">
        <v>51365.566950516324</v>
      </c>
      <c r="Z63" s="84">
        <v>51365.566950516324</v>
      </c>
      <c r="AA63" s="84">
        <v>0</v>
      </c>
      <c r="AC63" s="72"/>
    </row>
    <row r="64" spans="1:29" s="70" customFormat="1" x14ac:dyDescent="0.2">
      <c r="A64" s="72" t="s">
        <v>81</v>
      </c>
      <c r="B64" s="72" t="s">
        <v>85</v>
      </c>
      <c r="C64" s="72">
        <v>359</v>
      </c>
      <c r="D64" s="72" t="s">
        <v>67</v>
      </c>
      <c r="E64" s="79">
        <v>42348</v>
      </c>
      <c r="F64" s="79"/>
      <c r="G64" s="79">
        <v>43465</v>
      </c>
      <c r="H64" s="72" t="s">
        <v>27</v>
      </c>
      <c r="I64" s="72" t="s">
        <v>28</v>
      </c>
      <c r="J64" s="72" t="s">
        <v>29</v>
      </c>
      <c r="K64" s="106">
        <v>-1121463.0779848199</v>
      </c>
      <c r="L64" s="72" t="s">
        <v>32</v>
      </c>
      <c r="M64" s="72" t="s">
        <v>28</v>
      </c>
      <c r="N64" s="72" t="s">
        <v>68</v>
      </c>
      <c r="O64" s="84">
        <v>1300000</v>
      </c>
      <c r="P64" s="72">
        <v>1.0963000000000001</v>
      </c>
      <c r="Q64" s="72" t="s">
        <v>69</v>
      </c>
      <c r="R64" s="94">
        <v>1.1592</v>
      </c>
      <c r="S64" s="84"/>
      <c r="T64" s="84"/>
      <c r="U64" s="72"/>
      <c r="V64" s="94">
        <v>1.0690999999999999</v>
      </c>
      <c r="W64" s="94">
        <v>1.1088733696495363</v>
      </c>
      <c r="X64" s="84">
        <v>51365.566950516324</v>
      </c>
      <c r="Y64" s="84">
        <v>51365.566950516324</v>
      </c>
      <c r="Z64" s="84">
        <v>51365.566950516324</v>
      </c>
      <c r="AA64" s="84">
        <v>0</v>
      </c>
      <c r="AC64" s="72"/>
    </row>
    <row r="65" spans="1:29" s="70" customFormat="1" x14ac:dyDescent="0.2">
      <c r="A65" s="72" t="s">
        <v>81</v>
      </c>
      <c r="B65" s="72" t="s">
        <v>86</v>
      </c>
      <c r="C65" s="72">
        <v>360</v>
      </c>
      <c r="D65" s="72" t="s">
        <v>67</v>
      </c>
      <c r="E65" s="79">
        <v>42348</v>
      </c>
      <c r="F65" s="79"/>
      <c r="G65" s="79">
        <v>43465</v>
      </c>
      <c r="H65" s="72" t="s">
        <v>27</v>
      </c>
      <c r="I65" s="72" t="s">
        <v>28</v>
      </c>
      <c r="J65" s="72" t="s">
        <v>29</v>
      </c>
      <c r="K65" s="106">
        <v>-1121463.0779848199</v>
      </c>
      <c r="L65" s="72" t="s">
        <v>32</v>
      </c>
      <c r="M65" s="72" t="s">
        <v>28</v>
      </c>
      <c r="N65" s="72" t="s">
        <v>68</v>
      </c>
      <c r="O65" s="84">
        <v>1300000</v>
      </c>
      <c r="P65" s="72">
        <v>1.0963000000000001</v>
      </c>
      <c r="Q65" s="72" t="s">
        <v>69</v>
      </c>
      <c r="R65" s="94">
        <v>1.1592</v>
      </c>
      <c r="S65" s="84"/>
      <c r="T65" s="84"/>
      <c r="U65" s="72"/>
      <c r="V65" s="94">
        <v>1.0690999999999999</v>
      </c>
      <c r="W65" s="94">
        <v>1.1088733696495363</v>
      </c>
      <c r="X65" s="84">
        <v>51365.566950516324</v>
      </c>
      <c r="Y65" s="84">
        <v>51365.566950516324</v>
      </c>
      <c r="Z65" s="84">
        <v>51365.566950516324</v>
      </c>
      <c r="AA65" s="84">
        <v>0</v>
      </c>
      <c r="AC65" s="72"/>
    </row>
    <row r="66" spans="1:29" s="70" customFormat="1" x14ac:dyDescent="0.2">
      <c r="A66" s="72" t="s">
        <v>81</v>
      </c>
      <c r="B66" s="72" t="s">
        <v>87</v>
      </c>
      <c r="C66" s="72">
        <v>361</v>
      </c>
      <c r="D66" s="72" t="s">
        <v>67</v>
      </c>
      <c r="E66" s="79">
        <v>42348</v>
      </c>
      <c r="F66" s="79"/>
      <c r="G66" s="79">
        <v>43465</v>
      </c>
      <c r="H66" s="72" t="s">
        <v>27</v>
      </c>
      <c r="I66" s="72" t="s">
        <v>28</v>
      </c>
      <c r="J66" s="72" t="s">
        <v>29</v>
      </c>
      <c r="K66" s="106">
        <v>-1121463.0779848199</v>
      </c>
      <c r="L66" s="72" t="s">
        <v>32</v>
      </c>
      <c r="M66" s="72" t="s">
        <v>28</v>
      </c>
      <c r="N66" s="72" t="s">
        <v>68</v>
      </c>
      <c r="O66" s="84">
        <v>1300000</v>
      </c>
      <c r="P66" s="72">
        <v>1.0963000000000001</v>
      </c>
      <c r="Q66" s="72" t="s">
        <v>69</v>
      </c>
      <c r="R66" s="94">
        <v>1.1592</v>
      </c>
      <c r="S66" s="84"/>
      <c r="T66" s="84"/>
      <c r="U66" s="72"/>
      <c r="V66" s="94">
        <v>1.0690999999999999</v>
      </c>
      <c r="W66" s="94">
        <v>1.1088733696495363</v>
      </c>
      <c r="X66" s="84">
        <v>51365.566950516324</v>
      </c>
      <c r="Y66" s="84">
        <v>51365.566950516324</v>
      </c>
      <c r="Z66" s="84">
        <v>51365.566950516324</v>
      </c>
      <c r="AA66" s="84">
        <v>0</v>
      </c>
      <c r="AC66" s="72"/>
    </row>
    <row r="67" spans="1:29" s="70" customFormat="1" x14ac:dyDescent="0.2">
      <c r="A67" s="72" t="s">
        <v>81</v>
      </c>
      <c r="B67" s="72" t="s">
        <v>88</v>
      </c>
      <c r="C67" s="72">
        <v>362</v>
      </c>
      <c r="D67" s="72" t="s">
        <v>67</v>
      </c>
      <c r="E67" s="79">
        <v>42348</v>
      </c>
      <c r="F67" s="79"/>
      <c r="G67" s="79">
        <v>43465</v>
      </c>
      <c r="H67" s="72" t="s">
        <v>27</v>
      </c>
      <c r="I67" s="72" t="s">
        <v>28</v>
      </c>
      <c r="J67" s="72" t="s">
        <v>29</v>
      </c>
      <c r="K67" s="106">
        <v>-6901311.2491373401</v>
      </c>
      <c r="L67" s="72" t="s">
        <v>32</v>
      </c>
      <c r="M67" s="72" t="s">
        <v>28</v>
      </c>
      <c r="N67" s="72" t="s">
        <v>68</v>
      </c>
      <c r="O67" s="84">
        <v>8000000</v>
      </c>
      <c r="P67" s="72">
        <v>1.0963000000000001</v>
      </c>
      <c r="Q67" s="72" t="s">
        <v>69</v>
      </c>
      <c r="R67" s="94">
        <v>1.1592</v>
      </c>
      <c r="S67" s="84"/>
      <c r="T67" s="84"/>
      <c r="U67" s="72"/>
      <c r="V67" s="94">
        <v>1.0690999999999999</v>
      </c>
      <c r="W67" s="94">
        <v>1.1088733696495363</v>
      </c>
      <c r="X67" s="84">
        <v>316095.79661856097</v>
      </c>
      <c r="Y67" s="84">
        <v>316095.79661856097</v>
      </c>
      <c r="Z67" s="84">
        <v>316095.79661856097</v>
      </c>
      <c r="AA67" s="84">
        <v>0</v>
      </c>
      <c r="AC67" s="72"/>
    </row>
    <row r="68" spans="1:29" s="70" customFormat="1" x14ac:dyDescent="0.2">
      <c r="A68" s="72" t="s">
        <v>81</v>
      </c>
      <c r="B68" s="72" t="s">
        <v>89</v>
      </c>
      <c r="C68" s="72">
        <v>363</v>
      </c>
      <c r="D68" s="72" t="s">
        <v>67</v>
      </c>
      <c r="E68" s="79">
        <v>42348</v>
      </c>
      <c r="F68" s="79"/>
      <c r="G68" s="79">
        <v>43465</v>
      </c>
      <c r="H68" s="72" t="s">
        <v>27</v>
      </c>
      <c r="I68" s="72" t="s">
        <v>28</v>
      </c>
      <c r="J68" s="72" t="s">
        <v>29</v>
      </c>
      <c r="K68" s="106">
        <v>-6901311.2491373401</v>
      </c>
      <c r="L68" s="72" t="s">
        <v>32</v>
      </c>
      <c r="M68" s="72" t="s">
        <v>28</v>
      </c>
      <c r="N68" s="72" t="s">
        <v>68</v>
      </c>
      <c r="O68" s="84">
        <v>8000000</v>
      </c>
      <c r="P68" s="72">
        <v>1.0963000000000001</v>
      </c>
      <c r="Q68" s="72" t="s">
        <v>69</v>
      </c>
      <c r="R68" s="94">
        <v>1.1592</v>
      </c>
      <c r="S68" s="84"/>
      <c r="T68" s="84"/>
      <c r="U68" s="72"/>
      <c r="V68" s="94">
        <v>1.0690999999999999</v>
      </c>
      <c r="W68" s="94">
        <v>1.1088733696495363</v>
      </c>
      <c r="X68" s="84">
        <v>316095.79661856097</v>
      </c>
      <c r="Y68" s="84">
        <v>316095.79661856097</v>
      </c>
      <c r="Z68" s="84">
        <v>316095.79661856097</v>
      </c>
      <c r="AA68" s="84">
        <v>0</v>
      </c>
      <c r="AC68" s="72"/>
    </row>
    <row r="69" spans="1:29" s="70" customFormat="1" x14ac:dyDescent="0.2">
      <c r="A69" s="72" t="s">
        <v>81</v>
      </c>
      <c r="B69" s="72" t="s">
        <v>90</v>
      </c>
      <c r="C69" s="72">
        <v>364</v>
      </c>
      <c r="D69" s="72" t="s">
        <v>67</v>
      </c>
      <c r="E69" s="79">
        <v>42348</v>
      </c>
      <c r="F69" s="79"/>
      <c r="G69" s="79">
        <v>43465</v>
      </c>
      <c r="H69" s="72" t="s">
        <v>27</v>
      </c>
      <c r="I69" s="72" t="s">
        <v>28</v>
      </c>
      <c r="J69" s="72" t="s">
        <v>29</v>
      </c>
      <c r="K69" s="106">
        <v>-6901311.2491373401</v>
      </c>
      <c r="L69" s="72" t="s">
        <v>32</v>
      </c>
      <c r="M69" s="72" t="s">
        <v>28</v>
      </c>
      <c r="N69" s="72" t="s">
        <v>68</v>
      </c>
      <c r="O69" s="84">
        <v>8000000</v>
      </c>
      <c r="P69" s="72">
        <v>1.0963000000000001</v>
      </c>
      <c r="Q69" s="72" t="s">
        <v>69</v>
      </c>
      <c r="R69" s="94">
        <v>1.1592</v>
      </c>
      <c r="S69" s="84"/>
      <c r="T69" s="84"/>
      <c r="U69" s="72"/>
      <c r="V69" s="94">
        <v>1.0690999999999999</v>
      </c>
      <c r="W69" s="94">
        <v>1.1088733696495363</v>
      </c>
      <c r="X69" s="84">
        <v>316095.79661856097</v>
      </c>
      <c r="Y69" s="84">
        <v>316095.79661856097</v>
      </c>
      <c r="Z69" s="84">
        <v>316095.79661856097</v>
      </c>
      <c r="AA69" s="84">
        <v>0</v>
      </c>
      <c r="AC69" s="72"/>
    </row>
    <row r="70" spans="1:29" s="70" customFormat="1" x14ac:dyDescent="0.2">
      <c r="A70" s="72" t="s">
        <v>81</v>
      </c>
      <c r="B70" s="72" t="s">
        <v>91</v>
      </c>
      <c r="C70" s="72">
        <v>365</v>
      </c>
      <c r="D70" s="72" t="s">
        <v>67</v>
      </c>
      <c r="E70" s="79">
        <v>42348</v>
      </c>
      <c r="F70" s="79"/>
      <c r="G70" s="79">
        <v>43830</v>
      </c>
      <c r="H70" s="72" t="s">
        <v>27</v>
      </c>
      <c r="I70" s="72" t="s">
        <v>28</v>
      </c>
      <c r="J70" s="72" t="s">
        <v>29</v>
      </c>
      <c r="K70" s="106">
        <v>-1096121.4165261399</v>
      </c>
      <c r="L70" s="72" t="s">
        <v>32</v>
      </c>
      <c r="M70" s="72" t="s">
        <v>28</v>
      </c>
      <c r="N70" s="72" t="s">
        <v>68</v>
      </c>
      <c r="O70" s="84">
        <v>1300000</v>
      </c>
      <c r="P70" s="72">
        <v>1.0963000000000001</v>
      </c>
      <c r="Q70" s="72" t="s">
        <v>69</v>
      </c>
      <c r="R70" s="94">
        <v>1.1859999999999999</v>
      </c>
      <c r="S70" s="84"/>
      <c r="T70" s="84"/>
      <c r="U70" s="72"/>
      <c r="V70" s="94">
        <v>1.0690999999999999</v>
      </c>
      <c r="W70" s="94">
        <v>1.1365169368872023</v>
      </c>
      <c r="X70" s="84">
        <v>48329.279755353724</v>
      </c>
      <c r="Y70" s="84">
        <v>48329.279755353724</v>
      </c>
      <c r="Z70" s="84">
        <v>48329.279755353717</v>
      </c>
      <c r="AA70" s="84">
        <v>7.2759576141834259E-12</v>
      </c>
      <c r="AC70" s="72"/>
    </row>
    <row r="71" spans="1:29" s="70" customFormat="1" x14ac:dyDescent="0.2">
      <c r="A71" s="72" t="s">
        <v>81</v>
      </c>
      <c r="B71" s="72" t="s">
        <v>92</v>
      </c>
      <c r="C71" s="72">
        <v>366</v>
      </c>
      <c r="D71" s="72" t="s">
        <v>67</v>
      </c>
      <c r="E71" s="79">
        <v>42348</v>
      </c>
      <c r="F71" s="79"/>
      <c r="G71" s="79">
        <v>43830</v>
      </c>
      <c r="H71" s="72" t="s">
        <v>27</v>
      </c>
      <c r="I71" s="72" t="s">
        <v>28</v>
      </c>
      <c r="J71" s="72" t="s">
        <v>29</v>
      </c>
      <c r="K71" s="106">
        <v>-6745362.5632377705</v>
      </c>
      <c r="L71" s="72" t="s">
        <v>32</v>
      </c>
      <c r="M71" s="72" t="s">
        <v>28</v>
      </c>
      <c r="N71" s="72" t="s">
        <v>68</v>
      </c>
      <c r="O71" s="84">
        <v>8000000</v>
      </c>
      <c r="P71" s="72">
        <v>1.0963000000000001</v>
      </c>
      <c r="Q71" s="72" t="s">
        <v>69</v>
      </c>
      <c r="R71" s="94">
        <v>1.1859999999999999</v>
      </c>
      <c r="S71" s="84"/>
      <c r="T71" s="84"/>
      <c r="U71" s="72"/>
      <c r="V71" s="94">
        <v>1.0690999999999999</v>
      </c>
      <c r="W71" s="94">
        <v>1.1365169368872023</v>
      </c>
      <c r="X71" s="84">
        <v>297410.9523406378</v>
      </c>
      <c r="Y71" s="84">
        <v>297410.9523406378</v>
      </c>
      <c r="Z71" s="84">
        <v>297410.9523406378</v>
      </c>
      <c r="AA71" s="84">
        <v>0</v>
      </c>
      <c r="AC71" s="72"/>
    </row>
    <row r="72" spans="1:29" s="70" customFormat="1" x14ac:dyDescent="0.2">
      <c r="A72" s="72" t="s">
        <v>81</v>
      </c>
      <c r="B72" s="72" t="s">
        <v>93</v>
      </c>
      <c r="C72" s="72">
        <v>367</v>
      </c>
      <c r="D72" s="72" t="s">
        <v>67</v>
      </c>
      <c r="E72" s="79">
        <v>42348</v>
      </c>
      <c r="F72" s="79"/>
      <c r="G72" s="79">
        <v>43830</v>
      </c>
      <c r="H72" s="72" t="s">
        <v>27</v>
      </c>
      <c r="I72" s="72" t="s">
        <v>28</v>
      </c>
      <c r="J72" s="72" t="s">
        <v>29</v>
      </c>
      <c r="K72" s="106">
        <v>-6745362.5632377705</v>
      </c>
      <c r="L72" s="72" t="s">
        <v>32</v>
      </c>
      <c r="M72" s="72" t="s">
        <v>28</v>
      </c>
      <c r="N72" s="72" t="s">
        <v>68</v>
      </c>
      <c r="O72" s="84">
        <v>8000000</v>
      </c>
      <c r="P72" s="72">
        <v>1.0963000000000001</v>
      </c>
      <c r="Q72" s="72" t="s">
        <v>69</v>
      </c>
      <c r="R72" s="94">
        <v>1.1859999999999999</v>
      </c>
      <c r="S72" s="84"/>
      <c r="T72" s="84"/>
      <c r="U72" s="72"/>
      <c r="V72" s="94">
        <v>1.0690999999999999</v>
      </c>
      <c r="W72" s="94">
        <v>1.1365169368872023</v>
      </c>
      <c r="X72" s="84">
        <v>297410.9523406378</v>
      </c>
      <c r="Y72" s="84">
        <v>297410.9523406378</v>
      </c>
      <c r="Z72" s="84">
        <v>297410.9523406378</v>
      </c>
      <c r="AA72" s="84">
        <v>0</v>
      </c>
      <c r="AC72" s="72"/>
    </row>
    <row r="73" spans="1:29" s="70" customFormat="1" x14ac:dyDescent="0.2">
      <c r="A73" s="73" t="s">
        <v>81</v>
      </c>
      <c r="B73" s="73" t="s">
        <v>94</v>
      </c>
      <c r="C73" s="73">
        <v>368</v>
      </c>
      <c r="D73" s="73" t="s">
        <v>67</v>
      </c>
      <c r="E73" s="80">
        <v>42348</v>
      </c>
      <c r="F73" s="80"/>
      <c r="G73" s="80">
        <v>43896</v>
      </c>
      <c r="H73" s="73" t="s">
        <v>27</v>
      </c>
      <c r="I73" s="73" t="s">
        <v>28</v>
      </c>
      <c r="J73" s="73" t="s">
        <v>29</v>
      </c>
      <c r="K73" s="107">
        <v>-1090421.07029022</v>
      </c>
      <c r="L73" s="73" t="s">
        <v>32</v>
      </c>
      <c r="M73" s="73" t="s">
        <v>28</v>
      </c>
      <c r="N73" s="73" t="s">
        <v>68</v>
      </c>
      <c r="O73" s="85">
        <v>1300000</v>
      </c>
      <c r="P73" s="73">
        <v>1.0963000000000001</v>
      </c>
      <c r="Q73" s="73" t="s">
        <v>69</v>
      </c>
      <c r="R73" s="95">
        <v>1.1921999999999999</v>
      </c>
      <c r="S73" s="85"/>
      <c r="T73" s="85"/>
      <c r="U73" s="73"/>
      <c r="V73" s="95">
        <v>1.0690999999999999</v>
      </c>
      <c r="W73" s="95">
        <v>1.1417190513750497</v>
      </c>
      <c r="X73" s="85">
        <v>48854.943267349394</v>
      </c>
      <c r="Y73" s="85">
        <v>48854.943267349394</v>
      </c>
      <c r="Z73" s="85">
        <v>48854.943267349394</v>
      </c>
      <c r="AA73" s="85">
        <v>0</v>
      </c>
      <c r="AC73" s="73"/>
    </row>
    <row r="74" spans="1:29" s="71" customFormat="1" x14ac:dyDescent="0.2">
      <c r="A74" s="74"/>
      <c r="B74" s="74"/>
      <c r="C74" s="74"/>
      <c r="D74" s="74"/>
      <c r="E74" s="81"/>
      <c r="F74" s="81"/>
      <c r="G74" s="81"/>
      <c r="H74" s="74"/>
      <c r="I74" s="74"/>
      <c r="J74" s="74"/>
      <c r="K74" s="108">
        <v>-49095110.212788478</v>
      </c>
      <c r="L74" s="74"/>
      <c r="M74" s="74"/>
      <c r="N74" s="74"/>
      <c r="O74" s="86">
        <v>57100000</v>
      </c>
      <c r="P74" s="74"/>
      <c r="Q74" s="74"/>
      <c r="R74" s="96">
        <v>1.163048616298378</v>
      </c>
      <c r="S74" s="86"/>
      <c r="T74" s="86"/>
      <c r="U74" s="74"/>
      <c r="V74" s="96"/>
      <c r="W74" s="96"/>
      <c r="X74" s="86">
        <v>2210430.3029586156</v>
      </c>
      <c r="Y74" s="86">
        <v>2210430.3029586156</v>
      </c>
      <c r="Z74" s="86">
        <v>2210430.3029586156</v>
      </c>
      <c r="AA74" s="86">
        <v>7.2759576141834259E-12</v>
      </c>
      <c r="AC74" s="74"/>
    </row>
    <row r="75" spans="1:29" s="71" customFormat="1" x14ac:dyDescent="0.2">
      <c r="A75" s="74"/>
      <c r="B75" s="74"/>
      <c r="C75" s="74"/>
      <c r="D75" s="74"/>
      <c r="E75" s="81"/>
      <c r="F75" s="81"/>
      <c r="G75" s="81"/>
      <c r="H75" s="74"/>
      <c r="I75" s="74"/>
      <c r="J75" s="74"/>
      <c r="K75" s="86"/>
      <c r="L75" s="74"/>
      <c r="M75" s="74"/>
      <c r="N75" s="74"/>
      <c r="O75" s="86"/>
      <c r="P75" s="74"/>
      <c r="Q75" s="74"/>
      <c r="R75" s="96"/>
      <c r="S75" s="86"/>
      <c r="T75" s="86"/>
      <c r="U75" s="74"/>
      <c r="V75" s="96"/>
      <c r="W75" s="96"/>
      <c r="X75" s="86"/>
      <c r="Y75" s="86"/>
      <c r="Z75" s="86"/>
      <c r="AA75" s="86"/>
      <c r="AC75" s="74"/>
    </row>
    <row r="76" spans="1:29" s="70" customFormat="1" x14ac:dyDescent="0.2">
      <c r="A76" s="73" t="s">
        <v>95</v>
      </c>
      <c r="B76" s="73" t="s">
        <v>96</v>
      </c>
      <c r="C76" s="73">
        <v>34</v>
      </c>
      <c r="D76" s="73" t="s">
        <v>67</v>
      </c>
      <c r="E76" s="80">
        <v>42333</v>
      </c>
      <c r="F76" s="80"/>
      <c r="G76" s="80">
        <v>42886</v>
      </c>
      <c r="H76" s="73" t="s">
        <v>32</v>
      </c>
      <c r="I76" s="73" t="s">
        <v>28</v>
      </c>
      <c r="J76" s="73" t="s">
        <v>29</v>
      </c>
      <c r="K76" s="85">
        <v>5239452.1555289999</v>
      </c>
      <c r="L76" s="73" t="s">
        <v>27</v>
      </c>
      <c r="M76" s="73" t="s">
        <v>28</v>
      </c>
      <c r="N76" s="73" t="s">
        <v>68</v>
      </c>
      <c r="O76" s="107">
        <v>-5700000</v>
      </c>
      <c r="P76" s="73">
        <v>1.0640000000000001</v>
      </c>
      <c r="Q76" s="73" t="s">
        <v>69</v>
      </c>
      <c r="R76" s="95">
        <v>1.0879000000000001</v>
      </c>
      <c r="S76" s="85"/>
      <c r="T76" s="85"/>
      <c r="U76" s="73"/>
      <c r="V76" s="95">
        <v>1.0690999999999999</v>
      </c>
      <c r="W76" s="95">
        <v>1.0718203459423981</v>
      </c>
      <c r="X76" s="107">
        <v>-78650.145392675739</v>
      </c>
      <c r="Y76" s="107">
        <v>-78650.145392675739</v>
      </c>
      <c r="Z76" s="107">
        <v>-78650.145392675739</v>
      </c>
      <c r="AA76" s="85">
        <v>0</v>
      </c>
      <c r="AC76" s="73"/>
    </row>
    <row r="77" spans="1:29" s="71" customFormat="1" x14ac:dyDescent="0.2">
      <c r="A77" s="74"/>
      <c r="B77" s="74"/>
      <c r="C77" s="74"/>
      <c r="D77" s="74"/>
      <c r="E77" s="81"/>
      <c r="F77" s="81"/>
      <c r="G77" s="81"/>
      <c r="H77" s="74"/>
      <c r="I77" s="74"/>
      <c r="J77" s="74"/>
      <c r="K77" s="86">
        <v>5239452.1555289999</v>
      </c>
      <c r="L77" s="74"/>
      <c r="M77" s="74"/>
      <c r="N77" s="74"/>
      <c r="O77" s="108">
        <v>-5700000</v>
      </c>
      <c r="P77" s="74"/>
      <c r="Q77" s="74"/>
      <c r="R77" s="96">
        <v>1.0879000000000001</v>
      </c>
      <c r="S77" s="86"/>
      <c r="T77" s="86"/>
      <c r="U77" s="74"/>
      <c r="V77" s="96"/>
      <c r="W77" s="96"/>
      <c r="X77" s="108">
        <v>-78650.145392675739</v>
      </c>
      <c r="Y77" s="108">
        <v>-78650.145392675739</v>
      </c>
      <c r="Z77" s="108">
        <v>-78650.145392675739</v>
      </c>
      <c r="AA77" s="86">
        <v>0</v>
      </c>
      <c r="AC77" s="74"/>
    </row>
    <row r="78" spans="1:29" s="71" customFormat="1" x14ac:dyDescent="0.2">
      <c r="A78" s="74"/>
      <c r="B78" s="74"/>
      <c r="C78" s="74"/>
      <c r="D78" s="74"/>
      <c r="E78" s="81"/>
      <c r="F78" s="81"/>
      <c r="G78" s="81"/>
      <c r="H78" s="74"/>
      <c r="I78" s="74"/>
      <c r="J78" s="74"/>
      <c r="K78" s="86"/>
      <c r="L78" s="74"/>
      <c r="M78" s="74"/>
      <c r="N78" s="74"/>
      <c r="O78" s="86"/>
      <c r="P78" s="74"/>
      <c r="Q78" s="74"/>
      <c r="R78" s="96"/>
      <c r="S78" s="86"/>
      <c r="T78" s="86"/>
      <c r="U78" s="74"/>
      <c r="V78" s="96"/>
      <c r="W78" s="96"/>
      <c r="X78" s="86"/>
      <c r="Y78" s="86"/>
      <c r="Z78" s="86"/>
      <c r="AA78" s="86"/>
      <c r="AC78" s="74"/>
    </row>
    <row r="79" spans="1:29" s="70" customFormat="1" x14ac:dyDescent="0.2">
      <c r="A79" s="72" t="s">
        <v>97</v>
      </c>
      <c r="B79" s="72" t="s">
        <v>98</v>
      </c>
      <c r="C79" s="72">
        <v>1</v>
      </c>
      <c r="D79" s="72" t="s">
        <v>100</v>
      </c>
      <c r="E79" s="79">
        <v>42713</v>
      </c>
      <c r="F79" s="79"/>
      <c r="G79" s="79">
        <v>42859</v>
      </c>
      <c r="H79" s="72" t="s">
        <v>32</v>
      </c>
      <c r="I79" s="72" t="s">
        <v>28</v>
      </c>
      <c r="J79" s="72" t="s">
        <v>29</v>
      </c>
      <c r="K79" s="84">
        <v>84813084.112149507</v>
      </c>
      <c r="L79" s="72" t="s">
        <v>27</v>
      </c>
      <c r="M79" s="72" t="s">
        <v>28</v>
      </c>
      <c r="N79" s="72" t="s">
        <v>68</v>
      </c>
      <c r="O79" s="106">
        <v>-90750000</v>
      </c>
      <c r="P79" s="72">
        <v>1.0620000000000001</v>
      </c>
      <c r="Q79" s="72" t="s">
        <v>69</v>
      </c>
      <c r="R79" s="94">
        <v>1.07</v>
      </c>
      <c r="S79" s="84"/>
      <c r="T79" s="84"/>
      <c r="U79" s="72"/>
      <c r="V79" s="94">
        <v>1.0690999999999999</v>
      </c>
      <c r="W79" s="94">
        <v>1.0704800000000001</v>
      </c>
      <c r="X79" s="84">
        <v>38037.760183124548</v>
      </c>
      <c r="Y79" s="84">
        <v>38037.760183124548</v>
      </c>
      <c r="Z79" s="84">
        <v>38037.760183124548</v>
      </c>
      <c r="AA79" s="84">
        <v>0</v>
      </c>
      <c r="AC79" s="72" t="s">
        <v>99</v>
      </c>
    </row>
    <row r="80" spans="1:29" s="70" customFormat="1" x14ac:dyDescent="0.2">
      <c r="A80" s="73" t="s">
        <v>97</v>
      </c>
      <c r="B80" s="73" t="s">
        <v>101</v>
      </c>
      <c r="C80" s="73">
        <v>8</v>
      </c>
      <c r="D80" s="73" t="s">
        <v>103</v>
      </c>
      <c r="E80" s="80">
        <v>42732</v>
      </c>
      <c r="F80" s="80"/>
      <c r="G80" s="80">
        <v>43045</v>
      </c>
      <c r="H80" s="73" t="s">
        <v>32</v>
      </c>
      <c r="I80" s="73" t="s">
        <v>28</v>
      </c>
      <c r="J80" s="73" t="s">
        <v>29</v>
      </c>
      <c r="K80" s="85">
        <v>25023496.240601499</v>
      </c>
      <c r="L80" s="73" t="s">
        <v>27</v>
      </c>
      <c r="M80" s="73" t="s">
        <v>28</v>
      </c>
      <c r="N80" s="73" t="s">
        <v>68</v>
      </c>
      <c r="O80" s="107">
        <v>-26625000</v>
      </c>
      <c r="P80" s="73">
        <v>1.0455000000000001</v>
      </c>
      <c r="Q80" s="73" t="s">
        <v>69</v>
      </c>
      <c r="R80" s="95">
        <v>1.0640000000000001</v>
      </c>
      <c r="S80" s="85"/>
      <c r="T80" s="85"/>
      <c r="U80" s="73"/>
      <c r="V80" s="95">
        <v>1.0690999999999999</v>
      </c>
      <c r="W80" s="95">
        <v>1.0809126497072814</v>
      </c>
      <c r="X80" s="85">
        <v>392812.47861006332</v>
      </c>
      <c r="Y80" s="85">
        <v>392812.47861006332</v>
      </c>
      <c r="Z80" s="85">
        <v>392812.47861006332</v>
      </c>
      <c r="AA80" s="85">
        <v>0</v>
      </c>
      <c r="AC80" s="73" t="s">
        <v>102</v>
      </c>
    </row>
    <row r="81" spans="1:29" s="71" customFormat="1" x14ac:dyDescent="0.2">
      <c r="A81" s="74"/>
      <c r="B81" s="74"/>
      <c r="C81" s="74"/>
      <c r="D81" s="74"/>
      <c r="E81" s="81"/>
      <c r="F81" s="81"/>
      <c r="G81" s="81"/>
      <c r="H81" s="74"/>
      <c r="I81" s="74"/>
      <c r="J81" s="74"/>
      <c r="K81" s="86">
        <v>109836580.352751</v>
      </c>
      <c r="L81" s="74"/>
      <c r="M81" s="74"/>
      <c r="N81" s="74"/>
      <c r="O81" s="108">
        <v>-117375000</v>
      </c>
      <c r="P81" s="74"/>
      <c r="Q81" s="74"/>
      <c r="R81" s="96">
        <v>1.0686330512388371</v>
      </c>
      <c r="S81" s="86"/>
      <c r="T81" s="86"/>
      <c r="U81" s="74"/>
      <c r="V81" s="96"/>
      <c r="W81" s="96"/>
      <c r="X81" s="86">
        <v>430850.23879318789</v>
      </c>
      <c r="Y81" s="86">
        <v>430850.23879318789</v>
      </c>
      <c r="Z81" s="86">
        <v>430850.23879318789</v>
      </c>
      <c r="AA81" s="86">
        <v>0</v>
      </c>
      <c r="AC81" s="74"/>
    </row>
    <row r="82" spans="1:29" s="71" customFormat="1" x14ac:dyDescent="0.2">
      <c r="A82" s="74"/>
      <c r="B82" s="74"/>
      <c r="C82" s="74"/>
      <c r="D82" s="74"/>
      <c r="E82" s="81"/>
      <c r="F82" s="81"/>
      <c r="G82" s="81"/>
      <c r="H82" s="74"/>
      <c r="I82" s="74"/>
      <c r="J82" s="74"/>
      <c r="K82" s="86"/>
      <c r="L82" s="74"/>
      <c r="M82" s="74"/>
      <c r="N82" s="74"/>
      <c r="O82" s="86"/>
      <c r="P82" s="74"/>
      <c r="Q82" s="74"/>
      <c r="R82" s="96"/>
      <c r="S82" s="86"/>
      <c r="T82" s="86"/>
      <c r="U82" s="74"/>
      <c r="V82" s="96"/>
      <c r="W82" s="96"/>
      <c r="X82" s="86"/>
      <c r="Y82" s="86"/>
      <c r="Z82" s="86"/>
      <c r="AA82" s="86"/>
      <c r="AC82" s="74"/>
    </row>
    <row r="83" spans="1:29" s="70" customFormat="1" x14ac:dyDescent="0.2">
      <c r="A83" s="72" t="s">
        <v>104</v>
      </c>
      <c r="B83" s="72" t="s">
        <v>105</v>
      </c>
      <c r="C83" s="72">
        <v>2</v>
      </c>
      <c r="D83" s="72" t="s">
        <v>106</v>
      </c>
      <c r="E83" s="79">
        <v>42713</v>
      </c>
      <c r="F83" s="79"/>
      <c r="G83" s="79">
        <v>43224</v>
      </c>
      <c r="H83" s="72" t="s">
        <v>32</v>
      </c>
      <c r="I83" s="72" t="s">
        <v>28</v>
      </c>
      <c r="J83" s="72" t="s">
        <v>29</v>
      </c>
      <c r="K83" s="84">
        <v>4935011.4416476004</v>
      </c>
      <c r="L83" s="72" t="s">
        <v>27</v>
      </c>
      <c r="M83" s="72" t="s">
        <v>28</v>
      </c>
      <c r="N83" s="72" t="s">
        <v>68</v>
      </c>
      <c r="O83" s="106">
        <v>-5391500</v>
      </c>
      <c r="P83" s="72">
        <v>1.0616000000000001</v>
      </c>
      <c r="Q83" s="72" t="s">
        <v>69</v>
      </c>
      <c r="R83" s="94">
        <v>1.0925</v>
      </c>
      <c r="S83" s="84"/>
      <c r="T83" s="84"/>
      <c r="U83" s="72"/>
      <c r="V83" s="94">
        <v>1.0690999999999999</v>
      </c>
      <c r="W83" s="94">
        <v>1.0922235385384615</v>
      </c>
      <c r="X83" s="106">
        <v>-1256.6710901617819</v>
      </c>
      <c r="Y83" s="106">
        <v>-1256.6710901617819</v>
      </c>
      <c r="Z83" s="106">
        <v>-1256.6710901617819</v>
      </c>
      <c r="AA83" s="84">
        <v>0</v>
      </c>
      <c r="AC83" s="72" t="s">
        <v>99</v>
      </c>
    </row>
    <row r="84" spans="1:29" s="70" customFormat="1" x14ac:dyDescent="0.2">
      <c r="A84" s="72" t="s">
        <v>104</v>
      </c>
      <c r="B84" s="72" t="s">
        <v>107</v>
      </c>
      <c r="C84" s="72">
        <v>9</v>
      </c>
      <c r="D84" s="72" t="s">
        <v>108</v>
      </c>
      <c r="E84" s="79">
        <v>42732</v>
      </c>
      <c r="F84" s="79"/>
      <c r="G84" s="79">
        <v>43224</v>
      </c>
      <c r="H84" s="72" t="s">
        <v>32</v>
      </c>
      <c r="I84" s="72" t="s">
        <v>28</v>
      </c>
      <c r="J84" s="72" t="s">
        <v>29</v>
      </c>
      <c r="K84" s="84">
        <v>51096246.7484207</v>
      </c>
      <c r="L84" s="72" t="s">
        <v>27</v>
      </c>
      <c r="M84" s="72" t="s">
        <v>28</v>
      </c>
      <c r="N84" s="72" t="s">
        <v>68</v>
      </c>
      <c r="O84" s="106">
        <v>-55000000</v>
      </c>
      <c r="P84" s="72">
        <v>1.0456000000000001</v>
      </c>
      <c r="Q84" s="72" t="s">
        <v>69</v>
      </c>
      <c r="R84" s="94">
        <v>1.0764</v>
      </c>
      <c r="S84" s="84"/>
      <c r="T84" s="84"/>
      <c r="U84" s="72"/>
      <c r="V84" s="94">
        <v>1.0690999999999999</v>
      </c>
      <c r="W84" s="94">
        <v>1.0922235385384615</v>
      </c>
      <c r="X84" s="84">
        <v>744717.34707083541</v>
      </c>
      <c r="Y84" s="84">
        <v>744717.34707083541</v>
      </c>
      <c r="Z84" s="84">
        <v>744717.34707083541</v>
      </c>
      <c r="AA84" s="84">
        <v>0</v>
      </c>
      <c r="AC84" s="72" t="s">
        <v>102</v>
      </c>
    </row>
    <row r="85" spans="1:29" s="70" customFormat="1" x14ac:dyDescent="0.2">
      <c r="A85" s="72" t="s">
        <v>104</v>
      </c>
      <c r="B85" s="72" t="s">
        <v>109</v>
      </c>
      <c r="C85" s="72">
        <v>10</v>
      </c>
      <c r="D85" s="72" t="s">
        <v>108</v>
      </c>
      <c r="E85" s="79">
        <v>42732</v>
      </c>
      <c r="F85" s="79"/>
      <c r="G85" s="79">
        <v>43410</v>
      </c>
      <c r="H85" s="72" t="s">
        <v>32</v>
      </c>
      <c r="I85" s="72" t="s">
        <v>28</v>
      </c>
      <c r="J85" s="72" t="s">
        <v>29</v>
      </c>
      <c r="K85" s="84">
        <v>50919303.071985297</v>
      </c>
      <c r="L85" s="72" t="s">
        <v>27</v>
      </c>
      <c r="M85" s="72" t="s">
        <v>28</v>
      </c>
      <c r="N85" s="72" t="s">
        <v>68</v>
      </c>
      <c r="O85" s="106">
        <v>-55527500</v>
      </c>
      <c r="P85" s="72">
        <v>1.0456000000000001</v>
      </c>
      <c r="Q85" s="72" t="s">
        <v>69</v>
      </c>
      <c r="R85" s="94">
        <v>1.0905</v>
      </c>
      <c r="S85" s="84"/>
      <c r="T85" s="84"/>
      <c r="U85" s="72"/>
      <c r="V85" s="94">
        <v>1.0690999999999999</v>
      </c>
      <c r="W85" s="94">
        <v>1.1049883247511492</v>
      </c>
      <c r="X85" s="84">
        <v>673350.1808230608</v>
      </c>
      <c r="Y85" s="84">
        <v>673350.1808230608</v>
      </c>
      <c r="Z85" s="84">
        <v>673350.1808230608</v>
      </c>
      <c r="AA85" s="84">
        <v>0</v>
      </c>
      <c r="AC85" s="72" t="s">
        <v>102</v>
      </c>
    </row>
    <row r="86" spans="1:29" s="70" customFormat="1" x14ac:dyDescent="0.2">
      <c r="A86" s="72" t="s">
        <v>104</v>
      </c>
      <c r="B86" s="72" t="s">
        <v>110</v>
      </c>
      <c r="C86" s="72">
        <v>3</v>
      </c>
      <c r="D86" s="72" t="s">
        <v>111</v>
      </c>
      <c r="E86" s="79">
        <v>42713</v>
      </c>
      <c r="F86" s="79"/>
      <c r="G86" s="79">
        <v>43410</v>
      </c>
      <c r="H86" s="72" t="s">
        <v>32</v>
      </c>
      <c r="I86" s="72" t="s">
        <v>28</v>
      </c>
      <c r="J86" s="72" t="s">
        <v>29</v>
      </c>
      <c r="K86" s="84">
        <v>24494351.558969699</v>
      </c>
      <c r="L86" s="72" t="s">
        <v>27</v>
      </c>
      <c r="M86" s="72" t="s">
        <v>28</v>
      </c>
      <c r="N86" s="72" t="s">
        <v>68</v>
      </c>
      <c r="O86" s="106">
        <v>-27103000</v>
      </c>
      <c r="P86" s="72">
        <v>1.0617000000000001</v>
      </c>
      <c r="Q86" s="72" t="s">
        <v>69</v>
      </c>
      <c r="R86" s="94">
        <v>1.1065</v>
      </c>
      <c r="S86" s="84"/>
      <c r="T86" s="84"/>
      <c r="U86" s="72"/>
      <c r="V86" s="94">
        <v>1.0690999999999999</v>
      </c>
      <c r="W86" s="94">
        <v>1.1049883247511492</v>
      </c>
      <c r="X86" s="106">
        <v>-33795.961550465749</v>
      </c>
      <c r="Y86" s="106">
        <v>-33795.961550465749</v>
      </c>
      <c r="Z86" s="106">
        <v>-33795.961550465749</v>
      </c>
      <c r="AA86" s="84">
        <v>0</v>
      </c>
      <c r="AC86" s="72" t="s">
        <v>99</v>
      </c>
    </row>
    <row r="87" spans="1:29" s="70" customFormat="1" x14ac:dyDescent="0.2">
      <c r="A87" s="73" t="s">
        <v>104</v>
      </c>
      <c r="B87" s="73" t="s">
        <v>112</v>
      </c>
      <c r="C87" s="73">
        <v>4</v>
      </c>
      <c r="D87" s="73" t="s">
        <v>113</v>
      </c>
      <c r="E87" s="80">
        <v>42713</v>
      </c>
      <c r="F87" s="80"/>
      <c r="G87" s="80">
        <v>43410</v>
      </c>
      <c r="H87" s="73" t="s">
        <v>32</v>
      </c>
      <c r="I87" s="73" t="s">
        <v>28</v>
      </c>
      <c r="J87" s="73" t="s">
        <v>29</v>
      </c>
      <c r="K87" s="85">
        <v>24496565.437454801</v>
      </c>
      <c r="L87" s="73" t="s">
        <v>27</v>
      </c>
      <c r="M87" s="73" t="s">
        <v>28</v>
      </c>
      <c r="N87" s="73" t="s">
        <v>68</v>
      </c>
      <c r="O87" s="107">
        <v>-27103000</v>
      </c>
      <c r="P87" s="73">
        <v>1.0618000000000001</v>
      </c>
      <c r="Q87" s="73" t="s">
        <v>69</v>
      </c>
      <c r="R87" s="95">
        <v>1.1064000000000001</v>
      </c>
      <c r="S87" s="85"/>
      <c r="T87" s="85"/>
      <c r="U87" s="73"/>
      <c r="V87" s="95">
        <v>1.0690999999999999</v>
      </c>
      <c r="W87" s="95">
        <v>1.1049883247511492</v>
      </c>
      <c r="X87" s="107">
        <v>-31563.151248549264</v>
      </c>
      <c r="Y87" s="107">
        <v>-31563.151248549264</v>
      </c>
      <c r="Z87" s="107">
        <v>-31563.151248549264</v>
      </c>
      <c r="AA87" s="85">
        <v>0</v>
      </c>
      <c r="AC87" s="73" t="s">
        <v>99</v>
      </c>
    </row>
    <row r="88" spans="1:29" s="71" customFormat="1" x14ac:dyDescent="0.2">
      <c r="A88" s="74"/>
      <c r="B88" s="74"/>
      <c r="C88" s="74"/>
      <c r="D88" s="74"/>
      <c r="E88" s="81"/>
      <c r="F88" s="81"/>
      <c r="G88" s="81"/>
      <c r="H88" s="74"/>
      <c r="I88" s="74"/>
      <c r="J88" s="74"/>
      <c r="K88" s="86">
        <v>155941478.25847811</v>
      </c>
      <c r="L88" s="74"/>
      <c r="M88" s="74"/>
      <c r="N88" s="74"/>
      <c r="O88" s="108">
        <v>-170125000</v>
      </c>
      <c r="P88" s="74"/>
      <c r="Q88" s="74"/>
      <c r="R88" s="96">
        <v>1.0909541316391285</v>
      </c>
      <c r="S88" s="86"/>
      <c r="T88" s="86"/>
      <c r="U88" s="74"/>
      <c r="V88" s="96"/>
      <c r="W88" s="96"/>
      <c r="X88" s="86">
        <v>1351451.7440047192</v>
      </c>
      <c r="Y88" s="86">
        <v>1351451.7440047192</v>
      </c>
      <c r="Z88" s="86">
        <v>1351451.7440047192</v>
      </c>
      <c r="AA88" s="86">
        <v>0</v>
      </c>
      <c r="AC88" s="74"/>
    </row>
    <row r="89" spans="1:29" s="71" customFormat="1" x14ac:dyDescent="0.2">
      <c r="A89" s="74"/>
      <c r="B89" s="74"/>
      <c r="C89" s="74"/>
      <c r="D89" s="74"/>
      <c r="E89" s="81"/>
      <c r="F89" s="81"/>
      <c r="G89" s="81"/>
      <c r="H89" s="74"/>
      <c r="I89" s="74"/>
      <c r="J89" s="74"/>
      <c r="K89" s="86"/>
      <c r="L89" s="74"/>
      <c r="M89" s="74"/>
      <c r="N89" s="74"/>
      <c r="O89" s="86"/>
      <c r="P89" s="74"/>
      <c r="Q89" s="74"/>
      <c r="R89" s="96"/>
      <c r="S89" s="86"/>
      <c r="T89" s="86"/>
      <c r="U89" s="74"/>
      <c r="V89" s="96"/>
      <c r="W89" s="96"/>
      <c r="X89" s="86"/>
      <c r="Y89" s="86"/>
      <c r="Z89" s="86"/>
      <c r="AA89" s="86"/>
      <c r="AC89" s="74"/>
    </row>
    <row r="90" spans="1:29" s="70" customFormat="1" x14ac:dyDescent="0.2">
      <c r="A90" s="72" t="s">
        <v>114</v>
      </c>
      <c r="B90" s="72" t="s">
        <v>115</v>
      </c>
      <c r="C90" s="72">
        <v>11</v>
      </c>
      <c r="D90" s="72" t="s">
        <v>113</v>
      </c>
      <c r="E90" s="79">
        <v>42732</v>
      </c>
      <c r="F90" s="79"/>
      <c r="G90" s="79">
        <v>43592</v>
      </c>
      <c r="H90" s="72" t="s">
        <v>32</v>
      </c>
      <c r="I90" s="72" t="s">
        <v>28</v>
      </c>
      <c r="J90" s="72" t="s">
        <v>29</v>
      </c>
      <c r="K90" s="84">
        <v>27075812.2743682</v>
      </c>
      <c r="L90" s="72" t="s">
        <v>27</v>
      </c>
      <c r="M90" s="72" t="s">
        <v>28</v>
      </c>
      <c r="N90" s="72" t="s">
        <v>68</v>
      </c>
      <c r="O90" s="106">
        <v>-30000000</v>
      </c>
      <c r="P90" s="72">
        <v>1.0458000000000001</v>
      </c>
      <c r="Q90" s="72" t="s">
        <v>69</v>
      </c>
      <c r="R90" s="94">
        <v>1.1080000000000001</v>
      </c>
      <c r="S90" s="84"/>
      <c r="T90" s="84"/>
      <c r="U90" s="72"/>
      <c r="V90" s="94">
        <v>1.0690999999999999</v>
      </c>
      <c r="W90" s="94">
        <v>1.1181729822980215</v>
      </c>
      <c r="X90" s="84">
        <v>248934.5330649332</v>
      </c>
      <c r="Y90" s="84">
        <v>248934.5330649332</v>
      </c>
      <c r="Z90" s="84">
        <v>248934.5330649332</v>
      </c>
      <c r="AA90" s="84">
        <v>0</v>
      </c>
      <c r="AC90" s="72" t="s">
        <v>102</v>
      </c>
    </row>
    <row r="91" spans="1:29" s="70" customFormat="1" x14ac:dyDescent="0.2">
      <c r="A91" s="72" t="s">
        <v>114</v>
      </c>
      <c r="B91" s="72" t="s">
        <v>116</v>
      </c>
      <c r="C91" s="72">
        <v>5</v>
      </c>
      <c r="D91" s="72" t="s">
        <v>26</v>
      </c>
      <c r="E91" s="79">
        <v>42713</v>
      </c>
      <c r="F91" s="79"/>
      <c r="G91" s="79">
        <v>43592</v>
      </c>
      <c r="H91" s="72" t="s">
        <v>32</v>
      </c>
      <c r="I91" s="72" t="s">
        <v>28</v>
      </c>
      <c r="J91" s="72" t="s">
        <v>29</v>
      </c>
      <c r="K91" s="84">
        <v>25402216.660707898</v>
      </c>
      <c r="L91" s="72" t="s">
        <v>27</v>
      </c>
      <c r="M91" s="72" t="s">
        <v>28</v>
      </c>
      <c r="N91" s="72" t="s">
        <v>68</v>
      </c>
      <c r="O91" s="106">
        <v>-28420000</v>
      </c>
      <c r="P91" s="72">
        <v>1.0619000000000001</v>
      </c>
      <c r="Q91" s="72" t="s">
        <v>69</v>
      </c>
      <c r="R91" s="94">
        <v>1.1188</v>
      </c>
      <c r="S91" s="84"/>
      <c r="T91" s="84"/>
      <c r="U91" s="72"/>
      <c r="V91" s="94">
        <v>1.0690999999999999</v>
      </c>
      <c r="W91" s="94">
        <v>1.1181729822980215</v>
      </c>
      <c r="X91" s="106">
        <v>-14394.838024864986</v>
      </c>
      <c r="Y91" s="106">
        <v>-14394.838024864986</v>
      </c>
      <c r="Z91" s="106">
        <v>-14394.838024864986</v>
      </c>
      <c r="AA91" s="84">
        <v>0</v>
      </c>
      <c r="AC91" s="72" t="s">
        <v>99</v>
      </c>
    </row>
    <row r="92" spans="1:29" s="70" customFormat="1" x14ac:dyDescent="0.2">
      <c r="A92" s="72" t="s">
        <v>114</v>
      </c>
      <c r="B92" s="72" t="s">
        <v>117</v>
      </c>
      <c r="C92" s="72">
        <v>12</v>
      </c>
      <c r="D92" s="72" t="s">
        <v>113</v>
      </c>
      <c r="E92" s="79">
        <v>42732</v>
      </c>
      <c r="F92" s="79"/>
      <c r="G92" s="79">
        <v>43773</v>
      </c>
      <c r="H92" s="72" t="s">
        <v>32</v>
      </c>
      <c r="I92" s="72" t="s">
        <v>28</v>
      </c>
      <c r="J92" s="72" t="s">
        <v>29</v>
      </c>
      <c r="K92" s="84">
        <v>27778024.911031999</v>
      </c>
      <c r="L92" s="72" t="s">
        <v>27</v>
      </c>
      <c r="M92" s="72" t="s">
        <v>28</v>
      </c>
      <c r="N92" s="72" t="s">
        <v>68</v>
      </c>
      <c r="O92" s="106">
        <v>-31222500</v>
      </c>
      <c r="P92" s="72">
        <v>1.0458000000000001</v>
      </c>
      <c r="Q92" s="72" t="s">
        <v>69</v>
      </c>
      <c r="R92" s="94">
        <v>1.1240000000000001</v>
      </c>
      <c r="S92" s="84"/>
      <c r="T92" s="84"/>
      <c r="U92" s="72"/>
      <c r="V92" s="94">
        <v>1.0690999999999999</v>
      </c>
      <c r="W92" s="94">
        <v>1.1320647786537645</v>
      </c>
      <c r="X92" s="84">
        <v>200292.3032083959</v>
      </c>
      <c r="Y92" s="84">
        <v>200292.3032083959</v>
      </c>
      <c r="Z92" s="84">
        <v>200292.3032083959</v>
      </c>
      <c r="AA92" s="84">
        <v>0</v>
      </c>
      <c r="AC92" s="72" t="s">
        <v>102</v>
      </c>
    </row>
    <row r="93" spans="1:29" s="70" customFormat="1" x14ac:dyDescent="0.2">
      <c r="A93" s="72" t="s">
        <v>114</v>
      </c>
      <c r="B93" s="72" t="s">
        <v>118</v>
      </c>
      <c r="C93" s="72">
        <v>6</v>
      </c>
      <c r="D93" s="72" t="s">
        <v>103</v>
      </c>
      <c r="E93" s="79">
        <v>42713</v>
      </c>
      <c r="F93" s="79"/>
      <c r="G93" s="79">
        <v>43773</v>
      </c>
      <c r="H93" s="72" t="s">
        <v>32</v>
      </c>
      <c r="I93" s="72" t="s">
        <v>28</v>
      </c>
      <c r="J93" s="72" t="s">
        <v>29</v>
      </c>
      <c r="K93" s="84">
        <v>12528654.558279</v>
      </c>
      <c r="L93" s="72" t="s">
        <v>27</v>
      </c>
      <c r="M93" s="72" t="s">
        <v>28</v>
      </c>
      <c r="N93" s="72" t="s">
        <v>68</v>
      </c>
      <c r="O93" s="106">
        <v>-14210000</v>
      </c>
      <c r="P93" s="72">
        <v>1.0618000000000001</v>
      </c>
      <c r="Q93" s="72" t="s">
        <v>69</v>
      </c>
      <c r="R93" s="94">
        <v>1.1342000000000001</v>
      </c>
      <c r="S93" s="84"/>
      <c r="T93" s="84"/>
      <c r="U93" s="72"/>
      <c r="V93" s="94">
        <v>1.0690999999999999</v>
      </c>
      <c r="W93" s="94">
        <v>1.1320647786537645</v>
      </c>
      <c r="X93" s="106">
        <v>-23917.610157483614</v>
      </c>
      <c r="Y93" s="106">
        <v>-23917.610157483614</v>
      </c>
      <c r="Z93" s="106">
        <v>-23917.61015748361</v>
      </c>
      <c r="AA93" s="106">
        <v>-3.637978807091713E-12</v>
      </c>
      <c r="AC93" s="72" t="s">
        <v>99</v>
      </c>
    </row>
    <row r="94" spans="1:29" s="70" customFormat="1" x14ac:dyDescent="0.2">
      <c r="A94" s="73" t="s">
        <v>114</v>
      </c>
      <c r="B94" s="73" t="s">
        <v>119</v>
      </c>
      <c r="C94" s="73">
        <v>7</v>
      </c>
      <c r="D94" s="73" t="s">
        <v>50</v>
      </c>
      <c r="E94" s="80">
        <v>42713</v>
      </c>
      <c r="F94" s="80"/>
      <c r="G94" s="80">
        <v>43773</v>
      </c>
      <c r="H94" s="73" t="s">
        <v>32</v>
      </c>
      <c r="I94" s="73" t="s">
        <v>28</v>
      </c>
      <c r="J94" s="73" t="s">
        <v>29</v>
      </c>
      <c r="K94" s="85">
        <v>12504399.859204501</v>
      </c>
      <c r="L94" s="73" t="s">
        <v>27</v>
      </c>
      <c r="M94" s="73" t="s">
        <v>28</v>
      </c>
      <c r="N94" s="73" t="s">
        <v>68</v>
      </c>
      <c r="O94" s="107">
        <v>-14210000</v>
      </c>
      <c r="P94" s="73">
        <v>1.0620000000000001</v>
      </c>
      <c r="Q94" s="73" t="s">
        <v>69</v>
      </c>
      <c r="R94" s="95">
        <v>1.1364000000000001</v>
      </c>
      <c r="S94" s="85"/>
      <c r="T94" s="85"/>
      <c r="U94" s="73"/>
      <c r="V94" s="95">
        <v>1.0690999999999999</v>
      </c>
      <c r="W94" s="95">
        <v>1.1320647786537645</v>
      </c>
      <c r="X94" s="107">
        <v>-48466.82545768618</v>
      </c>
      <c r="Y94" s="107">
        <v>-48466.82545768618</v>
      </c>
      <c r="Z94" s="107">
        <v>-48466.82545768618</v>
      </c>
      <c r="AA94" s="85">
        <v>0</v>
      </c>
      <c r="AC94" s="73" t="s">
        <v>99</v>
      </c>
    </row>
    <row r="95" spans="1:29" s="71" customFormat="1" x14ac:dyDescent="0.2">
      <c r="A95" s="74"/>
      <c r="B95" s="74"/>
      <c r="C95" s="74"/>
      <c r="D95" s="74"/>
      <c r="E95" s="81"/>
      <c r="F95" s="81"/>
      <c r="G95" s="81"/>
      <c r="H95" s="74"/>
      <c r="I95" s="74"/>
      <c r="J95" s="74"/>
      <c r="K95" s="86">
        <v>105289108.26359162</v>
      </c>
      <c r="L95" s="74"/>
      <c r="M95" s="74"/>
      <c r="N95" s="74"/>
      <c r="O95" s="108">
        <v>-118062500</v>
      </c>
      <c r="P95" s="74"/>
      <c r="Q95" s="74"/>
      <c r="R95" s="96">
        <v>1.1213173133201029</v>
      </c>
      <c r="S95" s="86"/>
      <c r="T95" s="86"/>
      <c r="U95" s="74"/>
      <c r="V95" s="96"/>
      <c r="W95" s="96"/>
      <c r="X95" s="86">
        <v>362447.56263329426</v>
      </c>
      <c r="Y95" s="86">
        <v>362447.56263329426</v>
      </c>
      <c r="Z95" s="86">
        <v>362447.56263329426</v>
      </c>
      <c r="AA95" s="108">
        <v>-3.637978807091713E-12</v>
      </c>
      <c r="AC95" s="74"/>
    </row>
    <row r="96" spans="1:29" s="71" customFormat="1" x14ac:dyDescent="0.2">
      <c r="A96" s="74"/>
      <c r="B96" s="74"/>
      <c r="C96" s="74"/>
      <c r="D96" s="74"/>
      <c r="E96" s="81"/>
      <c r="F96" s="81"/>
      <c r="G96" s="81"/>
      <c r="H96" s="74"/>
      <c r="I96" s="74"/>
      <c r="J96" s="74"/>
      <c r="K96" s="86"/>
      <c r="L96" s="74"/>
      <c r="M96" s="74"/>
      <c r="N96" s="74"/>
      <c r="O96" s="86"/>
      <c r="P96" s="74"/>
      <c r="Q96" s="74"/>
      <c r="R96" s="96"/>
      <c r="S96" s="86"/>
      <c r="T96" s="86"/>
      <c r="U96" s="74"/>
      <c r="V96" s="96"/>
      <c r="W96" s="96"/>
      <c r="X96" s="86"/>
      <c r="Y96" s="86"/>
      <c r="Z96" s="86"/>
      <c r="AA96" s="86"/>
      <c r="AC96" s="74"/>
    </row>
    <row r="97" spans="1:29" s="70" customFormat="1" x14ac:dyDescent="0.2">
      <c r="A97" s="73" t="s">
        <v>120</v>
      </c>
      <c r="B97" s="73" t="s">
        <v>121</v>
      </c>
      <c r="C97" s="73">
        <v>331</v>
      </c>
      <c r="D97" s="73" t="s">
        <v>67</v>
      </c>
      <c r="E97" s="80">
        <v>42732</v>
      </c>
      <c r="F97" s="80"/>
      <c r="G97" s="80">
        <v>43098</v>
      </c>
      <c r="H97" s="73" t="s">
        <v>27</v>
      </c>
      <c r="I97" s="73" t="s">
        <v>28</v>
      </c>
      <c r="J97" s="73" t="s">
        <v>29</v>
      </c>
      <c r="K97" s="107">
        <v>-3537944.45427207</v>
      </c>
      <c r="L97" s="73" t="s">
        <v>32</v>
      </c>
      <c r="M97" s="73" t="s">
        <v>28</v>
      </c>
      <c r="N97" s="73" t="s">
        <v>68</v>
      </c>
      <c r="O97" s="85">
        <v>4000000</v>
      </c>
      <c r="P97" s="73">
        <v>1.0963000000000001</v>
      </c>
      <c r="Q97" s="73" t="s">
        <v>69</v>
      </c>
      <c r="R97" s="95">
        <v>1.1306</v>
      </c>
      <c r="S97" s="85"/>
      <c r="T97" s="85"/>
      <c r="U97" s="73"/>
      <c r="V97" s="95">
        <v>1.0690999999999999</v>
      </c>
      <c r="W97" s="95">
        <v>1.0842761813824209</v>
      </c>
      <c r="X97" s="85">
        <v>151794.48941701913</v>
      </c>
      <c r="Y97" s="85">
        <v>151794.48941701913</v>
      </c>
      <c r="Z97" s="85">
        <v>151794.4894170191</v>
      </c>
      <c r="AA97" s="85">
        <v>2.9103830456733704E-11</v>
      </c>
      <c r="AC97" s="73"/>
    </row>
    <row r="98" spans="1:29" s="71" customFormat="1" x14ac:dyDescent="0.2">
      <c r="A98" s="74"/>
      <c r="B98" s="74"/>
      <c r="C98" s="74"/>
      <c r="D98" s="74"/>
      <c r="E98" s="81"/>
      <c r="F98" s="81"/>
      <c r="G98" s="81"/>
      <c r="H98" s="74"/>
      <c r="I98" s="74"/>
      <c r="J98" s="74"/>
      <c r="K98" s="108">
        <v>-3537944.45427207</v>
      </c>
      <c r="L98" s="74"/>
      <c r="M98" s="74"/>
      <c r="N98" s="74"/>
      <c r="O98" s="86">
        <v>4000000</v>
      </c>
      <c r="P98" s="74"/>
      <c r="Q98" s="74"/>
      <c r="R98" s="96">
        <v>1.1305999999999994</v>
      </c>
      <c r="S98" s="86"/>
      <c r="T98" s="86"/>
      <c r="U98" s="74"/>
      <c r="V98" s="96"/>
      <c r="W98" s="96"/>
      <c r="X98" s="86">
        <v>151794.48941701913</v>
      </c>
      <c r="Y98" s="86">
        <v>151794.48941701913</v>
      </c>
      <c r="Z98" s="86">
        <v>151794.4894170191</v>
      </c>
      <c r="AA98" s="86">
        <v>2.9103830456733704E-11</v>
      </c>
      <c r="AC98" s="74"/>
    </row>
    <row r="99" spans="1:29" s="71" customFormat="1" x14ac:dyDescent="0.2">
      <c r="A99" s="74"/>
      <c r="B99" s="74"/>
      <c r="C99" s="74"/>
      <c r="D99" s="74"/>
      <c r="E99" s="81"/>
      <c r="F99" s="81"/>
      <c r="G99" s="81"/>
      <c r="H99" s="74"/>
      <c r="I99" s="74"/>
      <c r="J99" s="74"/>
      <c r="K99" s="86"/>
      <c r="L99" s="74"/>
      <c r="M99" s="74"/>
      <c r="N99" s="74"/>
      <c r="O99" s="86"/>
      <c r="P99" s="74"/>
      <c r="Q99" s="74"/>
      <c r="R99" s="96"/>
      <c r="S99" s="86"/>
      <c r="T99" s="86"/>
      <c r="U99" s="74"/>
      <c r="V99" s="96"/>
      <c r="W99" s="96"/>
      <c r="X99" s="86"/>
      <c r="Y99" s="86"/>
      <c r="Z99" s="86"/>
      <c r="AA99" s="86"/>
      <c r="AC99" s="74"/>
    </row>
    <row r="100" spans="1:29" s="70" customFormat="1" x14ac:dyDescent="0.2">
      <c r="A100" s="72" t="s">
        <v>122</v>
      </c>
      <c r="B100" s="72" t="s">
        <v>123</v>
      </c>
      <c r="C100" s="72">
        <v>54</v>
      </c>
      <c r="D100" s="72" t="s">
        <v>26</v>
      </c>
      <c r="E100" s="79">
        <v>42549</v>
      </c>
      <c r="F100" s="79"/>
      <c r="G100" s="79">
        <v>42853</v>
      </c>
      <c r="H100" s="72" t="s">
        <v>32</v>
      </c>
      <c r="I100" s="72" t="s">
        <v>28</v>
      </c>
      <c r="J100" s="72" t="s">
        <v>29</v>
      </c>
      <c r="K100" s="84">
        <v>2277695.8445389098</v>
      </c>
      <c r="L100" s="72" t="s">
        <v>27</v>
      </c>
      <c r="M100" s="72" t="s">
        <v>28</v>
      </c>
      <c r="N100" s="72" t="s">
        <v>68</v>
      </c>
      <c r="O100" s="106">
        <v>-2625500</v>
      </c>
      <c r="P100" s="72">
        <v>1.1366000000000001</v>
      </c>
      <c r="Q100" s="72" t="s">
        <v>69</v>
      </c>
      <c r="R100" s="94">
        <v>1.1527000000000001</v>
      </c>
      <c r="S100" s="84"/>
      <c r="T100" s="84"/>
      <c r="U100" s="72"/>
      <c r="V100" s="94">
        <v>1.0690999999999999</v>
      </c>
      <c r="W100" s="94">
        <v>1.070169528110283</v>
      </c>
      <c r="X100" s="106">
        <v>-175672.58326655009</v>
      </c>
      <c r="Y100" s="106">
        <v>-175672.58326655009</v>
      </c>
      <c r="Z100" s="106">
        <v>-175672.58326655009</v>
      </c>
      <c r="AA100" s="84">
        <v>0</v>
      </c>
      <c r="AC100" s="72"/>
    </row>
    <row r="101" spans="1:29" s="70" customFormat="1" x14ac:dyDescent="0.2">
      <c r="A101" s="72" t="s">
        <v>122</v>
      </c>
      <c r="B101" s="72" t="s">
        <v>124</v>
      </c>
      <c r="C101" s="72">
        <v>55</v>
      </c>
      <c r="D101" s="72" t="s">
        <v>26</v>
      </c>
      <c r="E101" s="79">
        <v>42549</v>
      </c>
      <c r="F101" s="79"/>
      <c r="G101" s="79">
        <v>42886</v>
      </c>
      <c r="H101" s="72" t="s">
        <v>32</v>
      </c>
      <c r="I101" s="72" t="s">
        <v>28</v>
      </c>
      <c r="J101" s="72" t="s">
        <v>29</v>
      </c>
      <c r="K101" s="84">
        <v>11746492.291702799</v>
      </c>
      <c r="L101" s="72" t="s">
        <v>27</v>
      </c>
      <c r="M101" s="72" t="s">
        <v>28</v>
      </c>
      <c r="N101" s="72" t="s">
        <v>68</v>
      </c>
      <c r="O101" s="106">
        <v>-13562500</v>
      </c>
      <c r="P101" s="72">
        <v>1.1366000000000001</v>
      </c>
      <c r="Q101" s="72" t="s">
        <v>69</v>
      </c>
      <c r="R101" s="94">
        <v>1.1546000000000001</v>
      </c>
      <c r="S101" s="84"/>
      <c r="T101" s="84"/>
      <c r="U101" s="72"/>
      <c r="V101" s="94">
        <v>1.0690999999999999</v>
      </c>
      <c r="W101" s="94">
        <v>1.0718203459423981</v>
      </c>
      <c r="X101" s="106">
        <v>-907755.22015630803</v>
      </c>
      <c r="Y101" s="106">
        <v>-907755.22015630803</v>
      </c>
      <c r="Z101" s="106">
        <v>-907755.22015630803</v>
      </c>
      <c r="AA101" s="84">
        <v>0</v>
      </c>
      <c r="AC101" s="72"/>
    </row>
    <row r="102" spans="1:29" s="70" customFormat="1" x14ac:dyDescent="0.2">
      <c r="A102" s="72" t="s">
        <v>122</v>
      </c>
      <c r="B102" s="72" t="s">
        <v>125</v>
      </c>
      <c r="C102" s="72">
        <v>56</v>
      </c>
      <c r="D102" s="72" t="s">
        <v>26</v>
      </c>
      <c r="E102" s="79">
        <v>42549</v>
      </c>
      <c r="F102" s="79"/>
      <c r="G102" s="79">
        <v>42916</v>
      </c>
      <c r="H102" s="72" t="s">
        <v>32</v>
      </c>
      <c r="I102" s="72" t="s">
        <v>28</v>
      </c>
      <c r="J102" s="72" t="s">
        <v>29</v>
      </c>
      <c r="K102" s="84">
        <v>7946289.5692786695</v>
      </c>
      <c r="L102" s="72" t="s">
        <v>27</v>
      </c>
      <c r="M102" s="72" t="s">
        <v>28</v>
      </c>
      <c r="N102" s="72" t="s">
        <v>68</v>
      </c>
      <c r="O102" s="106">
        <v>-9187500</v>
      </c>
      <c r="P102" s="72">
        <v>1.1366000000000001</v>
      </c>
      <c r="Q102" s="72" t="s">
        <v>69</v>
      </c>
      <c r="R102" s="94">
        <v>1.1561999999999999</v>
      </c>
      <c r="S102" s="84"/>
      <c r="T102" s="84"/>
      <c r="U102" s="72"/>
      <c r="V102" s="94">
        <v>1.0690999999999999</v>
      </c>
      <c r="W102" s="94">
        <v>1.0734809528549714</v>
      </c>
      <c r="X102" s="106">
        <v>-613043.68583723484</v>
      </c>
      <c r="Y102" s="106">
        <v>-613043.68583723484</v>
      </c>
      <c r="Z102" s="106">
        <v>-613043.68583723484</v>
      </c>
      <c r="AA102" s="84">
        <v>0</v>
      </c>
      <c r="AC102" s="72"/>
    </row>
    <row r="103" spans="1:29" s="70" customFormat="1" x14ac:dyDescent="0.2">
      <c r="A103" s="72" t="s">
        <v>122</v>
      </c>
      <c r="B103" s="72" t="s">
        <v>126</v>
      </c>
      <c r="C103" s="72">
        <v>57</v>
      </c>
      <c r="D103" s="72" t="s">
        <v>26</v>
      </c>
      <c r="E103" s="79">
        <v>42549</v>
      </c>
      <c r="F103" s="79"/>
      <c r="G103" s="79">
        <v>42947</v>
      </c>
      <c r="H103" s="72" t="s">
        <v>32</v>
      </c>
      <c r="I103" s="72" t="s">
        <v>28</v>
      </c>
      <c r="J103" s="72" t="s">
        <v>29</v>
      </c>
      <c r="K103" s="84">
        <v>291425.61091442901</v>
      </c>
      <c r="L103" s="72" t="s">
        <v>27</v>
      </c>
      <c r="M103" s="72" t="s">
        <v>28</v>
      </c>
      <c r="N103" s="72" t="s">
        <v>68</v>
      </c>
      <c r="O103" s="106">
        <v>-337500</v>
      </c>
      <c r="P103" s="72">
        <v>1.1366000000000001</v>
      </c>
      <c r="Q103" s="72" t="s">
        <v>69</v>
      </c>
      <c r="R103" s="94">
        <v>1.1580999999999999</v>
      </c>
      <c r="S103" s="84"/>
      <c r="T103" s="84"/>
      <c r="U103" s="72"/>
      <c r="V103" s="94">
        <v>1.0690999999999999</v>
      </c>
      <c r="W103" s="94">
        <v>1.0751682043332456</v>
      </c>
      <c r="X103" s="106">
        <v>-22515.839806954973</v>
      </c>
      <c r="Y103" s="106">
        <v>-22515.839806954973</v>
      </c>
      <c r="Z103" s="106">
        <v>-22515.839806954973</v>
      </c>
      <c r="AA103" s="84">
        <v>0</v>
      </c>
      <c r="AC103" s="72"/>
    </row>
    <row r="104" spans="1:29" s="70" customFormat="1" x14ac:dyDescent="0.2">
      <c r="A104" s="73" t="s">
        <v>122</v>
      </c>
      <c r="B104" s="73" t="s">
        <v>127</v>
      </c>
      <c r="C104" s="73">
        <v>58</v>
      </c>
      <c r="D104" s="73" t="s">
        <v>26</v>
      </c>
      <c r="E104" s="80">
        <v>42549</v>
      </c>
      <c r="F104" s="80"/>
      <c r="G104" s="80">
        <v>42947</v>
      </c>
      <c r="H104" s="73" t="s">
        <v>32</v>
      </c>
      <c r="I104" s="73" t="s">
        <v>28</v>
      </c>
      <c r="J104" s="73" t="s">
        <v>29</v>
      </c>
      <c r="K104" s="85">
        <v>9152922.8909420595</v>
      </c>
      <c r="L104" s="73" t="s">
        <v>27</v>
      </c>
      <c r="M104" s="73" t="s">
        <v>28</v>
      </c>
      <c r="N104" s="73" t="s">
        <v>68</v>
      </c>
      <c r="O104" s="107">
        <v>-10600000</v>
      </c>
      <c r="P104" s="73">
        <v>1.1366000000000001</v>
      </c>
      <c r="Q104" s="73" t="s">
        <v>69</v>
      </c>
      <c r="R104" s="95">
        <v>1.1580999999999999</v>
      </c>
      <c r="S104" s="85"/>
      <c r="T104" s="85"/>
      <c r="U104" s="73"/>
      <c r="V104" s="95">
        <v>1.0690999999999999</v>
      </c>
      <c r="W104" s="95">
        <v>1.0751682043332456</v>
      </c>
      <c r="X104" s="107">
        <v>-707164.15393695456</v>
      </c>
      <c r="Y104" s="107">
        <v>-707164.15393695456</v>
      </c>
      <c r="Z104" s="107">
        <v>-707164.15393695456</v>
      </c>
      <c r="AA104" s="85">
        <v>0</v>
      </c>
      <c r="AC104" s="73"/>
    </row>
    <row r="105" spans="1:29" s="71" customFormat="1" x14ac:dyDescent="0.2">
      <c r="A105" s="74"/>
      <c r="B105" s="74"/>
      <c r="C105" s="74"/>
      <c r="D105" s="74"/>
      <c r="E105" s="81"/>
      <c r="F105" s="81"/>
      <c r="G105" s="81"/>
      <c r="H105" s="74"/>
      <c r="I105" s="74"/>
      <c r="J105" s="74"/>
      <c r="K105" s="86">
        <v>31414826.207376868</v>
      </c>
      <c r="L105" s="74"/>
      <c r="M105" s="74"/>
      <c r="N105" s="74"/>
      <c r="O105" s="108">
        <v>-36313000</v>
      </c>
      <c r="P105" s="74"/>
      <c r="Q105" s="74"/>
      <c r="R105" s="96">
        <v>1.1559191752419415</v>
      </c>
      <c r="S105" s="86"/>
      <c r="T105" s="86"/>
      <c r="U105" s="74"/>
      <c r="V105" s="96"/>
      <c r="W105" s="96"/>
      <c r="X105" s="108">
        <v>-2426151.4830040024</v>
      </c>
      <c r="Y105" s="108">
        <v>-2426151.4830040024</v>
      </c>
      <c r="Z105" s="108">
        <v>-2426151.4830040024</v>
      </c>
      <c r="AA105" s="86">
        <v>0</v>
      </c>
      <c r="AC105" s="74"/>
    </row>
    <row r="106" spans="1:29" s="71" customFormat="1" x14ac:dyDescent="0.2">
      <c r="A106" s="74"/>
      <c r="B106" s="74"/>
      <c r="C106" s="74"/>
      <c r="D106" s="74"/>
      <c r="E106" s="81"/>
      <c r="F106" s="81"/>
      <c r="G106" s="81"/>
      <c r="H106" s="74"/>
      <c r="I106" s="74"/>
      <c r="J106" s="74"/>
      <c r="K106" s="86"/>
      <c r="L106" s="74"/>
      <c r="M106" s="74"/>
      <c r="N106" s="74"/>
      <c r="O106" s="86"/>
      <c r="P106" s="74"/>
      <c r="Q106" s="74"/>
      <c r="R106" s="96"/>
      <c r="S106" s="86"/>
      <c r="T106" s="86"/>
      <c r="U106" s="74"/>
      <c r="V106" s="96"/>
      <c r="W106" s="96"/>
      <c r="X106" s="86"/>
      <c r="Y106" s="86"/>
      <c r="Z106" s="86"/>
      <c r="AA106" s="86"/>
      <c r="AC106" s="74"/>
    </row>
    <row r="107" spans="1:29" s="70" customFormat="1" x14ac:dyDescent="0.2">
      <c r="A107" s="72" t="s">
        <v>128</v>
      </c>
      <c r="B107" s="72" t="s">
        <v>129</v>
      </c>
      <c r="C107" s="72">
        <v>73</v>
      </c>
      <c r="D107" s="72" t="s">
        <v>113</v>
      </c>
      <c r="E107" s="79">
        <v>42116</v>
      </c>
      <c r="F107" s="79"/>
      <c r="G107" s="79">
        <v>42901</v>
      </c>
      <c r="H107" s="72" t="s">
        <v>32</v>
      </c>
      <c r="I107" s="72" t="s">
        <v>28</v>
      </c>
      <c r="J107" s="72" t="s">
        <v>29</v>
      </c>
      <c r="K107" s="84">
        <v>10618194.9068658</v>
      </c>
      <c r="L107" s="72" t="s">
        <v>27</v>
      </c>
      <c r="M107" s="72" t="s">
        <v>28</v>
      </c>
      <c r="N107" s="72" t="s">
        <v>68</v>
      </c>
      <c r="O107" s="106">
        <v>-11800000</v>
      </c>
      <c r="P107" s="72">
        <v>1.0758000000000001</v>
      </c>
      <c r="Q107" s="72" t="s">
        <v>69</v>
      </c>
      <c r="R107" s="94">
        <v>1.1113</v>
      </c>
      <c r="S107" s="84"/>
      <c r="T107" s="84"/>
      <c r="U107" s="72"/>
      <c r="V107" s="94">
        <v>1.0690999999999999</v>
      </c>
      <c r="W107" s="94">
        <v>1.0726263801062703</v>
      </c>
      <c r="X107" s="106">
        <v>-383172.86754231725</v>
      </c>
      <c r="Y107" s="106">
        <v>-383172.86754231725</v>
      </c>
      <c r="Z107" s="106">
        <v>-383172.86754231725</v>
      </c>
      <c r="AA107" s="84">
        <v>0</v>
      </c>
      <c r="AC107" s="72"/>
    </row>
    <row r="108" spans="1:29" s="70" customFormat="1" x14ac:dyDescent="0.2">
      <c r="A108" s="73" t="s">
        <v>128</v>
      </c>
      <c r="B108" s="73" t="s">
        <v>130</v>
      </c>
      <c r="C108" s="73">
        <v>74</v>
      </c>
      <c r="D108" s="73" t="s">
        <v>113</v>
      </c>
      <c r="E108" s="80">
        <v>42116</v>
      </c>
      <c r="F108" s="80"/>
      <c r="G108" s="80">
        <v>42929</v>
      </c>
      <c r="H108" s="73" t="s">
        <v>32</v>
      </c>
      <c r="I108" s="73" t="s">
        <v>28</v>
      </c>
      <c r="J108" s="73" t="s">
        <v>29</v>
      </c>
      <c r="K108" s="85">
        <v>10580112.9740877</v>
      </c>
      <c r="L108" s="73" t="s">
        <v>27</v>
      </c>
      <c r="M108" s="73" t="s">
        <v>28</v>
      </c>
      <c r="N108" s="73" t="s">
        <v>68</v>
      </c>
      <c r="O108" s="107">
        <v>-11800000</v>
      </c>
      <c r="P108" s="73">
        <v>1.0758000000000001</v>
      </c>
      <c r="Q108" s="73" t="s">
        <v>69</v>
      </c>
      <c r="R108" s="95">
        <v>1.1153</v>
      </c>
      <c r="S108" s="85"/>
      <c r="T108" s="85"/>
      <c r="U108" s="73"/>
      <c r="V108" s="95">
        <v>1.0690999999999999</v>
      </c>
      <c r="W108" s="95">
        <v>1.0742092664107994</v>
      </c>
      <c r="X108" s="107">
        <v>-405282.70376336062</v>
      </c>
      <c r="Y108" s="107">
        <v>-405282.70376336062</v>
      </c>
      <c r="Z108" s="107">
        <v>-405282.70376336062</v>
      </c>
      <c r="AA108" s="85">
        <v>0</v>
      </c>
      <c r="AC108" s="73"/>
    </row>
    <row r="109" spans="1:29" s="71" customFormat="1" x14ac:dyDescent="0.2">
      <c r="A109" s="74"/>
      <c r="B109" s="74"/>
      <c r="C109" s="74"/>
      <c r="D109" s="74"/>
      <c r="E109" s="81"/>
      <c r="F109" s="81"/>
      <c r="G109" s="81"/>
      <c r="H109" s="74"/>
      <c r="I109" s="74"/>
      <c r="J109" s="74"/>
      <c r="K109" s="86">
        <v>21198307.880953498</v>
      </c>
      <c r="L109" s="74"/>
      <c r="M109" s="74"/>
      <c r="N109" s="74"/>
      <c r="O109" s="108">
        <v>-23600000</v>
      </c>
      <c r="P109" s="74"/>
      <c r="Q109" s="74"/>
      <c r="R109" s="96">
        <v>1.1132964070780575</v>
      </c>
      <c r="S109" s="86"/>
      <c r="T109" s="86"/>
      <c r="U109" s="74"/>
      <c r="V109" s="96"/>
      <c r="W109" s="96"/>
      <c r="X109" s="108">
        <v>-788455.57130567788</v>
      </c>
      <c r="Y109" s="108">
        <v>-788455.57130567788</v>
      </c>
      <c r="Z109" s="108">
        <v>-788455.57130567788</v>
      </c>
      <c r="AA109" s="86">
        <v>0</v>
      </c>
      <c r="AC109" s="74"/>
    </row>
    <row r="110" spans="1:29" s="71" customFormat="1" x14ac:dyDescent="0.2">
      <c r="A110" s="74"/>
      <c r="B110" s="74"/>
      <c r="C110" s="74"/>
      <c r="D110" s="74"/>
      <c r="E110" s="81"/>
      <c r="F110" s="81"/>
      <c r="G110" s="81"/>
      <c r="H110" s="74"/>
      <c r="I110" s="74"/>
      <c r="J110" s="74"/>
      <c r="K110" s="86"/>
      <c r="L110" s="74"/>
      <c r="M110" s="74"/>
      <c r="N110" s="74"/>
      <c r="O110" s="86"/>
      <c r="P110" s="74"/>
      <c r="Q110" s="74"/>
      <c r="R110" s="96"/>
      <c r="S110" s="86"/>
      <c r="T110" s="86"/>
      <c r="U110" s="74"/>
      <c r="V110" s="96"/>
      <c r="W110" s="96"/>
      <c r="X110" s="86"/>
      <c r="Y110" s="86"/>
      <c r="Z110" s="86"/>
      <c r="AA110" s="86"/>
      <c r="AC110" s="74"/>
    </row>
    <row r="111" spans="1:29" s="70" customFormat="1" x14ac:dyDescent="0.2">
      <c r="A111" s="72" t="s">
        <v>131</v>
      </c>
      <c r="B111" s="72" t="s">
        <v>132</v>
      </c>
      <c r="C111" s="72">
        <v>87</v>
      </c>
      <c r="D111" s="72" t="s">
        <v>106</v>
      </c>
      <c r="E111" s="79">
        <v>42720</v>
      </c>
      <c r="F111" s="79"/>
      <c r="G111" s="79">
        <v>43220</v>
      </c>
      <c r="H111" s="72" t="s">
        <v>32</v>
      </c>
      <c r="I111" s="72" t="s">
        <v>28</v>
      </c>
      <c r="J111" s="72" t="s">
        <v>29</v>
      </c>
      <c r="K111" s="84">
        <v>646643.41019314202</v>
      </c>
      <c r="L111" s="72" t="s">
        <v>27</v>
      </c>
      <c r="M111" s="72" t="s">
        <v>28</v>
      </c>
      <c r="N111" s="72" t="s">
        <v>68</v>
      </c>
      <c r="O111" s="106">
        <v>-760000</v>
      </c>
      <c r="P111" s="72">
        <v>1.1368</v>
      </c>
      <c r="Q111" s="72" t="s">
        <v>69</v>
      </c>
      <c r="R111" s="94">
        <v>1.1753</v>
      </c>
      <c r="S111" s="84"/>
      <c r="T111" s="84"/>
      <c r="U111" s="72"/>
      <c r="V111" s="94">
        <v>1.0690999999999999</v>
      </c>
      <c r="W111" s="94">
        <v>1.0919640994557316</v>
      </c>
      <c r="X111" s="106">
        <v>-49644.972221045282</v>
      </c>
      <c r="Y111" s="106">
        <v>-49644.972221045282</v>
      </c>
      <c r="Z111" s="106">
        <v>-49644.972221045275</v>
      </c>
      <c r="AA111" s="106">
        <v>-7.2759576141834259E-12</v>
      </c>
      <c r="AC111" s="72"/>
    </row>
    <row r="112" spans="1:29" s="70" customFormat="1" x14ac:dyDescent="0.2">
      <c r="A112" s="72" t="s">
        <v>131</v>
      </c>
      <c r="B112" s="72" t="s">
        <v>133</v>
      </c>
      <c r="C112" s="72">
        <v>76</v>
      </c>
      <c r="D112" s="72" t="s">
        <v>111</v>
      </c>
      <c r="E112" s="79">
        <v>42713</v>
      </c>
      <c r="F112" s="79"/>
      <c r="G112" s="79">
        <v>43251</v>
      </c>
      <c r="H112" s="72" t="s">
        <v>32</v>
      </c>
      <c r="I112" s="72" t="s">
        <v>28</v>
      </c>
      <c r="J112" s="72" t="s">
        <v>29</v>
      </c>
      <c r="K112" s="84">
        <v>10682492.5816024</v>
      </c>
      <c r="L112" s="72" t="s">
        <v>27</v>
      </c>
      <c r="M112" s="72" t="s">
        <v>28</v>
      </c>
      <c r="N112" s="72" t="s">
        <v>68</v>
      </c>
      <c r="O112" s="106">
        <v>-12600000</v>
      </c>
      <c r="P112" s="72">
        <v>1.137</v>
      </c>
      <c r="Q112" s="72" t="s">
        <v>69</v>
      </c>
      <c r="R112" s="94">
        <v>1.1795</v>
      </c>
      <c r="S112" s="84"/>
      <c r="T112" s="84"/>
      <c r="U112" s="72"/>
      <c r="V112" s="94">
        <v>1.0690999999999999</v>
      </c>
      <c r="W112" s="94">
        <v>1.0939709007652856</v>
      </c>
      <c r="X112" s="106">
        <v>-840522.33404825151</v>
      </c>
      <c r="Y112" s="106">
        <v>-840522.33404825151</v>
      </c>
      <c r="Z112" s="106">
        <v>-840522.33404825151</v>
      </c>
      <c r="AA112" s="84">
        <v>0</v>
      </c>
      <c r="AC112" s="72"/>
    </row>
    <row r="113" spans="1:29" s="70" customFormat="1" x14ac:dyDescent="0.2">
      <c r="A113" s="72" t="s">
        <v>131</v>
      </c>
      <c r="B113" s="72" t="s">
        <v>134</v>
      </c>
      <c r="C113" s="72">
        <v>77</v>
      </c>
      <c r="D113" s="72" t="s">
        <v>111</v>
      </c>
      <c r="E113" s="79">
        <v>42713</v>
      </c>
      <c r="F113" s="79"/>
      <c r="G113" s="79">
        <v>43280</v>
      </c>
      <c r="H113" s="72" t="s">
        <v>32</v>
      </c>
      <c r="I113" s="72" t="s">
        <v>28</v>
      </c>
      <c r="J113" s="72" t="s">
        <v>29</v>
      </c>
      <c r="K113" s="84">
        <v>13055062.1669627</v>
      </c>
      <c r="L113" s="72" t="s">
        <v>27</v>
      </c>
      <c r="M113" s="72" t="s">
        <v>28</v>
      </c>
      <c r="N113" s="72" t="s">
        <v>68</v>
      </c>
      <c r="O113" s="106">
        <v>-15435000</v>
      </c>
      <c r="P113" s="72">
        <v>1.137</v>
      </c>
      <c r="Q113" s="72" t="s">
        <v>69</v>
      </c>
      <c r="R113" s="94">
        <v>1.1822999999999999</v>
      </c>
      <c r="S113" s="84"/>
      <c r="T113" s="84"/>
      <c r="U113" s="72"/>
      <c r="V113" s="94">
        <v>1.0690999999999999</v>
      </c>
      <c r="W113" s="94">
        <v>1.0958711269438539</v>
      </c>
      <c r="X113" s="106">
        <v>-1036603.9350985546</v>
      </c>
      <c r="Y113" s="106">
        <v>-1036603.9350985546</v>
      </c>
      <c r="Z113" s="106">
        <v>-1036603.9350985546</v>
      </c>
      <c r="AA113" s="84">
        <v>0</v>
      </c>
      <c r="AC113" s="72"/>
    </row>
    <row r="114" spans="1:29" s="70" customFormat="1" x14ac:dyDescent="0.2">
      <c r="A114" s="72" t="s">
        <v>131</v>
      </c>
      <c r="B114" s="72" t="s">
        <v>135</v>
      </c>
      <c r="C114" s="72">
        <v>78</v>
      </c>
      <c r="D114" s="72" t="s">
        <v>111</v>
      </c>
      <c r="E114" s="79">
        <v>42713</v>
      </c>
      <c r="F114" s="79"/>
      <c r="G114" s="79">
        <v>43312</v>
      </c>
      <c r="H114" s="72" t="s">
        <v>32</v>
      </c>
      <c r="I114" s="72" t="s">
        <v>28</v>
      </c>
      <c r="J114" s="72" t="s">
        <v>29</v>
      </c>
      <c r="K114" s="84">
        <v>9051724.1379310302</v>
      </c>
      <c r="L114" s="72" t="s">
        <v>27</v>
      </c>
      <c r="M114" s="72" t="s">
        <v>28</v>
      </c>
      <c r="N114" s="72" t="s">
        <v>68</v>
      </c>
      <c r="O114" s="106">
        <v>-10710000</v>
      </c>
      <c r="P114" s="72">
        <v>1.137</v>
      </c>
      <c r="Q114" s="72" t="s">
        <v>69</v>
      </c>
      <c r="R114" s="94">
        <v>1.1832</v>
      </c>
      <c r="S114" s="84"/>
      <c r="T114" s="84"/>
      <c r="U114" s="72"/>
      <c r="V114" s="94">
        <v>1.0690999999999999</v>
      </c>
      <c r="W114" s="94">
        <v>1.098083474933768</v>
      </c>
      <c r="X114" s="106">
        <v>-706703.62433974422</v>
      </c>
      <c r="Y114" s="106">
        <v>-706703.62433974422</v>
      </c>
      <c r="Z114" s="106">
        <v>-706703.6243397441</v>
      </c>
      <c r="AA114" s="106">
        <v>-1.1641532182693481E-10</v>
      </c>
      <c r="AC114" s="72"/>
    </row>
    <row r="115" spans="1:29" s="70" customFormat="1" x14ac:dyDescent="0.2">
      <c r="A115" s="73" t="s">
        <v>131</v>
      </c>
      <c r="B115" s="73" t="s">
        <v>136</v>
      </c>
      <c r="C115" s="73">
        <v>86</v>
      </c>
      <c r="D115" s="73" t="s">
        <v>111</v>
      </c>
      <c r="E115" s="80">
        <v>42713</v>
      </c>
      <c r="F115" s="80"/>
      <c r="G115" s="80">
        <v>43830</v>
      </c>
      <c r="H115" s="73" t="s">
        <v>32</v>
      </c>
      <c r="I115" s="73" t="s">
        <v>28</v>
      </c>
      <c r="J115" s="73" t="s">
        <v>29</v>
      </c>
      <c r="K115" s="85">
        <v>3365937.8596087499</v>
      </c>
      <c r="L115" s="73" t="s">
        <v>27</v>
      </c>
      <c r="M115" s="73" t="s">
        <v>28</v>
      </c>
      <c r="N115" s="73" t="s">
        <v>68</v>
      </c>
      <c r="O115" s="107">
        <v>-4095000</v>
      </c>
      <c r="P115" s="73">
        <v>1.137</v>
      </c>
      <c r="Q115" s="73" t="s">
        <v>69</v>
      </c>
      <c r="R115" s="95">
        <v>1.2165999999999999</v>
      </c>
      <c r="S115" s="85"/>
      <c r="T115" s="85"/>
      <c r="U115" s="73"/>
      <c r="V115" s="95">
        <v>1.0690999999999999</v>
      </c>
      <c r="W115" s="95">
        <v>1.1365169368872023</v>
      </c>
      <c r="X115" s="107">
        <v>-240182.7728048205</v>
      </c>
      <c r="Y115" s="107">
        <v>-240182.7728048205</v>
      </c>
      <c r="Z115" s="107">
        <v>-240182.7728048205</v>
      </c>
      <c r="AA115" s="85">
        <v>0</v>
      </c>
      <c r="AC115" s="73"/>
    </row>
    <row r="116" spans="1:29" s="71" customFormat="1" x14ac:dyDescent="0.2">
      <c r="A116" s="74"/>
      <c r="B116" s="74"/>
      <c r="C116" s="74"/>
      <c r="D116" s="74"/>
      <c r="E116" s="81"/>
      <c r="F116" s="81"/>
      <c r="G116" s="81"/>
      <c r="H116" s="74"/>
      <c r="I116" s="74"/>
      <c r="J116" s="74"/>
      <c r="K116" s="86">
        <v>36801860.156298019</v>
      </c>
      <c r="L116" s="74"/>
      <c r="M116" s="74"/>
      <c r="N116" s="74"/>
      <c r="O116" s="108">
        <v>-43600000</v>
      </c>
      <c r="P116" s="74"/>
      <c r="Q116" s="74"/>
      <c r="R116" s="96">
        <v>1.1847227236566353</v>
      </c>
      <c r="S116" s="86"/>
      <c r="T116" s="86"/>
      <c r="U116" s="74"/>
      <c r="V116" s="96"/>
      <c r="W116" s="96"/>
      <c r="X116" s="108">
        <v>-2873657.6385124163</v>
      </c>
      <c r="Y116" s="108">
        <v>-2873657.6385124163</v>
      </c>
      <c r="Z116" s="108">
        <v>-2873657.6385124158</v>
      </c>
      <c r="AA116" s="108">
        <v>-1.2369127944111824E-10</v>
      </c>
      <c r="AC116" s="74"/>
    </row>
    <row r="117" spans="1:29" s="71" customFormat="1" x14ac:dyDescent="0.2">
      <c r="A117" s="74"/>
      <c r="B117" s="74"/>
      <c r="C117" s="74"/>
      <c r="D117" s="74"/>
      <c r="E117" s="81"/>
      <c r="F117" s="81"/>
      <c r="G117" s="81"/>
      <c r="H117" s="74"/>
      <c r="I117" s="74"/>
      <c r="J117" s="74"/>
      <c r="K117" s="86"/>
      <c r="L117" s="74"/>
      <c r="M117" s="74"/>
      <c r="N117" s="74"/>
      <c r="O117" s="86"/>
      <c r="P117" s="74"/>
      <c r="Q117" s="74"/>
      <c r="R117" s="96"/>
      <c r="S117" s="86"/>
      <c r="T117" s="86"/>
      <c r="U117" s="74"/>
      <c r="V117" s="96"/>
      <c r="W117" s="96"/>
      <c r="X117" s="86"/>
      <c r="Y117" s="86"/>
      <c r="Z117" s="86"/>
      <c r="AA117" s="86"/>
      <c r="AC117" s="74"/>
    </row>
    <row r="118" spans="1:29" s="70" customFormat="1" x14ac:dyDescent="0.2">
      <c r="A118" s="73" t="s">
        <v>137</v>
      </c>
      <c r="B118" s="73" t="s">
        <v>138</v>
      </c>
      <c r="C118" s="73">
        <v>92</v>
      </c>
      <c r="D118" s="73" t="s">
        <v>50</v>
      </c>
      <c r="E118" s="80">
        <v>42684</v>
      </c>
      <c r="F118" s="80"/>
      <c r="G118" s="80">
        <v>42846</v>
      </c>
      <c r="H118" s="73" t="s">
        <v>32</v>
      </c>
      <c r="I118" s="73" t="s">
        <v>28</v>
      </c>
      <c r="J118" s="73" t="s">
        <v>29</v>
      </c>
      <c r="K118" s="85">
        <v>15333044.982698999</v>
      </c>
      <c r="L118" s="73" t="s">
        <v>27</v>
      </c>
      <c r="M118" s="73" t="s">
        <v>28</v>
      </c>
      <c r="N118" s="73" t="s">
        <v>68</v>
      </c>
      <c r="O118" s="107">
        <v>-21270000</v>
      </c>
      <c r="P118" s="73">
        <v>1.3399000000000001</v>
      </c>
      <c r="Q118" s="73" t="s">
        <v>69</v>
      </c>
      <c r="R118" s="95">
        <v>1.3872</v>
      </c>
      <c r="S118" s="85"/>
      <c r="T118" s="85"/>
      <c r="U118" s="73"/>
      <c r="V118" s="95">
        <v>1.0690999999999999</v>
      </c>
      <c r="W118" s="95">
        <v>1.0698282997394426</v>
      </c>
      <c r="X118" s="107">
        <v>-4548701.8696734095</v>
      </c>
      <c r="Y118" s="107">
        <v>-4548701.8696734095</v>
      </c>
      <c r="Z118" s="107">
        <v>-4548701.8696734095</v>
      </c>
      <c r="AA118" s="85">
        <v>0</v>
      </c>
      <c r="AC118" s="73"/>
    </row>
    <row r="119" spans="1:29" s="71" customFormat="1" x14ac:dyDescent="0.2">
      <c r="A119" s="74"/>
      <c r="B119" s="74"/>
      <c r="C119" s="74"/>
      <c r="D119" s="74"/>
      <c r="E119" s="81"/>
      <c r="F119" s="81"/>
      <c r="G119" s="81"/>
      <c r="H119" s="74"/>
      <c r="I119" s="74"/>
      <c r="J119" s="74"/>
      <c r="K119" s="86">
        <v>15333044.982698999</v>
      </c>
      <c r="L119" s="74"/>
      <c r="M119" s="74"/>
      <c r="N119" s="74"/>
      <c r="O119" s="108">
        <v>-21270000</v>
      </c>
      <c r="P119" s="74"/>
      <c r="Q119" s="74"/>
      <c r="R119" s="96">
        <v>1.3871999999999967</v>
      </c>
      <c r="S119" s="86"/>
      <c r="T119" s="86"/>
      <c r="U119" s="74"/>
      <c r="V119" s="96"/>
      <c r="W119" s="96"/>
      <c r="X119" s="108">
        <v>-4548701.8696734095</v>
      </c>
      <c r="Y119" s="108">
        <v>-4548701.8696734095</v>
      </c>
      <c r="Z119" s="108">
        <v>-4548701.8696734095</v>
      </c>
      <c r="AA119" s="86">
        <v>0</v>
      </c>
      <c r="AC119" s="74"/>
    </row>
    <row r="120" spans="1:29" s="71" customFormat="1" x14ac:dyDescent="0.2">
      <c r="A120" s="74"/>
      <c r="B120" s="74"/>
      <c r="C120" s="74"/>
      <c r="D120" s="74"/>
      <c r="E120" s="81"/>
      <c r="F120" s="81"/>
      <c r="G120" s="81"/>
      <c r="H120" s="74"/>
      <c r="I120" s="74"/>
      <c r="J120" s="74"/>
      <c r="K120" s="86"/>
      <c r="L120" s="74"/>
      <c r="M120" s="74"/>
      <c r="N120" s="74"/>
      <c r="O120" s="86"/>
      <c r="P120" s="74"/>
      <c r="Q120" s="74"/>
      <c r="R120" s="96"/>
      <c r="S120" s="86"/>
      <c r="T120" s="86"/>
      <c r="U120" s="74"/>
      <c r="V120" s="96"/>
      <c r="W120" s="96"/>
      <c r="X120" s="86"/>
      <c r="Y120" s="86"/>
      <c r="Z120" s="86"/>
      <c r="AA120" s="86"/>
      <c r="AC120" s="74"/>
    </row>
    <row r="121" spans="1:29" s="70" customFormat="1" x14ac:dyDescent="0.2">
      <c r="A121" s="72" t="s">
        <v>139</v>
      </c>
      <c r="B121" s="72" t="s">
        <v>140</v>
      </c>
      <c r="C121" s="72">
        <v>102</v>
      </c>
      <c r="D121" s="72" t="s">
        <v>106</v>
      </c>
      <c r="E121" s="79">
        <v>41452</v>
      </c>
      <c r="F121" s="79"/>
      <c r="G121" s="79">
        <v>42853</v>
      </c>
      <c r="H121" s="72" t="s">
        <v>32</v>
      </c>
      <c r="I121" s="72" t="s">
        <v>28</v>
      </c>
      <c r="J121" s="72" t="s">
        <v>29</v>
      </c>
      <c r="K121" s="84">
        <v>9510971.3173069693</v>
      </c>
      <c r="L121" s="72" t="s">
        <v>27</v>
      </c>
      <c r="M121" s="72" t="s">
        <v>28</v>
      </c>
      <c r="N121" s="72" t="s">
        <v>68</v>
      </c>
      <c r="O121" s="106">
        <v>-12700000</v>
      </c>
      <c r="P121" s="72">
        <v>1.2965</v>
      </c>
      <c r="Q121" s="72" t="s">
        <v>69</v>
      </c>
      <c r="R121" s="94">
        <v>1.3352999999999999</v>
      </c>
      <c r="S121" s="84"/>
      <c r="T121" s="84"/>
      <c r="U121" s="72"/>
      <c r="V121" s="94">
        <v>1.0690999999999999</v>
      </c>
      <c r="W121" s="94">
        <v>1.070169528110283</v>
      </c>
      <c r="X121" s="106">
        <v>-2356559.700927956</v>
      </c>
      <c r="Y121" s="106">
        <v>-2356559.700927956</v>
      </c>
      <c r="Z121" s="106">
        <v>-2356559.700927956</v>
      </c>
      <c r="AA121" s="84">
        <v>0</v>
      </c>
      <c r="AC121" s="72"/>
    </row>
    <row r="122" spans="1:29" s="70" customFormat="1" x14ac:dyDescent="0.2">
      <c r="A122" s="73" t="s">
        <v>139</v>
      </c>
      <c r="B122" s="73" t="s">
        <v>141</v>
      </c>
      <c r="C122" s="73">
        <v>103</v>
      </c>
      <c r="D122" s="73" t="s">
        <v>106</v>
      </c>
      <c r="E122" s="80">
        <v>41452</v>
      </c>
      <c r="F122" s="80"/>
      <c r="G122" s="80">
        <v>42886</v>
      </c>
      <c r="H122" s="73" t="s">
        <v>32</v>
      </c>
      <c r="I122" s="73" t="s">
        <v>28</v>
      </c>
      <c r="J122" s="73" t="s">
        <v>29</v>
      </c>
      <c r="K122" s="85">
        <v>9492488.2278197203</v>
      </c>
      <c r="L122" s="73" t="s">
        <v>27</v>
      </c>
      <c r="M122" s="73" t="s">
        <v>28</v>
      </c>
      <c r="N122" s="73" t="s">
        <v>68</v>
      </c>
      <c r="O122" s="107">
        <v>-12700000</v>
      </c>
      <c r="P122" s="73">
        <v>1.2965</v>
      </c>
      <c r="Q122" s="73" t="s">
        <v>69</v>
      </c>
      <c r="R122" s="95">
        <v>1.3379000000000001</v>
      </c>
      <c r="S122" s="85"/>
      <c r="T122" s="85"/>
      <c r="U122" s="73"/>
      <c r="V122" s="95">
        <v>1.0690999999999999</v>
      </c>
      <c r="W122" s="95">
        <v>1.0718203459423981</v>
      </c>
      <c r="X122" s="107">
        <v>-2357917.9269731981</v>
      </c>
      <c r="Y122" s="107">
        <v>-2357917.9269731981</v>
      </c>
      <c r="Z122" s="107">
        <v>-2357917.9269731981</v>
      </c>
      <c r="AA122" s="85">
        <v>0</v>
      </c>
      <c r="AC122" s="73"/>
    </row>
    <row r="123" spans="1:29" s="71" customFormat="1" x14ac:dyDescent="0.2">
      <c r="A123" s="74"/>
      <c r="B123" s="74"/>
      <c r="C123" s="74"/>
      <c r="D123" s="74"/>
      <c r="E123" s="81"/>
      <c r="F123" s="81"/>
      <c r="G123" s="81"/>
      <c r="H123" s="74"/>
      <c r="I123" s="74"/>
      <c r="J123" s="74"/>
      <c r="K123" s="86">
        <v>19003459.545126691</v>
      </c>
      <c r="L123" s="74"/>
      <c r="M123" s="74"/>
      <c r="N123" s="74"/>
      <c r="O123" s="108">
        <v>-25400000</v>
      </c>
      <c r="P123" s="74"/>
      <c r="Q123" s="74"/>
      <c r="R123" s="96">
        <v>1.3365987355977853</v>
      </c>
      <c r="S123" s="86"/>
      <c r="T123" s="86"/>
      <c r="U123" s="74"/>
      <c r="V123" s="96"/>
      <c r="W123" s="96"/>
      <c r="X123" s="108">
        <v>-4714477.6279011536</v>
      </c>
      <c r="Y123" s="108">
        <v>-4714477.6279011536</v>
      </c>
      <c r="Z123" s="108">
        <v>-4714477.6279011536</v>
      </c>
      <c r="AA123" s="86">
        <v>0</v>
      </c>
      <c r="AC123" s="74"/>
    </row>
    <row r="124" spans="1:29" s="71" customFormat="1" x14ac:dyDescent="0.2">
      <c r="A124" s="74"/>
      <c r="B124" s="74"/>
      <c r="C124" s="74"/>
      <c r="D124" s="74"/>
      <c r="E124" s="81"/>
      <c r="F124" s="81"/>
      <c r="G124" s="81"/>
      <c r="H124" s="74"/>
      <c r="I124" s="74"/>
      <c r="J124" s="74"/>
      <c r="K124" s="86"/>
      <c r="L124" s="74"/>
      <c r="M124" s="74"/>
      <c r="N124" s="74"/>
      <c r="O124" s="86"/>
      <c r="P124" s="74"/>
      <c r="Q124" s="74"/>
      <c r="R124" s="96"/>
      <c r="S124" s="86"/>
      <c r="T124" s="86"/>
      <c r="U124" s="74"/>
      <c r="V124" s="96"/>
      <c r="W124" s="96"/>
      <c r="X124" s="86"/>
      <c r="Y124" s="86"/>
      <c r="Z124" s="86"/>
      <c r="AA124" s="86"/>
      <c r="AC124" s="74"/>
    </row>
    <row r="125" spans="1:29" s="70" customFormat="1" x14ac:dyDescent="0.2">
      <c r="A125" s="72" t="s">
        <v>142</v>
      </c>
      <c r="B125" s="72" t="s">
        <v>143</v>
      </c>
      <c r="C125" s="72">
        <v>105</v>
      </c>
      <c r="D125" s="72" t="s">
        <v>144</v>
      </c>
      <c r="E125" s="79">
        <v>42727</v>
      </c>
      <c r="F125" s="79"/>
      <c r="G125" s="79">
        <v>43045</v>
      </c>
      <c r="H125" s="72" t="s">
        <v>32</v>
      </c>
      <c r="I125" s="72" t="s">
        <v>28</v>
      </c>
      <c r="J125" s="72" t="s">
        <v>29</v>
      </c>
      <c r="K125" s="84">
        <v>3176900.3144072499</v>
      </c>
      <c r="L125" s="72" t="s">
        <v>27</v>
      </c>
      <c r="M125" s="72" t="s">
        <v>28</v>
      </c>
      <c r="N125" s="72" t="s">
        <v>68</v>
      </c>
      <c r="O125" s="106">
        <v>-3435500</v>
      </c>
      <c r="P125" s="72">
        <v>1.0620000000000001</v>
      </c>
      <c r="Q125" s="72" t="s">
        <v>69</v>
      </c>
      <c r="R125" s="94">
        <v>1.0813999999999999</v>
      </c>
      <c r="S125" s="84"/>
      <c r="T125" s="84"/>
      <c r="U125" s="72"/>
      <c r="V125" s="94">
        <v>1.0690999999999999</v>
      </c>
      <c r="W125" s="94">
        <v>1.0809126497072814</v>
      </c>
      <c r="X125" s="106">
        <v>-1437.0452787896293</v>
      </c>
      <c r="Y125" s="106">
        <v>-1437.0452787896293</v>
      </c>
      <c r="Z125" s="106">
        <v>-1437.045278789629</v>
      </c>
      <c r="AA125" s="106">
        <v>-2.2737367544323206E-13</v>
      </c>
      <c r="AC125" s="72"/>
    </row>
    <row r="126" spans="1:29" s="70" customFormat="1" x14ac:dyDescent="0.2">
      <c r="A126" s="72" t="s">
        <v>142</v>
      </c>
      <c r="B126" s="72" t="s">
        <v>145</v>
      </c>
      <c r="C126" s="72">
        <v>106</v>
      </c>
      <c r="D126" s="72" t="s">
        <v>144</v>
      </c>
      <c r="E126" s="79">
        <v>42727</v>
      </c>
      <c r="F126" s="79"/>
      <c r="G126" s="79">
        <v>43045</v>
      </c>
      <c r="H126" s="72" t="s">
        <v>32</v>
      </c>
      <c r="I126" s="72" t="s">
        <v>28</v>
      </c>
      <c r="J126" s="72" t="s">
        <v>29</v>
      </c>
      <c r="K126" s="84">
        <v>4392454.2260033302</v>
      </c>
      <c r="L126" s="72" t="s">
        <v>27</v>
      </c>
      <c r="M126" s="72" t="s">
        <v>28</v>
      </c>
      <c r="N126" s="72" t="s">
        <v>68</v>
      </c>
      <c r="O126" s="106">
        <v>-4750000</v>
      </c>
      <c r="P126" s="72">
        <v>1.0620000000000001</v>
      </c>
      <c r="Q126" s="72" t="s">
        <v>69</v>
      </c>
      <c r="R126" s="94">
        <v>1.0813999999999999</v>
      </c>
      <c r="S126" s="84"/>
      <c r="T126" s="84"/>
      <c r="U126" s="72"/>
      <c r="V126" s="94">
        <v>1.0690999999999999</v>
      </c>
      <c r="W126" s="94">
        <v>1.0809126497072814</v>
      </c>
      <c r="X126" s="106">
        <v>-1986.8913038132257</v>
      </c>
      <c r="Y126" s="106">
        <v>-1986.8913038132257</v>
      </c>
      <c r="Z126" s="106">
        <v>-1986.8913038132257</v>
      </c>
      <c r="AA126" s="84">
        <v>0</v>
      </c>
      <c r="AC126" s="72"/>
    </row>
    <row r="127" spans="1:29" s="70" customFormat="1" x14ac:dyDescent="0.2">
      <c r="A127" s="72" t="s">
        <v>142</v>
      </c>
      <c r="B127" s="72" t="s">
        <v>146</v>
      </c>
      <c r="C127" s="72">
        <v>107</v>
      </c>
      <c r="D127" s="72" t="s">
        <v>144</v>
      </c>
      <c r="E127" s="79">
        <v>42727</v>
      </c>
      <c r="F127" s="79"/>
      <c r="G127" s="79">
        <v>43045</v>
      </c>
      <c r="H127" s="72" t="s">
        <v>32</v>
      </c>
      <c r="I127" s="72" t="s">
        <v>28</v>
      </c>
      <c r="J127" s="72" t="s">
        <v>29</v>
      </c>
      <c r="K127" s="84">
        <v>8784908.4520066604</v>
      </c>
      <c r="L127" s="72" t="s">
        <v>27</v>
      </c>
      <c r="M127" s="72" t="s">
        <v>28</v>
      </c>
      <c r="N127" s="72" t="s">
        <v>68</v>
      </c>
      <c r="O127" s="106">
        <v>-9500000</v>
      </c>
      <c r="P127" s="72">
        <v>1.0620000000000001</v>
      </c>
      <c r="Q127" s="72" t="s">
        <v>69</v>
      </c>
      <c r="R127" s="94">
        <v>1.0813999999999999</v>
      </c>
      <c r="S127" s="84"/>
      <c r="T127" s="84"/>
      <c r="U127" s="72"/>
      <c r="V127" s="94">
        <v>1.0690999999999999</v>
      </c>
      <c r="W127" s="94">
        <v>1.0809126497072814</v>
      </c>
      <c r="X127" s="106">
        <v>-3973.7826076264514</v>
      </c>
      <c r="Y127" s="106">
        <v>-3973.7826076264514</v>
      </c>
      <c r="Z127" s="106">
        <v>-3973.7826076264514</v>
      </c>
      <c r="AA127" s="84">
        <v>0</v>
      </c>
      <c r="AC127" s="72"/>
    </row>
    <row r="128" spans="1:29" s="70" customFormat="1" x14ac:dyDescent="0.2">
      <c r="A128" s="72" t="s">
        <v>142</v>
      </c>
      <c r="B128" s="72" t="s">
        <v>147</v>
      </c>
      <c r="C128" s="72">
        <v>108</v>
      </c>
      <c r="D128" s="72" t="s">
        <v>144</v>
      </c>
      <c r="E128" s="79">
        <v>42727</v>
      </c>
      <c r="F128" s="79"/>
      <c r="G128" s="79">
        <v>43045</v>
      </c>
      <c r="H128" s="72" t="s">
        <v>32</v>
      </c>
      <c r="I128" s="72" t="s">
        <v>28</v>
      </c>
      <c r="J128" s="72" t="s">
        <v>29</v>
      </c>
      <c r="K128" s="84">
        <v>8784908.4520066604</v>
      </c>
      <c r="L128" s="72" t="s">
        <v>27</v>
      </c>
      <c r="M128" s="72" t="s">
        <v>28</v>
      </c>
      <c r="N128" s="72" t="s">
        <v>68</v>
      </c>
      <c r="O128" s="106">
        <v>-9500000</v>
      </c>
      <c r="P128" s="72">
        <v>1.0620000000000001</v>
      </c>
      <c r="Q128" s="72" t="s">
        <v>69</v>
      </c>
      <c r="R128" s="94">
        <v>1.0813999999999999</v>
      </c>
      <c r="S128" s="84"/>
      <c r="T128" s="84"/>
      <c r="U128" s="72"/>
      <c r="V128" s="94">
        <v>1.0690999999999999</v>
      </c>
      <c r="W128" s="94">
        <v>1.0809126497072814</v>
      </c>
      <c r="X128" s="106">
        <v>-3973.7826076264514</v>
      </c>
      <c r="Y128" s="106">
        <v>-3973.7826076264514</v>
      </c>
      <c r="Z128" s="106">
        <v>-3973.7826076264514</v>
      </c>
      <c r="AA128" s="84">
        <v>0</v>
      </c>
      <c r="AC128" s="72"/>
    </row>
    <row r="129" spans="1:29" s="70" customFormat="1" x14ac:dyDescent="0.2">
      <c r="A129" s="72" t="s">
        <v>142</v>
      </c>
      <c r="B129" s="72" t="s">
        <v>148</v>
      </c>
      <c r="C129" s="72">
        <v>109</v>
      </c>
      <c r="D129" s="72" t="s">
        <v>144</v>
      </c>
      <c r="E129" s="79">
        <v>42727</v>
      </c>
      <c r="F129" s="79"/>
      <c r="G129" s="79">
        <v>43045</v>
      </c>
      <c r="H129" s="72" t="s">
        <v>32</v>
      </c>
      <c r="I129" s="72" t="s">
        <v>28</v>
      </c>
      <c r="J129" s="72" t="s">
        <v>29</v>
      </c>
      <c r="K129" s="84">
        <v>8784908.4520066604</v>
      </c>
      <c r="L129" s="72" t="s">
        <v>27</v>
      </c>
      <c r="M129" s="72" t="s">
        <v>28</v>
      </c>
      <c r="N129" s="72" t="s">
        <v>68</v>
      </c>
      <c r="O129" s="106">
        <v>-9500000</v>
      </c>
      <c r="P129" s="72">
        <v>1.0620000000000001</v>
      </c>
      <c r="Q129" s="72" t="s">
        <v>69</v>
      </c>
      <c r="R129" s="94">
        <v>1.0813999999999999</v>
      </c>
      <c r="S129" s="84"/>
      <c r="T129" s="84"/>
      <c r="U129" s="72"/>
      <c r="V129" s="94">
        <v>1.0690999999999999</v>
      </c>
      <c r="W129" s="94">
        <v>1.0809126497072814</v>
      </c>
      <c r="X129" s="106">
        <v>-3973.7826076264514</v>
      </c>
      <c r="Y129" s="106">
        <v>-3973.7826076264514</v>
      </c>
      <c r="Z129" s="106">
        <v>-3973.7826076264514</v>
      </c>
      <c r="AA129" s="84">
        <v>0</v>
      </c>
      <c r="AC129" s="72"/>
    </row>
    <row r="130" spans="1:29" s="70" customFormat="1" x14ac:dyDescent="0.2">
      <c r="A130" s="72" t="s">
        <v>142</v>
      </c>
      <c r="B130" s="72" t="s">
        <v>149</v>
      </c>
      <c r="C130" s="72">
        <v>110</v>
      </c>
      <c r="D130" s="72" t="s">
        <v>144</v>
      </c>
      <c r="E130" s="79">
        <v>42727</v>
      </c>
      <c r="F130" s="79"/>
      <c r="G130" s="79">
        <v>43045</v>
      </c>
      <c r="H130" s="72" t="s">
        <v>32</v>
      </c>
      <c r="I130" s="72" t="s">
        <v>28</v>
      </c>
      <c r="J130" s="72" t="s">
        <v>29</v>
      </c>
      <c r="K130" s="84">
        <v>8784908.4520066604</v>
      </c>
      <c r="L130" s="72" t="s">
        <v>27</v>
      </c>
      <c r="M130" s="72" t="s">
        <v>28</v>
      </c>
      <c r="N130" s="72" t="s">
        <v>68</v>
      </c>
      <c r="O130" s="106">
        <v>-9500000</v>
      </c>
      <c r="P130" s="72">
        <v>1.0620000000000001</v>
      </c>
      <c r="Q130" s="72" t="s">
        <v>69</v>
      </c>
      <c r="R130" s="94">
        <v>1.0813999999999999</v>
      </c>
      <c r="S130" s="84"/>
      <c r="T130" s="84"/>
      <c r="U130" s="72"/>
      <c r="V130" s="94">
        <v>1.0690999999999999</v>
      </c>
      <c r="W130" s="94">
        <v>1.0809126497072814</v>
      </c>
      <c r="X130" s="106">
        <v>-3973.7826076264514</v>
      </c>
      <c r="Y130" s="106">
        <v>-3973.7826076264514</v>
      </c>
      <c r="Z130" s="106">
        <v>-3973.7826076264514</v>
      </c>
      <c r="AA130" s="84">
        <v>0</v>
      </c>
      <c r="AC130" s="72"/>
    </row>
    <row r="131" spans="1:29" s="70" customFormat="1" x14ac:dyDescent="0.2">
      <c r="A131" s="72" t="s">
        <v>142</v>
      </c>
      <c r="B131" s="72" t="s">
        <v>150</v>
      </c>
      <c r="C131" s="72">
        <v>111</v>
      </c>
      <c r="D131" s="72" t="s">
        <v>106</v>
      </c>
      <c r="E131" s="79">
        <v>42727</v>
      </c>
      <c r="F131" s="79"/>
      <c r="G131" s="79">
        <v>43224</v>
      </c>
      <c r="H131" s="72" t="s">
        <v>32</v>
      </c>
      <c r="I131" s="72" t="s">
        <v>28</v>
      </c>
      <c r="J131" s="72" t="s">
        <v>29</v>
      </c>
      <c r="K131" s="84">
        <v>8695652.1739130393</v>
      </c>
      <c r="L131" s="72" t="s">
        <v>27</v>
      </c>
      <c r="M131" s="72" t="s">
        <v>28</v>
      </c>
      <c r="N131" s="72" t="s">
        <v>68</v>
      </c>
      <c r="O131" s="106">
        <v>-9500000</v>
      </c>
      <c r="P131" s="72">
        <v>1.0616000000000001</v>
      </c>
      <c r="Q131" s="72" t="s">
        <v>69</v>
      </c>
      <c r="R131" s="94">
        <v>1.0925</v>
      </c>
      <c r="S131" s="84"/>
      <c r="T131" s="84"/>
      <c r="U131" s="72"/>
      <c r="V131" s="94">
        <v>1.0690999999999999</v>
      </c>
      <c r="W131" s="94">
        <v>1.0922235385384615</v>
      </c>
      <c r="X131" s="106">
        <v>-2214.2957166895185</v>
      </c>
      <c r="Y131" s="106">
        <v>-2214.2957166895185</v>
      </c>
      <c r="Z131" s="106">
        <v>-2214.2957166895185</v>
      </c>
      <c r="AA131" s="84">
        <v>0</v>
      </c>
      <c r="AC131" s="72"/>
    </row>
    <row r="132" spans="1:29" s="70" customFormat="1" x14ac:dyDescent="0.2">
      <c r="A132" s="72" t="s">
        <v>142</v>
      </c>
      <c r="B132" s="72" t="s">
        <v>151</v>
      </c>
      <c r="C132" s="72">
        <v>112</v>
      </c>
      <c r="D132" s="72" t="s">
        <v>106</v>
      </c>
      <c r="E132" s="79">
        <v>42727</v>
      </c>
      <c r="F132" s="79"/>
      <c r="G132" s="79">
        <v>43224</v>
      </c>
      <c r="H132" s="72" t="s">
        <v>32</v>
      </c>
      <c r="I132" s="72" t="s">
        <v>28</v>
      </c>
      <c r="J132" s="72" t="s">
        <v>29</v>
      </c>
      <c r="K132" s="84">
        <v>9898855.8352402691</v>
      </c>
      <c r="L132" s="72" t="s">
        <v>27</v>
      </c>
      <c r="M132" s="72" t="s">
        <v>28</v>
      </c>
      <c r="N132" s="72" t="s">
        <v>68</v>
      </c>
      <c r="O132" s="106">
        <v>-10814500</v>
      </c>
      <c r="P132" s="72">
        <v>1.0616000000000001</v>
      </c>
      <c r="Q132" s="72" t="s">
        <v>69</v>
      </c>
      <c r="R132" s="94">
        <v>1.0925</v>
      </c>
      <c r="S132" s="84"/>
      <c r="T132" s="84"/>
      <c r="U132" s="72"/>
      <c r="V132" s="94">
        <v>1.0690999999999999</v>
      </c>
      <c r="W132" s="94">
        <v>1.0922235385384615</v>
      </c>
      <c r="X132" s="106">
        <v>-2520.6843187530567</v>
      </c>
      <c r="Y132" s="106">
        <v>-2520.6843187530567</v>
      </c>
      <c r="Z132" s="106">
        <v>-2520.6843187530567</v>
      </c>
      <c r="AA132" s="84">
        <v>0</v>
      </c>
      <c r="AC132" s="72"/>
    </row>
    <row r="133" spans="1:29" s="70" customFormat="1" x14ac:dyDescent="0.2">
      <c r="A133" s="72" t="s">
        <v>142</v>
      </c>
      <c r="B133" s="72" t="s">
        <v>152</v>
      </c>
      <c r="C133" s="72">
        <v>113</v>
      </c>
      <c r="D133" s="72" t="s">
        <v>106</v>
      </c>
      <c r="E133" s="79">
        <v>42727</v>
      </c>
      <c r="F133" s="79"/>
      <c r="G133" s="79">
        <v>43224</v>
      </c>
      <c r="H133" s="72" t="s">
        <v>32</v>
      </c>
      <c r="I133" s="72" t="s">
        <v>28</v>
      </c>
      <c r="J133" s="72" t="s">
        <v>29</v>
      </c>
      <c r="K133" s="84">
        <v>13043478.2608696</v>
      </c>
      <c r="L133" s="72" t="s">
        <v>27</v>
      </c>
      <c r="M133" s="72" t="s">
        <v>28</v>
      </c>
      <c r="N133" s="72" t="s">
        <v>68</v>
      </c>
      <c r="O133" s="106">
        <v>-14250000</v>
      </c>
      <c r="P133" s="72">
        <v>1.0616000000000001</v>
      </c>
      <c r="Q133" s="72" t="s">
        <v>69</v>
      </c>
      <c r="R133" s="94">
        <v>1.0925</v>
      </c>
      <c r="S133" s="84"/>
      <c r="T133" s="84"/>
      <c r="U133" s="72"/>
      <c r="V133" s="94">
        <v>1.0690999999999999</v>
      </c>
      <c r="W133" s="94">
        <v>1.0922235385384615</v>
      </c>
      <c r="X133" s="106">
        <v>-3321.4435750342782</v>
      </c>
      <c r="Y133" s="106">
        <v>-3321.4435750342782</v>
      </c>
      <c r="Z133" s="106">
        <v>-3321.4435750342782</v>
      </c>
      <c r="AA133" s="84">
        <v>0</v>
      </c>
      <c r="AC133" s="72"/>
    </row>
    <row r="134" spans="1:29" s="70" customFormat="1" x14ac:dyDescent="0.2">
      <c r="A134" s="73" t="s">
        <v>142</v>
      </c>
      <c r="B134" s="73" t="s">
        <v>153</v>
      </c>
      <c r="C134" s="73">
        <v>114</v>
      </c>
      <c r="D134" s="73" t="s">
        <v>106</v>
      </c>
      <c r="E134" s="80">
        <v>42727</v>
      </c>
      <c r="F134" s="80"/>
      <c r="G134" s="80">
        <v>43224</v>
      </c>
      <c r="H134" s="73" t="s">
        <v>32</v>
      </c>
      <c r="I134" s="73" t="s">
        <v>28</v>
      </c>
      <c r="J134" s="73" t="s">
        <v>29</v>
      </c>
      <c r="K134" s="85">
        <v>13043478.2608696</v>
      </c>
      <c r="L134" s="73" t="s">
        <v>27</v>
      </c>
      <c r="M134" s="73" t="s">
        <v>28</v>
      </c>
      <c r="N134" s="73" t="s">
        <v>68</v>
      </c>
      <c r="O134" s="107">
        <v>-14250000</v>
      </c>
      <c r="P134" s="73">
        <v>1.0616000000000001</v>
      </c>
      <c r="Q134" s="73" t="s">
        <v>69</v>
      </c>
      <c r="R134" s="95">
        <v>1.0925</v>
      </c>
      <c r="S134" s="85"/>
      <c r="T134" s="85"/>
      <c r="U134" s="73"/>
      <c r="V134" s="95">
        <v>1.0690999999999999</v>
      </c>
      <c r="W134" s="95">
        <v>1.0922235385384615</v>
      </c>
      <c r="X134" s="107">
        <v>-3321.4435750342782</v>
      </c>
      <c r="Y134" s="107">
        <v>-3321.4435750342782</v>
      </c>
      <c r="Z134" s="107">
        <v>-3321.4435750342782</v>
      </c>
      <c r="AA134" s="85">
        <v>0</v>
      </c>
      <c r="AC134" s="73"/>
    </row>
    <row r="135" spans="1:29" s="71" customFormat="1" x14ac:dyDescent="0.2">
      <c r="A135" s="74"/>
      <c r="B135" s="74"/>
      <c r="C135" s="74"/>
      <c r="D135" s="74"/>
      <c r="E135" s="81"/>
      <c r="F135" s="81"/>
      <c r="G135" s="81"/>
      <c r="H135" s="74"/>
      <c r="I135" s="74"/>
      <c r="J135" s="74"/>
      <c r="K135" s="86">
        <v>87390452.879329711</v>
      </c>
      <c r="L135" s="74"/>
      <c r="M135" s="74"/>
      <c r="N135" s="74"/>
      <c r="O135" s="108">
        <v>-95000000</v>
      </c>
      <c r="P135" s="74"/>
      <c r="Q135" s="74"/>
      <c r="R135" s="96">
        <v>1.0870752681780662</v>
      </c>
      <c r="S135" s="86"/>
      <c r="T135" s="86"/>
      <c r="U135" s="74"/>
      <c r="V135" s="96"/>
      <c r="W135" s="96"/>
      <c r="X135" s="108">
        <v>-30696.934198619794</v>
      </c>
      <c r="Y135" s="108">
        <v>-30696.934198619794</v>
      </c>
      <c r="Z135" s="108">
        <v>-30696.934198619791</v>
      </c>
      <c r="AA135" s="108">
        <v>-2.2737367544323206E-13</v>
      </c>
      <c r="AC135" s="74"/>
    </row>
    <row r="136" spans="1:29" s="71" customFormat="1" x14ac:dyDescent="0.2">
      <c r="A136" s="74"/>
      <c r="B136" s="74"/>
      <c r="C136" s="74"/>
      <c r="D136" s="74"/>
      <c r="E136" s="81"/>
      <c r="F136" s="81"/>
      <c r="G136" s="81"/>
      <c r="H136" s="74"/>
      <c r="I136" s="74"/>
      <c r="J136" s="74"/>
      <c r="K136" s="86"/>
      <c r="L136" s="74"/>
      <c r="M136" s="74"/>
      <c r="N136" s="74"/>
      <c r="O136" s="86"/>
      <c r="P136" s="74"/>
      <c r="Q136" s="74"/>
      <c r="R136" s="96"/>
      <c r="S136" s="86"/>
      <c r="T136" s="86"/>
      <c r="U136" s="74"/>
      <c r="V136" s="96"/>
      <c r="W136" s="96"/>
      <c r="X136" s="86"/>
      <c r="Y136" s="86"/>
      <c r="Z136" s="86"/>
      <c r="AA136" s="86"/>
      <c r="AC136" s="74"/>
    </row>
    <row r="137" spans="1:29" s="70" customFormat="1" x14ac:dyDescent="0.2">
      <c r="A137" s="72" t="s">
        <v>154</v>
      </c>
      <c r="B137" s="72" t="s">
        <v>155</v>
      </c>
      <c r="C137" s="72">
        <v>128</v>
      </c>
      <c r="D137" s="72" t="s">
        <v>144</v>
      </c>
      <c r="E137" s="79">
        <v>42727</v>
      </c>
      <c r="F137" s="79"/>
      <c r="G137" s="79">
        <v>43045</v>
      </c>
      <c r="H137" s="72" t="s">
        <v>32</v>
      </c>
      <c r="I137" s="72" t="s">
        <v>28</v>
      </c>
      <c r="J137" s="72" t="s">
        <v>29</v>
      </c>
      <c r="K137" s="84">
        <v>2759848.3447383</v>
      </c>
      <c r="L137" s="72" t="s">
        <v>27</v>
      </c>
      <c r="M137" s="72" t="s">
        <v>28</v>
      </c>
      <c r="N137" s="72" t="s">
        <v>68</v>
      </c>
      <c r="O137" s="106">
        <v>-2984500</v>
      </c>
      <c r="P137" s="72">
        <v>1.0620000000000001</v>
      </c>
      <c r="Q137" s="72" t="s">
        <v>69</v>
      </c>
      <c r="R137" s="94">
        <v>1.0813999999999999</v>
      </c>
      <c r="S137" s="84"/>
      <c r="T137" s="84"/>
      <c r="U137" s="72"/>
      <c r="V137" s="94">
        <v>1.0690999999999999</v>
      </c>
      <c r="W137" s="94">
        <v>1.0809126497072814</v>
      </c>
      <c r="X137" s="106">
        <v>-1248.3951781533424</v>
      </c>
      <c r="Y137" s="106">
        <v>-1248.3951781533424</v>
      </c>
      <c r="Z137" s="106">
        <v>-1248.3951781533424</v>
      </c>
      <c r="AA137" s="84">
        <v>0</v>
      </c>
      <c r="AC137" s="72"/>
    </row>
    <row r="138" spans="1:29" s="70" customFormat="1" x14ac:dyDescent="0.2">
      <c r="A138" s="72" t="s">
        <v>154</v>
      </c>
      <c r="B138" s="72" t="s">
        <v>156</v>
      </c>
      <c r="C138" s="72">
        <v>129</v>
      </c>
      <c r="D138" s="72" t="s">
        <v>144</v>
      </c>
      <c r="E138" s="79">
        <v>42727</v>
      </c>
      <c r="F138" s="79"/>
      <c r="G138" s="79">
        <v>43045</v>
      </c>
      <c r="H138" s="72" t="s">
        <v>32</v>
      </c>
      <c r="I138" s="72" t="s">
        <v>28</v>
      </c>
      <c r="J138" s="72" t="s">
        <v>29</v>
      </c>
      <c r="K138" s="84">
        <v>4577399.6670982102</v>
      </c>
      <c r="L138" s="72" t="s">
        <v>27</v>
      </c>
      <c r="M138" s="72" t="s">
        <v>28</v>
      </c>
      <c r="N138" s="72" t="s">
        <v>68</v>
      </c>
      <c r="O138" s="106">
        <v>-4950000</v>
      </c>
      <c r="P138" s="72">
        <v>1.0620000000000001</v>
      </c>
      <c r="Q138" s="72" t="s">
        <v>69</v>
      </c>
      <c r="R138" s="94">
        <v>1.0813999999999999</v>
      </c>
      <c r="S138" s="84"/>
      <c r="T138" s="84"/>
      <c r="U138" s="72"/>
      <c r="V138" s="94">
        <v>1.0690999999999999</v>
      </c>
      <c r="W138" s="94">
        <v>1.0809126497072814</v>
      </c>
      <c r="X138" s="106">
        <v>-2070.5498850262125</v>
      </c>
      <c r="Y138" s="106">
        <v>-2070.5498850262125</v>
      </c>
      <c r="Z138" s="106">
        <v>-2070.5498850262125</v>
      </c>
      <c r="AA138" s="84">
        <v>0</v>
      </c>
      <c r="AC138" s="72"/>
    </row>
    <row r="139" spans="1:29" s="70" customFormat="1" x14ac:dyDescent="0.2">
      <c r="A139" s="72" t="s">
        <v>154</v>
      </c>
      <c r="B139" s="72" t="s">
        <v>157</v>
      </c>
      <c r="C139" s="72">
        <v>130</v>
      </c>
      <c r="D139" s="72" t="s">
        <v>144</v>
      </c>
      <c r="E139" s="79">
        <v>42727</v>
      </c>
      <c r="F139" s="79"/>
      <c r="G139" s="79">
        <v>43045</v>
      </c>
      <c r="H139" s="72" t="s">
        <v>32</v>
      </c>
      <c r="I139" s="72" t="s">
        <v>28</v>
      </c>
      <c r="J139" s="72" t="s">
        <v>29</v>
      </c>
      <c r="K139" s="84">
        <v>6408359.5339374896</v>
      </c>
      <c r="L139" s="72" t="s">
        <v>27</v>
      </c>
      <c r="M139" s="72" t="s">
        <v>28</v>
      </c>
      <c r="N139" s="72" t="s">
        <v>68</v>
      </c>
      <c r="O139" s="106">
        <v>-6930000</v>
      </c>
      <c r="P139" s="72">
        <v>1.0620000000000001</v>
      </c>
      <c r="Q139" s="72" t="s">
        <v>69</v>
      </c>
      <c r="R139" s="94">
        <v>1.0813999999999999</v>
      </c>
      <c r="S139" s="84"/>
      <c r="T139" s="84"/>
      <c r="U139" s="72"/>
      <c r="V139" s="94">
        <v>1.0690999999999999</v>
      </c>
      <c r="W139" s="94">
        <v>1.0809126497072814</v>
      </c>
      <c r="X139" s="106">
        <v>-2898.7698390373944</v>
      </c>
      <c r="Y139" s="106">
        <v>-2898.7698390373944</v>
      </c>
      <c r="Z139" s="106">
        <v>-2898.7698390373944</v>
      </c>
      <c r="AA139" s="84">
        <v>0</v>
      </c>
      <c r="AC139" s="72"/>
    </row>
    <row r="140" spans="1:29" s="70" customFormat="1" x14ac:dyDescent="0.2">
      <c r="A140" s="72" t="s">
        <v>154</v>
      </c>
      <c r="B140" s="72" t="s">
        <v>158</v>
      </c>
      <c r="C140" s="72">
        <v>131</v>
      </c>
      <c r="D140" s="72" t="s">
        <v>144</v>
      </c>
      <c r="E140" s="79">
        <v>42727</v>
      </c>
      <c r="F140" s="79"/>
      <c r="G140" s="79">
        <v>43045</v>
      </c>
      <c r="H140" s="72" t="s">
        <v>32</v>
      </c>
      <c r="I140" s="72" t="s">
        <v>28</v>
      </c>
      <c r="J140" s="72" t="s">
        <v>29</v>
      </c>
      <c r="K140" s="84">
        <v>13732199.0012946</v>
      </c>
      <c r="L140" s="72" t="s">
        <v>27</v>
      </c>
      <c r="M140" s="72" t="s">
        <v>28</v>
      </c>
      <c r="N140" s="72" t="s">
        <v>68</v>
      </c>
      <c r="O140" s="106">
        <v>-14850000</v>
      </c>
      <c r="P140" s="72">
        <v>1.0620000000000001</v>
      </c>
      <c r="Q140" s="72" t="s">
        <v>69</v>
      </c>
      <c r="R140" s="94">
        <v>1.0813999999999999</v>
      </c>
      <c r="S140" s="84"/>
      <c r="T140" s="84"/>
      <c r="U140" s="72"/>
      <c r="V140" s="94">
        <v>1.0690999999999999</v>
      </c>
      <c r="W140" s="94">
        <v>1.0809126497072814</v>
      </c>
      <c r="X140" s="106">
        <v>-6211.6496550786369</v>
      </c>
      <c r="Y140" s="106">
        <v>-6211.6496550786369</v>
      </c>
      <c r="Z140" s="106">
        <v>-6211.6496550786369</v>
      </c>
      <c r="AA140" s="84">
        <v>0</v>
      </c>
      <c r="AC140" s="72"/>
    </row>
    <row r="141" spans="1:29" s="70" customFormat="1" x14ac:dyDescent="0.2">
      <c r="A141" s="72" t="s">
        <v>154</v>
      </c>
      <c r="B141" s="72" t="s">
        <v>159</v>
      </c>
      <c r="C141" s="72">
        <v>132</v>
      </c>
      <c r="D141" s="72" t="s">
        <v>144</v>
      </c>
      <c r="E141" s="79">
        <v>42727</v>
      </c>
      <c r="F141" s="79"/>
      <c r="G141" s="79">
        <v>43045</v>
      </c>
      <c r="H141" s="72" t="s">
        <v>32</v>
      </c>
      <c r="I141" s="72" t="s">
        <v>28</v>
      </c>
      <c r="J141" s="72" t="s">
        <v>29</v>
      </c>
      <c r="K141" s="84">
        <v>13732199.0012946</v>
      </c>
      <c r="L141" s="72" t="s">
        <v>27</v>
      </c>
      <c r="M141" s="72" t="s">
        <v>28</v>
      </c>
      <c r="N141" s="72" t="s">
        <v>68</v>
      </c>
      <c r="O141" s="106">
        <v>-14850000</v>
      </c>
      <c r="P141" s="72">
        <v>1.0620000000000001</v>
      </c>
      <c r="Q141" s="72" t="s">
        <v>69</v>
      </c>
      <c r="R141" s="94">
        <v>1.0813999999999999</v>
      </c>
      <c r="S141" s="84"/>
      <c r="T141" s="84"/>
      <c r="U141" s="72"/>
      <c r="V141" s="94">
        <v>1.0690999999999999</v>
      </c>
      <c r="W141" s="94">
        <v>1.0809126497072814</v>
      </c>
      <c r="X141" s="106">
        <v>-6211.6496550786369</v>
      </c>
      <c r="Y141" s="106">
        <v>-6211.6496550786369</v>
      </c>
      <c r="Z141" s="106">
        <v>-6211.6496550786369</v>
      </c>
      <c r="AA141" s="84">
        <v>0</v>
      </c>
      <c r="AC141" s="72"/>
    </row>
    <row r="142" spans="1:29" s="70" customFormat="1" x14ac:dyDescent="0.2">
      <c r="A142" s="72" t="s">
        <v>154</v>
      </c>
      <c r="B142" s="72" t="s">
        <v>160</v>
      </c>
      <c r="C142" s="72">
        <v>115</v>
      </c>
      <c r="D142" s="72" t="s">
        <v>144</v>
      </c>
      <c r="E142" s="79">
        <v>42727</v>
      </c>
      <c r="F142" s="79"/>
      <c r="G142" s="79">
        <v>43524</v>
      </c>
      <c r="H142" s="72" t="s">
        <v>32</v>
      </c>
      <c r="I142" s="72" t="s">
        <v>28</v>
      </c>
      <c r="J142" s="72" t="s">
        <v>29</v>
      </c>
      <c r="K142" s="84">
        <v>4624968.5376289999</v>
      </c>
      <c r="L142" s="72" t="s">
        <v>27</v>
      </c>
      <c r="M142" s="72" t="s">
        <v>28</v>
      </c>
      <c r="N142" s="72" t="s">
        <v>68</v>
      </c>
      <c r="O142" s="106">
        <v>-5512500</v>
      </c>
      <c r="P142" s="72">
        <v>1.1368</v>
      </c>
      <c r="Q142" s="72" t="s">
        <v>69</v>
      </c>
      <c r="R142" s="94">
        <v>1.1919</v>
      </c>
      <c r="S142" s="84"/>
      <c r="T142" s="84"/>
      <c r="U142" s="72"/>
      <c r="V142" s="94">
        <v>1.0690999999999999</v>
      </c>
      <c r="W142" s="94">
        <v>1.1131365502976773</v>
      </c>
      <c r="X142" s="106">
        <v>-330487.19374267221</v>
      </c>
      <c r="Y142" s="106">
        <v>-330487.19374267221</v>
      </c>
      <c r="Z142" s="106">
        <v>-330487.19374267221</v>
      </c>
      <c r="AA142" s="84">
        <v>0</v>
      </c>
      <c r="AC142" s="72"/>
    </row>
    <row r="143" spans="1:29" s="70" customFormat="1" x14ac:dyDescent="0.2">
      <c r="A143" s="72" t="s">
        <v>154</v>
      </c>
      <c r="B143" s="72" t="s">
        <v>161</v>
      </c>
      <c r="C143" s="72">
        <v>116</v>
      </c>
      <c r="D143" s="72" t="s">
        <v>144</v>
      </c>
      <c r="E143" s="79">
        <v>42727</v>
      </c>
      <c r="F143" s="79"/>
      <c r="G143" s="79">
        <v>43553</v>
      </c>
      <c r="H143" s="72" t="s">
        <v>32</v>
      </c>
      <c r="I143" s="72" t="s">
        <v>28</v>
      </c>
      <c r="J143" s="72" t="s">
        <v>29</v>
      </c>
      <c r="K143" s="84">
        <v>1175632.6462208801</v>
      </c>
      <c r="L143" s="72" t="s">
        <v>27</v>
      </c>
      <c r="M143" s="72" t="s">
        <v>28</v>
      </c>
      <c r="N143" s="72" t="s">
        <v>68</v>
      </c>
      <c r="O143" s="106">
        <v>-1403000</v>
      </c>
      <c r="P143" s="72">
        <v>1.1368</v>
      </c>
      <c r="Q143" s="72" t="s">
        <v>69</v>
      </c>
      <c r="R143" s="94">
        <v>1.1934</v>
      </c>
      <c r="S143" s="84"/>
      <c r="T143" s="84"/>
      <c r="U143" s="72"/>
      <c r="V143" s="94">
        <v>1.0690999999999999</v>
      </c>
      <c r="W143" s="94">
        <v>1.1152432133175447</v>
      </c>
      <c r="X143" s="106">
        <v>-83231.359034418318</v>
      </c>
      <c r="Y143" s="106">
        <v>-83231.359034418318</v>
      </c>
      <c r="Z143" s="106">
        <v>-83231.359034418318</v>
      </c>
      <c r="AA143" s="84">
        <v>0</v>
      </c>
      <c r="AC143" s="72"/>
    </row>
    <row r="144" spans="1:29" s="70" customFormat="1" x14ac:dyDescent="0.2">
      <c r="A144" s="72" t="s">
        <v>154</v>
      </c>
      <c r="B144" s="72" t="s">
        <v>162</v>
      </c>
      <c r="C144" s="72">
        <v>117</v>
      </c>
      <c r="D144" s="72" t="s">
        <v>144</v>
      </c>
      <c r="E144" s="79">
        <v>42727</v>
      </c>
      <c r="F144" s="79"/>
      <c r="G144" s="79">
        <v>43553</v>
      </c>
      <c r="H144" s="72" t="s">
        <v>32</v>
      </c>
      <c r="I144" s="72" t="s">
        <v>28</v>
      </c>
      <c r="J144" s="72" t="s">
        <v>29</v>
      </c>
      <c r="K144" s="84">
        <v>5687112.4518183302</v>
      </c>
      <c r="L144" s="72" t="s">
        <v>27</v>
      </c>
      <c r="M144" s="72" t="s">
        <v>28</v>
      </c>
      <c r="N144" s="72" t="s">
        <v>68</v>
      </c>
      <c r="O144" s="106">
        <v>-6787000</v>
      </c>
      <c r="P144" s="72">
        <v>1.1368</v>
      </c>
      <c r="Q144" s="72" t="s">
        <v>69</v>
      </c>
      <c r="R144" s="94">
        <v>1.1934</v>
      </c>
      <c r="S144" s="84"/>
      <c r="T144" s="84"/>
      <c r="U144" s="72"/>
      <c r="V144" s="94">
        <v>1.0690999999999999</v>
      </c>
      <c r="W144" s="94">
        <v>1.1152432133175447</v>
      </c>
      <c r="X144" s="106">
        <v>-402630.95778089669</v>
      </c>
      <c r="Y144" s="106">
        <v>-402630.95778089669</v>
      </c>
      <c r="Z144" s="106">
        <v>-402630.95778089669</v>
      </c>
      <c r="AA144" s="84">
        <v>0</v>
      </c>
      <c r="AC144" s="72"/>
    </row>
    <row r="145" spans="1:29" s="70" customFormat="1" x14ac:dyDescent="0.2">
      <c r="A145" s="72" t="s">
        <v>154</v>
      </c>
      <c r="B145" s="72" t="s">
        <v>163</v>
      </c>
      <c r="C145" s="72">
        <v>118</v>
      </c>
      <c r="D145" s="72" t="s">
        <v>144</v>
      </c>
      <c r="E145" s="79">
        <v>42727</v>
      </c>
      <c r="F145" s="79"/>
      <c r="G145" s="79">
        <v>43585</v>
      </c>
      <c r="H145" s="72" t="s">
        <v>32</v>
      </c>
      <c r="I145" s="72" t="s">
        <v>28</v>
      </c>
      <c r="J145" s="72" t="s">
        <v>29</v>
      </c>
      <c r="K145" s="84">
        <v>3423626.7870579399</v>
      </c>
      <c r="L145" s="72" t="s">
        <v>27</v>
      </c>
      <c r="M145" s="72" t="s">
        <v>28</v>
      </c>
      <c r="N145" s="72" t="s">
        <v>68</v>
      </c>
      <c r="O145" s="106">
        <v>-4095000</v>
      </c>
      <c r="P145" s="72">
        <v>1.1368</v>
      </c>
      <c r="Q145" s="72" t="s">
        <v>69</v>
      </c>
      <c r="R145" s="94">
        <v>1.1960999999999999</v>
      </c>
      <c r="S145" s="84"/>
      <c r="T145" s="84"/>
      <c r="U145" s="72"/>
      <c r="V145" s="94">
        <v>1.0690999999999999</v>
      </c>
      <c r="W145" s="94">
        <v>1.1176431518284571</v>
      </c>
      <c r="X145" s="106">
        <v>-242858.78742418651</v>
      </c>
      <c r="Y145" s="106">
        <v>-242858.78742418651</v>
      </c>
      <c r="Z145" s="106">
        <v>-242858.78742418648</v>
      </c>
      <c r="AA145" s="106">
        <v>-2.9103830456733704E-11</v>
      </c>
      <c r="AC145" s="72"/>
    </row>
    <row r="146" spans="1:29" s="70" customFormat="1" x14ac:dyDescent="0.2">
      <c r="A146" s="72" t="s">
        <v>154</v>
      </c>
      <c r="B146" s="72" t="s">
        <v>164</v>
      </c>
      <c r="C146" s="72">
        <v>119</v>
      </c>
      <c r="D146" s="72" t="s">
        <v>67</v>
      </c>
      <c r="E146" s="79">
        <v>42727</v>
      </c>
      <c r="F146" s="79"/>
      <c r="G146" s="79">
        <v>43616</v>
      </c>
      <c r="H146" s="72" t="s">
        <v>32</v>
      </c>
      <c r="I146" s="72" t="s">
        <v>28</v>
      </c>
      <c r="J146" s="72" t="s">
        <v>29</v>
      </c>
      <c r="K146" s="84">
        <v>4852610.5420934297</v>
      </c>
      <c r="L146" s="72" t="s">
        <v>27</v>
      </c>
      <c r="M146" s="72" t="s">
        <v>28</v>
      </c>
      <c r="N146" s="72" t="s">
        <v>68</v>
      </c>
      <c r="O146" s="106">
        <v>-5827500</v>
      </c>
      <c r="P146" s="72">
        <v>1.1368</v>
      </c>
      <c r="Q146" s="72" t="s">
        <v>69</v>
      </c>
      <c r="R146" s="94">
        <v>1.2009000000000001</v>
      </c>
      <c r="S146" s="84"/>
      <c r="T146" s="84"/>
      <c r="U146" s="72"/>
      <c r="V146" s="94">
        <v>1.0690999999999999</v>
      </c>
      <c r="W146" s="94">
        <v>1.1199937085471035</v>
      </c>
      <c r="X146" s="106">
        <v>-354316.91975554067</v>
      </c>
      <c r="Y146" s="106">
        <v>-354316.91975554067</v>
      </c>
      <c r="Z146" s="106">
        <v>-354316.91975554067</v>
      </c>
      <c r="AA146" s="84">
        <v>0</v>
      </c>
      <c r="AC146" s="72"/>
    </row>
    <row r="147" spans="1:29" s="70" customFormat="1" x14ac:dyDescent="0.2">
      <c r="A147" s="72" t="s">
        <v>154</v>
      </c>
      <c r="B147" s="72" t="s">
        <v>165</v>
      </c>
      <c r="C147" s="72">
        <v>120</v>
      </c>
      <c r="D147" s="72" t="s">
        <v>67</v>
      </c>
      <c r="E147" s="79">
        <v>42727</v>
      </c>
      <c r="F147" s="79"/>
      <c r="G147" s="79">
        <v>43644</v>
      </c>
      <c r="H147" s="72" t="s">
        <v>32</v>
      </c>
      <c r="I147" s="72" t="s">
        <v>28</v>
      </c>
      <c r="J147" s="72" t="s">
        <v>29</v>
      </c>
      <c r="K147" s="84">
        <v>2406668.3295917502</v>
      </c>
      <c r="L147" s="72" t="s">
        <v>27</v>
      </c>
      <c r="M147" s="72" t="s">
        <v>28</v>
      </c>
      <c r="N147" s="72" t="s">
        <v>68</v>
      </c>
      <c r="O147" s="106">
        <v>-2894500</v>
      </c>
      <c r="P147" s="72">
        <v>1.1368</v>
      </c>
      <c r="Q147" s="72" t="s">
        <v>69</v>
      </c>
      <c r="R147" s="94">
        <v>1.2027000000000001</v>
      </c>
      <c r="S147" s="84"/>
      <c r="T147" s="84"/>
      <c r="U147" s="72"/>
      <c r="V147" s="94">
        <v>1.0690999999999999</v>
      </c>
      <c r="W147" s="94">
        <v>1.1221260619906883</v>
      </c>
      <c r="X147" s="106">
        <v>-174711.00176872505</v>
      </c>
      <c r="Y147" s="106">
        <v>-174711.00176872505</v>
      </c>
      <c r="Z147" s="106">
        <v>-174711.00176872505</v>
      </c>
      <c r="AA147" s="84">
        <v>0</v>
      </c>
      <c r="AC147" s="72"/>
    </row>
    <row r="148" spans="1:29" s="70" customFormat="1" x14ac:dyDescent="0.2">
      <c r="A148" s="72" t="s">
        <v>154</v>
      </c>
      <c r="B148" s="72" t="s">
        <v>166</v>
      </c>
      <c r="C148" s="72">
        <v>121</v>
      </c>
      <c r="D148" s="72" t="s">
        <v>67</v>
      </c>
      <c r="E148" s="79">
        <v>42727</v>
      </c>
      <c r="F148" s="79"/>
      <c r="G148" s="79">
        <v>43644</v>
      </c>
      <c r="H148" s="72" t="s">
        <v>32</v>
      </c>
      <c r="I148" s="72" t="s">
        <v>28</v>
      </c>
      <c r="J148" s="72" t="s">
        <v>29</v>
      </c>
      <c r="K148" s="84">
        <v>2569634.9879437899</v>
      </c>
      <c r="L148" s="72" t="s">
        <v>27</v>
      </c>
      <c r="M148" s="72" t="s">
        <v>28</v>
      </c>
      <c r="N148" s="72" t="s">
        <v>68</v>
      </c>
      <c r="O148" s="106">
        <v>-3090500</v>
      </c>
      <c r="P148" s="72">
        <v>1.1368</v>
      </c>
      <c r="Q148" s="72" t="s">
        <v>69</v>
      </c>
      <c r="R148" s="94">
        <v>1.2027000000000001</v>
      </c>
      <c r="S148" s="84"/>
      <c r="T148" s="84"/>
      <c r="U148" s="72"/>
      <c r="V148" s="94">
        <v>1.0690999999999999</v>
      </c>
      <c r="W148" s="94">
        <v>1.1221260619906883</v>
      </c>
      <c r="X148" s="106">
        <v>-186541.49281956986</v>
      </c>
      <c r="Y148" s="106">
        <v>-186541.49281956986</v>
      </c>
      <c r="Z148" s="106">
        <v>-186541.49281956986</v>
      </c>
      <c r="AA148" s="84">
        <v>0</v>
      </c>
      <c r="AC148" s="72"/>
    </row>
    <row r="149" spans="1:29" s="70" customFormat="1" x14ac:dyDescent="0.2">
      <c r="A149" s="72" t="s">
        <v>154</v>
      </c>
      <c r="B149" s="72" t="s">
        <v>167</v>
      </c>
      <c r="C149" s="72">
        <v>122</v>
      </c>
      <c r="D149" s="72" t="s">
        <v>26</v>
      </c>
      <c r="E149" s="79">
        <v>42727</v>
      </c>
      <c r="F149" s="79"/>
      <c r="G149" s="79">
        <v>43677</v>
      </c>
      <c r="H149" s="72" t="s">
        <v>32</v>
      </c>
      <c r="I149" s="72" t="s">
        <v>28</v>
      </c>
      <c r="J149" s="72" t="s">
        <v>29</v>
      </c>
      <c r="K149" s="84">
        <v>3797389.4246757599</v>
      </c>
      <c r="L149" s="72" t="s">
        <v>27</v>
      </c>
      <c r="M149" s="72" t="s">
        <v>28</v>
      </c>
      <c r="N149" s="72" t="s">
        <v>68</v>
      </c>
      <c r="O149" s="106">
        <v>-4567500</v>
      </c>
      <c r="P149" s="72">
        <v>1.1366000000000001</v>
      </c>
      <c r="Q149" s="72" t="s">
        <v>69</v>
      </c>
      <c r="R149" s="94">
        <v>1.2028000000000001</v>
      </c>
      <c r="S149" s="84"/>
      <c r="T149" s="84"/>
      <c r="U149" s="72"/>
      <c r="V149" s="94">
        <v>1.0690999999999999</v>
      </c>
      <c r="W149" s="94">
        <v>1.1246505375433504</v>
      </c>
      <c r="X149" s="106">
        <v>-266849.50164508494</v>
      </c>
      <c r="Y149" s="106">
        <v>-266849.50164508494</v>
      </c>
      <c r="Z149" s="106">
        <v>-266849.50164508494</v>
      </c>
      <c r="AA149" s="84">
        <v>0</v>
      </c>
      <c r="AC149" s="72"/>
    </row>
    <row r="150" spans="1:29" s="70" customFormat="1" x14ac:dyDescent="0.2">
      <c r="A150" s="72" t="s">
        <v>154</v>
      </c>
      <c r="B150" s="72" t="s">
        <v>168</v>
      </c>
      <c r="C150" s="72">
        <v>123</v>
      </c>
      <c r="D150" s="72" t="s">
        <v>26</v>
      </c>
      <c r="E150" s="79">
        <v>42727</v>
      </c>
      <c r="F150" s="79"/>
      <c r="G150" s="79">
        <v>43707</v>
      </c>
      <c r="H150" s="72" t="s">
        <v>32</v>
      </c>
      <c r="I150" s="72" t="s">
        <v>28</v>
      </c>
      <c r="J150" s="72" t="s">
        <v>29</v>
      </c>
      <c r="K150" s="84">
        <v>4966804.9792531095</v>
      </c>
      <c r="L150" s="72" t="s">
        <v>27</v>
      </c>
      <c r="M150" s="72" t="s">
        <v>28</v>
      </c>
      <c r="N150" s="72" t="s">
        <v>68</v>
      </c>
      <c r="O150" s="106">
        <v>-5985000</v>
      </c>
      <c r="P150" s="72">
        <v>1.1366000000000001</v>
      </c>
      <c r="Q150" s="72" t="s">
        <v>69</v>
      </c>
      <c r="R150" s="94">
        <v>1.2050000000000001</v>
      </c>
      <c r="S150" s="84"/>
      <c r="T150" s="84"/>
      <c r="U150" s="72"/>
      <c r="V150" s="94">
        <v>1.0690999999999999</v>
      </c>
      <c r="W150" s="94">
        <v>1.1269562126441863</v>
      </c>
      <c r="X150" s="106">
        <v>-347931.86355027137</v>
      </c>
      <c r="Y150" s="106">
        <v>-347931.86355027137</v>
      </c>
      <c r="Z150" s="106">
        <v>-347931.86355027132</v>
      </c>
      <c r="AA150" s="106">
        <v>-5.8207660913467407E-11</v>
      </c>
      <c r="AC150" s="72"/>
    </row>
    <row r="151" spans="1:29" s="70" customFormat="1" x14ac:dyDescent="0.2">
      <c r="A151" s="72" t="s">
        <v>154</v>
      </c>
      <c r="B151" s="72" t="s">
        <v>169</v>
      </c>
      <c r="C151" s="72">
        <v>124</v>
      </c>
      <c r="D151" s="72" t="s">
        <v>50</v>
      </c>
      <c r="E151" s="79">
        <v>42727</v>
      </c>
      <c r="F151" s="79"/>
      <c r="G151" s="79">
        <v>43738</v>
      </c>
      <c r="H151" s="72" t="s">
        <v>32</v>
      </c>
      <c r="I151" s="72" t="s">
        <v>28</v>
      </c>
      <c r="J151" s="72" t="s">
        <v>29</v>
      </c>
      <c r="K151" s="84">
        <v>1156541.0930673501</v>
      </c>
      <c r="L151" s="72" t="s">
        <v>27</v>
      </c>
      <c r="M151" s="72" t="s">
        <v>28</v>
      </c>
      <c r="N151" s="72" t="s">
        <v>68</v>
      </c>
      <c r="O151" s="106">
        <v>-1403000</v>
      </c>
      <c r="P151" s="72">
        <v>1.137</v>
      </c>
      <c r="Q151" s="72" t="s">
        <v>69</v>
      </c>
      <c r="R151" s="94">
        <v>1.2131000000000001</v>
      </c>
      <c r="S151" s="84"/>
      <c r="T151" s="84"/>
      <c r="U151" s="72"/>
      <c r="V151" s="94">
        <v>1.0690999999999999</v>
      </c>
      <c r="W151" s="94">
        <v>1.1293494941787021</v>
      </c>
      <c r="X151" s="106">
        <v>-86781.045087288367</v>
      </c>
      <c r="Y151" s="106">
        <v>-86781.045087288367</v>
      </c>
      <c r="Z151" s="106">
        <v>-86781.045087288367</v>
      </c>
      <c r="AA151" s="84">
        <v>0</v>
      </c>
      <c r="AC151" s="72"/>
    </row>
    <row r="152" spans="1:29" s="70" customFormat="1" x14ac:dyDescent="0.2">
      <c r="A152" s="72" t="s">
        <v>154</v>
      </c>
      <c r="B152" s="72" t="s">
        <v>170</v>
      </c>
      <c r="C152" s="72">
        <v>125</v>
      </c>
      <c r="D152" s="72" t="s">
        <v>50</v>
      </c>
      <c r="E152" s="79">
        <v>42727</v>
      </c>
      <c r="F152" s="79"/>
      <c r="G152" s="79">
        <v>43738</v>
      </c>
      <c r="H152" s="72" t="s">
        <v>32</v>
      </c>
      <c r="I152" s="72" t="s">
        <v>28</v>
      </c>
      <c r="J152" s="72" t="s">
        <v>29</v>
      </c>
      <c r="K152" s="84">
        <v>4166597.9721375001</v>
      </c>
      <c r="L152" s="72" t="s">
        <v>27</v>
      </c>
      <c r="M152" s="72" t="s">
        <v>28</v>
      </c>
      <c r="N152" s="72" t="s">
        <v>68</v>
      </c>
      <c r="O152" s="106">
        <v>-5054500</v>
      </c>
      <c r="P152" s="72">
        <v>1.137</v>
      </c>
      <c r="Q152" s="72" t="s">
        <v>69</v>
      </c>
      <c r="R152" s="94">
        <v>1.2131000000000001</v>
      </c>
      <c r="S152" s="84"/>
      <c r="T152" s="84"/>
      <c r="U152" s="72"/>
      <c r="V152" s="94">
        <v>1.0690999999999999</v>
      </c>
      <c r="W152" s="94">
        <v>1.1293494941787021</v>
      </c>
      <c r="X152" s="106">
        <v>-312640.6218059152</v>
      </c>
      <c r="Y152" s="106">
        <v>-312640.6218059152</v>
      </c>
      <c r="Z152" s="106">
        <v>-312640.6218059152</v>
      </c>
      <c r="AA152" s="84">
        <v>0</v>
      </c>
      <c r="AC152" s="72"/>
    </row>
    <row r="153" spans="1:29" s="70" customFormat="1" x14ac:dyDescent="0.2">
      <c r="A153" s="72" t="s">
        <v>154</v>
      </c>
      <c r="B153" s="72" t="s">
        <v>171</v>
      </c>
      <c r="C153" s="72">
        <v>126</v>
      </c>
      <c r="D153" s="72" t="s">
        <v>50</v>
      </c>
      <c r="E153" s="79">
        <v>42727</v>
      </c>
      <c r="F153" s="79"/>
      <c r="G153" s="79">
        <v>43769</v>
      </c>
      <c r="H153" s="72" t="s">
        <v>32</v>
      </c>
      <c r="I153" s="72" t="s">
        <v>28</v>
      </c>
      <c r="J153" s="72" t="s">
        <v>29</v>
      </c>
      <c r="K153" s="84">
        <v>3756785.6555354502</v>
      </c>
      <c r="L153" s="72" t="s">
        <v>27</v>
      </c>
      <c r="M153" s="72" t="s">
        <v>28</v>
      </c>
      <c r="N153" s="72" t="s">
        <v>68</v>
      </c>
      <c r="O153" s="106">
        <v>-4567500</v>
      </c>
      <c r="P153" s="72">
        <v>1.137</v>
      </c>
      <c r="Q153" s="72" t="s">
        <v>69</v>
      </c>
      <c r="R153" s="94">
        <v>1.2158</v>
      </c>
      <c r="S153" s="84"/>
      <c r="T153" s="84"/>
      <c r="U153" s="72"/>
      <c r="V153" s="94">
        <v>1.0690999999999999</v>
      </c>
      <c r="W153" s="94">
        <v>1.1317537501833572</v>
      </c>
      <c r="X153" s="106">
        <v>-282363.61686788028</v>
      </c>
      <c r="Y153" s="106">
        <v>-282363.61686788028</v>
      </c>
      <c r="Z153" s="106">
        <v>-282363.61686788028</v>
      </c>
      <c r="AA153" s="84">
        <v>0</v>
      </c>
      <c r="AC153" s="72"/>
    </row>
    <row r="154" spans="1:29" s="70" customFormat="1" x14ac:dyDescent="0.2">
      <c r="A154" s="73" t="s">
        <v>154</v>
      </c>
      <c r="B154" s="73" t="s">
        <v>172</v>
      </c>
      <c r="C154" s="73">
        <v>127</v>
      </c>
      <c r="D154" s="73" t="s">
        <v>106</v>
      </c>
      <c r="E154" s="80">
        <v>42727</v>
      </c>
      <c r="F154" s="80"/>
      <c r="G154" s="80">
        <v>43798</v>
      </c>
      <c r="H154" s="73" t="s">
        <v>32</v>
      </c>
      <c r="I154" s="73" t="s">
        <v>28</v>
      </c>
      <c r="J154" s="73" t="s">
        <v>29</v>
      </c>
      <c r="K154" s="85">
        <v>2674792.06126987</v>
      </c>
      <c r="L154" s="73" t="s">
        <v>27</v>
      </c>
      <c r="M154" s="73" t="s">
        <v>28</v>
      </c>
      <c r="N154" s="73" t="s">
        <v>68</v>
      </c>
      <c r="O154" s="107">
        <v>-3248000</v>
      </c>
      <c r="P154" s="73">
        <v>1.1368</v>
      </c>
      <c r="Q154" s="73" t="s">
        <v>69</v>
      </c>
      <c r="R154" s="95">
        <v>1.2142999999999999</v>
      </c>
      <c r="S154" s="85"/>
      <c r="T154" s="85"/>
      <c r="U154" s="73"/>
      <c r="V154" s="95">
        <v>1.0690999999999999</v>
      </c>
      <c r="W154" s="95">
        <v>1.134012871053059</v>
      </c>
      <c r="X154" s="107">
        <v>-191716.41995702451</v>
      </c>
      <c r="Y154" s="107">
        <v>-191716.41995702451</v>
      </c>
      <c r="Z154" s="107">
        <v>-191716.41995702451</v>
      </c>
      <c r="AA154" s="85">
        <v>0</v>
      </c>
      <c r="AC154" s="73"/>
    </row>
    <row r="155" spans="1:29" s="71" customFormat="1" x14ac:dyDescent="0.2">
      <c r="A155" s="74"/>
      <c r="B155" s="74"/>
      <c r="C155" s="74"/>
      <c r="D155" s="74"/>
      <c r="E155" s="81"/>
      <c r="F155" s="81"/>
      <c r="G155" s="81"/>
      <c r="H155" s="74"/>
      <c r="I155" s="74"/>
      <c r="J155" s="74"/>
      <c r="K155" s="86">
        <v>86469171.016657338</v>
      </c>
      <c r="L155" s="74"/>
      <c r="M155" s="74"/>
      <c r="N155" s="74"/>
      <c r="O155" s="108">
        <v>-99000000</v>
      </c>
      <c r="P155" s="74"/>
      <c r="Q155" s="74"/>
      <c r="R155" s="96">
        <v>1.1449167239145699</v>
      </c>
      <c r="S155" s="86"/>
      <c r="T155" s="86"/>
      <c r="U155" s="74"/>
      <c r="V155" s="96"/>
      <c r="W155" s="96"/>
      <c r="X155" s="108">
        <v>-3281701.7954518478</v>
      </c>
      <c r="Y155" s="108">
        <v>-3281701.7954518478</v>
      </c>
      <c r="Z155" s="108">
        <v>-3281701.7954518478</v>
      </c>
      <c r="AA155" s="108">
        <v>-8.7311491370201111E-11</v>
      </c>
      <c r="AC155" s="74"/>
    </row>
    <row r="156" spans="1:29" s="71" customFormat="1" x14ac:dyDescent="0.2">
      <c r="A156" s="74"/>
      <c r="B156" s="74"/>
      <c r="C156" s="74"/>
      <c r="D156" s="74"/>
      <c r="E156" s="81"/>
      <c r="F156" s="81"/>
      <c r="G156" s="81"/>
      <c r="H156" s="74"/>
      <c r="I156" s="74"/>
      <c r="J156" s="74"/>
      <c r="K156" s="86"/>
      <c r="L156" s="74"/>
      <c r="M156" s="74"/>
      <c r="N156" s="74"/>
      <c r="O156" s="86"/>
      <c r="P156" s="74"/>
      <c r="Q156" s="74"/>
      <c r="R156" s="96"/>
      <c r="S156" s="86"/>
      <c r="T156" s="86"/>
      <c r="U156" s="74"/>
      <c r="V156" s="96"/>
      <c r="W156" s="96"/>
      <c r="X156" s="86"/>
      <c r="Y156" s="86"/>
      <c r="Z156" s="86"/>
      <c r="AA156" s="86"/>
      <c r="AC156" s="74"/>
    </row>
    <row r="157" spans="1:29" s="70" customFormat="1" x14ac:dyDescent="0.2">
      <c r="A157" s="73" t="s">
        <v>173</v>
      </c>
      <c r="B157" s="73" t="s">
        <v>174</v>
      </c>
      <c r="C157" s="73">
        <v>140</v>
      </c>
      <c r="D157" s="73" t="s">
        <v>50</v>
      </c>
      <c r="E157" s="80">
        <v>42534</v>
      </c>
      <c r="F157" s="80"/>
      <c r="G157" s="80">
        <v>42901</v>
      </c>
      <c r="H157" s="73" t="s">
        <v>32</v>
      </c>
      <c r="I157" s="73" t="s">
        <v>28</v>
      </c>
      <c r="J157" s="73" t="s">
        <v>29</v>
      </c>
      <c r="K157" s="85">
        <v>5249438.85308812</v>
      </c>
      <c r="L157" s="73" t="s">
        <v>27</v>
      </c>
      <c r="M157" s="73" t="s">
        <v>28</v>
      </c>
      <c r="N157" s="73" t="s">
        <v>68</v>
      </c>
      <c r="O157" s="107">
        <v>-7250000</v>
      </c>
      <c r="P157" s="73">
        <v>1.3376999999999999</v>
      </c>
      <c r="Q157" s="73" t="s">
        <v>69</v>
      </c>
      <c r="R157" s="95">
        <v>1.3811</v>
      </c>
      <c r="S157" s="85"/>
      <c r="T157" s="85"/>
      <c r="U157" s="73"/>
      <c r="V157" s="95">
        <v>1.0690999999999999</v>
      </c>
      <c r="W157" s="95">
        <v>1.0726263801062703</v>
      </c>
      <c r="X157" s="107">
        <v>-1510984.9649720173</v>
      </c>
      <c r="Y157" s="107">
        <v>-1510984.9649720173</v>
      </c>
      <c r="Z157" s="107">
        <v>-1510984.9649720173</v>
      </c>
      <c r="AA157" s="85">
        <v>0</v>
      </c>
      <c r="AC157" s="73"/>
    </row>
    <row r="158" spans="1:29" s="71" customFormat="1" x14ac:dyDescent="0.2">
      <c r="A158" s="74"/>
      <c r="B158" s="74"/>
      <c r="C158" s="74"/>
      <c r="D158" s="74"/>
      <c r="E158" s="81"/>
      <c r="F158" s="81"/>
      <c r="G158" s="81"/>
      <c r="H158" s="74"/>
      <c r="I158" s="74"/>
      <c r="J158" s="74"/>
      <c r="K158" s="86">
        <v>5249438.85308812</v>
      </c>
      <c r="L158" s="74"/>
      <c r="M158" s="74"/>
      <c r="N158" s="74"/>
      <c r="O158" s="108">
        <v>-7250000</v>
      </c>
      <c r="P158" s="74"/>
      <c r="Q158" s="74"/>
      <c r="R158" s="96">
        <v>1.3810999999999996</v>
      </c>
      <c r="S158" s="86"/>
      <c r="T158" s="86"/>
      <c r="U158" s="74"/>
      <c r="V158" s="96"/>
      <c r="W158" s="96"/>
      <c r="X158" s="108">
        <v>-1510984.9649720173</v>
      </c>
      <c r="Y158" s="108">
        <v>-1510984.9649720173</v>
      </c>
      <c r="Z158" s="108">
        <v>-1510984.9649720173</v>
      </c>
      <c r="AA158" s="86">
        <v>0</v>
      </c>
      <c r="AC158" s="74"/>
    </row>
    <row r="159" spans="1:29" s="71" customFormat="1" x14ac:dyDescent="0.2">
      <c r="A159" s="74"/>
      <c r="B159" s="74"/>
      <c r="C159" s="74"/>
      <c r="D159" s="74"/>
      <c r="E159" s="81"/>
      <c r="F159" s="81"/>
      <c r="G159" s="81"/>
      <c r="H159" s="74"/>
      <c r="I159" s="74"/>
      <c r="J159" s="74"/>
      <c r="K159" s="86"/>
      <c r="L159" s="74"/>
      <c r="M159" s="74"/>
      <c r="N159" s="74"/>
      <c r="O159" s="86"/>
      <c r="P159" s="74"/>
      <c r="Q159" s="74"/>
      <c r="R159" s="96"/>
      <c r="S159" s="86"/>
      <c r="T159" s="86"/>
      <c r="U159" s="74"/>
      <c r="V159" s="96"/>
      <c r="W159" s="96"/>
      <c r="X159" s="86"/>
      <c r="Y159" s="86"/>
      <c r="Z159" s="86"/>
      <c r="AA159" s="86"/>
      <c r="AC159" s="74"/>
    </row>
    <row r="160" spans="1:29" s="70" customFormat="1" x14ac:dyDescent="0.2">
      <c r="A160" s="72" t="s">
        <v>175</v>
      </c>
      <c r="B160" s="72" t="s">
        <v>176</v>
      </c>
      <c r="C160" s="72">
        <v>146</v>
      </c>
      <c r="D160" s="72" t="s">
        <v>50</v>
      </c>
      <c r="E160" s="79">
        <v>42069</v>
      </c>
      <c r="F160" s="79"/>
      <c r="G160" s="79">
        <v>42916</v>
      </c>
      <c r="H160" s="72" t="s">
        <v>32</v>
      </c>
      <c r="I160" s="72" t="s">
        <v>28</v>
      </c>
      <c r="J160" s="72" t="s">
        <v>29</v>
      </c>
      <c r="K160" s="84">
        <v>7380073.8007380096</v>
      </c>
      <c r="L160" s="72" t="s">
        <v>27</v>
      </c>
      <c r="M160" s="72" t="s">
        <v>28</v>
      </c>
      <c r="N160" s="72" t="s">
        <v>68</v>
      </c>
      <c r="O160" s="106">
        <v>-8400000</v>
      </c>
      <c r="P160" s="72">
        <v>1.0963000000000001</v>
      </c>
      <c r="Q160" s="72" t="s">
        <v>69</v>
      </c>
      <c r="R160" s="94">
        <v>1.1382000000000001</v>
      </c>
      <c r="S160" s="84"/>
      <c r="T160" s="84"/>
      <c r="U160" s="72"/>
      <c r="V160" s="94">
        <v>1.0690999999999999</v>
      </c>
      <c r="W160" s="94">
        <v>1.0734809528549714</v>
      </c>
      <c r="X160" s="106">
        <v>-445465.7647185747</v>
      </c>
      <c r="Y160" s="106">
        <v>-445465.7647185747</v>
      </c>
      <c r="Z160" s="106">
        <v>-445465.7647185747</v>
      </c>
      <c r="AA160" s="84">
        <v>0</v>
      </c>
      <c r="AC160" s="72"/>
    </row>
    <row r="161" spans="1:29" s="70" customFormat="1" x14ac:dyDescent="0.2">
      <c r="A161" s="72" t="s">
        <v>175</v>
      </c>
      <c r="B161" s="72" t="s">
        <v>177</v>
      </c>
      <c r="C161" s="72">
        <v>147</v>
      </c>
      <c r="D161" s="72" t="s">
        <v>50</v>
      </c>
      <c r="E161" s="79">
        <v>42069</v>
      </c>
      <c r="F161" s="79"/>
      <c r="G161" s="79">
        <v>43006</v>
      </c>
      <c r="H161" s="72" t="s">
        <v>32</v>
      </c>
      <c r="I161" s="72" t="s">
        <v>28</v>
      </c>
      <c r="J161" s="72" t="s">
        <v>29</v>
      </c>
      <c r="K161" s="84">
        <v>7324091.0279884897</v>
      </c>
      <c r="L161" s="72" t="s">
        <v>27</v>
      </c>
      <c r="M161" s="72" t="s">
        <v>28</v>
      </c>
      <c r="N161" s="72" t="s">
        <v>68</v>
      </c>
      <c r="O161" s="106">
        <v>-8400000</v>
      </c>
      <c r="P161" s="72">
        <v>1.0963000000000001</v>
      </c>
      <c r="Q161" s="72" t="s">
        <v>69</v>
      </c>
      <c r="R161" s="94">
        <v>1.1469</v>
      </c>
      <c r="S161" s="84"/>
      <c r="T161" s="84"/>
      <c r="U161" s="72"/>
      <c r="V161" s="94">
        <v>1.0690999999999999</v>
      </c>
      <c r="W161" s="94">
        <v>1.078515198080944</v>
      </c>
      <c r="X161" s="106">
        <v>-465597.13030944124</v>
      </c>
      <c r="Y161" s="106">
        <v>-465597.13030944124</v>
      </c>
      <c r="Z161" s="106">
        <v>-465597.13030944124</v>
      </c>
      <c r="AA161" s="84">
        <v>0</v>
      </c>
      <c r="AC161" s="72"/>
    </row>
    <row r="162" spans="1:29" s="70" customFormat="1" x14ac:dyDescent="0.2">
      <c r="A162" s="73" t="s">
        <v>175</v>
      </c>
      <c r="B162" s="73" t="s">
        <v>178</v>
      </c>
      <c r="C162" s="73">
        <v>148</v>
      </c>
      <c r="D162" s="73" t="s">
        <v>50</v>
      </c>
      <c r="E162" s="80">
        <v>42069</v>
      </c>
      <c r="F162" s="80"/>
      <c r="G162" s="80">
        <v>43098</v>
      </c>
      <c r="H162" s="73" t="s">
        <v>32</v>
      </c>
      <c r="I162" s="73" t="s">
        <v>28</v>
      </c>
      <c r="J162" s="73" t="s">
        <v>29</v>
      </c>
      <c r="K162" s="85">
        <v>7280922.2501516901</v>
      </c>
      <c r="L162" s="73" t="s">
        <v>27</v>
      </c>
      <c r="M162" s="73" t="s">
        <v>28</v>
      </c>
      <c r="N162" s="73" t="s">
        <v>68</v>
      </c>
      <c r="O162" s="107">
        <v>-8400000</v>
      </c>
      <c r="P162" s="73">
        <v>1.0963000000000001</v>
      </c>
      <c r="Q162" s="73" t="s">
        <v>69</v>
      </c>
      <c r="R162" s="95">
        <v>1.1536999999999999</v>
      </c>
      <c r="S162" s="85"/>
      <c r="T162" s="85"/>
      <c r="U162" s="73"/>
      <c r="V162" s="95">
        <v>1.0690999999999999</v>
      </c>
      <c r="W162" s="95">
        <v>1.0842761813824209</v>
      </c>
      <c r="X162" s="107">
        <v>-468161.3260589139</v>
      </c>
      <c r="Y162" s="107">
        <v>-468161.3260589139</v>
      </c>
      <c r="Z162" s="107">
        <v>-468161.3260589139</v>
      </c>
      <c r="AA162" s="85">
        <v>0</v>
      </c>
      <c r="AC162" s="73"/>
    </row>
    <row r="163" spans="1:29" s="71" customFormat="1" x14ac:dyDescent="0.2">
      <c r="A163" s="74"/>
      <c r="B163" s="74"/>
      <c r="C163" s="74"/>
      <c r="D163" s="74"/>
      <c r="E163" s="81"/>
      <c r="F163" s="81"/>
      <c r="G163" s="81"/>
      <c r="H163" s="74"/>
      <c r="I163" s="74"/>
      <c r="J163" s="74"/>
      <c r="K163" s="86">
        <v>21985087.07887819</v>
      </c>
      <c r="L163" s="74"/>
      <c r="M163" s="74"/>
      <c r="N163" s="74"/>
      <c r="O163" s="108">
        <v>-25200000</v>
      </c>
      <c r="P163" s="74"/>
      <c r="Q163" s="74"/>
      <c r="R163" s="96">
        <v>1.1462315300179313</v>
      </c>
      <c r="S163" s="86"/>
      <c r="T163" s="86"/>
      <c r="U163" s="74"/>
      <c r="V163" s="96"/>
      <c r="W163" s="96"/>
      <c r="X163" s="108">
        <v>-1379224.2210869298</v>
      </c>
      <c r="Y163" s="108">
        <v>-1379224.2210869298</v>
      </c>
      <c r="Z163" s="108">
        <v>-1379224.2210869298</v>
      </c>
      <c r="AA163" s="86">
        <v>0</v>
      </c>
      <c r="AC163" s="74"/>
    </row>
    <row r="164" spans="1:29" s="71" customFormat="1" x14ac:dyDescent="0.2">
      <c r="A164" s="74"/>
      <c r="B164" s="74"/>
      <c r="C164" s="74"/>
      <c r="D164" s="74"/>
      <c r="E164" s="81"/>
      <c r="F164" s="81"/>
      <c r="G164" s="81"/>
      <c r="H164" s="74"/>
      <c r="I164" s="74"/>
      <c r="J164" s="74"/>
      <c r="K164" s="86"/>
      <c r="L164" s="74"/>
      <c r="M164" s="74"/>
      <c r="N164" s="74"/>
      <c r="O164" s="86"/>
      <c r="P164" s="74"/>
      <c r="Q164" s="74"/>
      <c r="R164" s="96"/>
      <c r="S164" s="86"/>
      <c r="T164" s="86"/>
      <c r="U164" s="74"/>
      <c r="V164" s="96"/>
      <c r="W164" s="96"/>
      <c r="X164" s="86"/>
      <c r="Y164" s="86"/>
      <c r="Z164" s="86"/>
      <c r="AA164" s="86"/>
      <c r="AC164" s="74"/>
    </row>
    <row r="165" spans="1:29" s="70" customFormat="1" x14ac:dyDescent="0.2">
      <c r="A165" s="72" t="s">
        <v>179</v>
      </c>
      <c r="B165" s="72" t="s">
        <v>180</v>
      </c>
      <c r="C165" s="72">
        <v>157</v>
      </c>
      <c r="D165" s="72" t="s">
        <v>113</v>
      </c>
      <c r="E165" s="79">
        <v>42417</v>
      </c>
      <c r="F165" s="79"/>
      <c r="G165" s="79">
        <v>42901</v>
      </c>
      <c r="H165" s="72" t="s">
        <v>32</v>
      </c>
      <c r="I165" s="72" t="s">
        <v>28</v>
      </c>
      <c r="J165" s="72" t="s">
        <v>29</v>
      </c>
      <c r="K165" s="84">
        <v>40057956.191937298</v>
      </c>
      <c r="L165" s="72" t="s">
        <v>27</v>
      </c>
      <c r="M165" s="72" t="s">
        <v>28</v>
      </c>
      <c r="N165" s="72" t="s">
        <v>68</v>
      </c>
      <c r="O165" s="106">
        <v>-47000000</v>
      </c>
      <c r="P165" s="72">
        <v>1.2170000000000001</v>
      </c>
      <c r="Q165" s="72" t="s">
        <v>69</v>
      </c>
      <c r="R165" s="94">
        <v>1.1733</v>
      </c>
      <c r="S165" s="84"/>
      <c r="T165" s="84"/>
      <c r="U165" s="72"/>
      <c r="V165" s="94">
        <v>1.0690999999999999</v>
      </c>
      <c r="W165" s="94">
        <v>1.0726263801062703</v>
      </c>
      <c r="X165" s="106">
        <v>-3762995.5410306361</v>
      </c>
      <c r="Y165" s="106">
        <v>-3762995.5410306361</v>
      </c>
      <c r="Z165" s="106">
        <v>-3762995.5410306361</v>
      </c>
      <c r="AA165" s="84">
        <v>0</v>
      </c>
      <c r="AC165" s="72"/>
    </row>
    <row r="166" spans="1:29" s="70" customFormat="1" x14ac:dyDescent="0.2">
      <c r="A166" s="72" t="s">
        <v>179</v>
      </c>
      <c r="B166" s="72" t="s">
        <v>181</v>
      </c>
      <c r="C166" s="72">
        <v>158</v>
      </c>
      <c r="D166" s="72" t="s">
        <v>106</v>
      </c>
      <c r="E166" s="79">
        <v>42417</v>
      </c>
      <c r="F166" s="79"/>
      <c r="G166" s="79">
        <v>43084</v>
      </c>
      <c r="H166" s="72" t="s">
        <v>32</v>
      </c>
      <c r="I166" s="72" t="s">
        <v>28</v>
      </c>
      <c r="J166" s="72" t="s">
        <v>29</v>
      </c>
      <c r="K166" s="84">
        <v>14162509.5121333</v>
      </c>
      <c r="L166" s="72" t="s">
        <v>27</v>
      </c>
      <c r="M166" s="72" t="s">
        <v>28</v>
      </c>
      <c r="N166" s="72" t="s">
        <v>68</v>
      </c>
      <c r="O166" s="106">
        <v>-16750000</v>
      </c>
      <c r="P166" s="72">
        <v>1.2170000000000001</v>
      </c>
      <c r="Q166" s="72" t="s">
        <v>69</v>
      </c>
      <c r="R166" s="94">
        <v>1.1827000000000001</v>
      </c>
      <c r="S166" s="84"/>
      <c r="T166" s="84"/>
      <c r="U166" s="72"/>
      <c r="V166" s="94">
        <v>1.0690999999999999</v>
      </c>
      <c r="W166" s="94">
        <v>1.0833566651612574</v>
      </c>
      <c r="X166" s="106">
        <v>-1303866.8613802996</v>
      </c>
      <c r="Y166" s="106">
        <v>-1303866.8613802996</v>
      </c>
      <c r="Z166" s="106">
        <v>-1303866.8613802996</v>
      </c>
      <c r="AA166" s="84">
        <v>0</v>
      </c>
      <c r="AC166" s="72"/>
    </row>
    <row r="167" spans="1:29" s="70" customFormat="1" x14ac:dyDescent="0.2">
      <c r="A167" s="72" t="s">
        <v>179</v>
      </c>
      <c r="B167" s="72" t="s">
        <v>182</v>
      </c>
      <c r="C167" s="72">
        <v>159</v>
      </c>
      <c r="D167" s="72" t="s">
        <v>67</v>
      </c>
      <c r="E167" s="79">
        <v>42417</v>
      </c>
      <c r="F167" s="79"/>
      <c r="G167" s="79">
        <v>43448</v>
      </c>
      <c r="H167" s="72" t="s">
        <v>32</v>
      </c>
      <c r="I167" s="72" t="s">
        <v>28</v>
      </c>
      <c r="J167" s="72" t="s">
        <v>29</v>
      </c>
      <c r="K167" s="84">
        <v>3325850.1704498199</v>
      </c>
      <c r="L167" s="72" t="s">
        <v>27</v>
      </c>
      <c r="M167" s="72" t="s">
        <v>28</v>
      </c>
      <c r="N167" s="72" t="s">
        <v>68</v>
      </c>
      <c r="O167" s="106">
        <v>-4000000</v>
      </c>
      <c r="P167" s="72">
        <v>1.2170000000000001</v>
      </c>
      <c r="Q167" s="72" t="s">
        <v>69</v>
      </c>
      <c r="R167" s="94">
        <v>1.2027000000000001</v>
      </c>
      <c r="S167" s="84"/>
      <c r="T167" s="84"/>
      <c r="U167" s="72"/>
      <c r="V167" s="94">
        <v>1.0690999999999999</v>
      </c>
      <c r="W167" s="94">
        <v>1.1076578393793488</v>
      </c>
      <c r="X167" s="106">
        <v>-287938.42122493347</v>
      </c>
      <c r="Y167" s="106">
        <v>-287938.42122493347</v>
      </c>
      <c r="Z167" s="106">
        <v>-287938.42122493347</v>
      </c>
      <c r="AA167" s="84">
        <v>0</v>
      </c>
      <c r="AC167" s="72"/>
    </row>
    <row r="168" spans="1:29" s="70" customFormat="1" x14ac:dyDescent="0.2">
      <c r="A168" s="72" t="s">
        <v>179</v>
      </c>
      <c r="B168" s="72" t="s">
        <v>183</v>
      </c>
      <c r="C168" s="72">
        <v>160</v>
      </c>
      <c r="D168" s="72" t="s">
        <v>67</v>
      </c>
      <c r="E168" s="79">
        <v>42286</v>
      </c>
      <c r="F168" s="79"/>
      <c r="G168" s="79">
        <v>43448</v>
      </c>
      <c r="H168" s="72" t="s">
        <v>32</v>
      </c>
      <c r="I168" s="72" t="s">
        <v>28</v>
      </c>
      <c r="J168" s="72" t="s">
        <v>29</v>
      </c>
      <c r="K168" s="84">
        <v>24183560.9466452</v>
      </c>
      <c r="L168" s="72" t="s">
        <v>27</v>
      </c>
      <c r="M168" s="72" t="s">
        <v>28</v>
      </c>
      <c r="N168" s="72" t="s">
        <v>68</v>
      </c>
      <c r="O168" s="106">
        <v>-28510000</v>
      </c>
      <c r="P168" s="72">
        <v>1.1274</v>
      </c>
      <c r="Q168" s="72" t="s">
        <v>69</v>
      </c>
      <c r="R168" s="94">
        <v>1.1789000000000001</v>
      </c>
      <c r="S168" s="84"/>
      <c r="T168" s="84"/>
      <c r="U168" s="72"/>
      <c r="V168" s="94">
        <v>1.0690999999999999</v>
      </c>
      <c r="W168" s="94">
        <v>1.1076578393793488</v>
      </c>
      <c r="X168" s="106">
        <v>-1569415.6168198062</v>
      </c>
      <c r="Y168" s="106">
        <v>-1569415.6168198062</v>
      </c>
      <c r="Z168" s="106">
        <v>-1569415.6168198059</v>
      </c>
      <c r="AA168" s="106">
        <v>-2.3283064365386963E-10</v>
      </c>
      <c r="AC168" s="72"/>
    </row>
    <row r="169" spans="1:29" s="70" customFormat="1" x14ac:dyDescent="0.2">
      <c r="A169" s="72" t="s">
        <v>179</v>
      </c>
      <c r="B169" s="72" t="s">
        <v>184</v>
      </c>
      <c r="C169" s="72">
        <v>161</v>
      </c>
      <c r="D169" s="72" t="s">
        <v>67</v>
      </c>
      <c r="E169" s="79">
        <v>42286</v>
      </c>
      <c r="F169" s="79"/>
      <c r="G169" s="79">
        <v>43630</v>
      </c>
      <c r="H169" s="72" t="s">
        <v>32</v>
      </c>
      <c r="I169" s="72" t="s">
        <v>28</v>
      </c>
      <c r="J169" s="72" t="s">
        <v>29</v>
      </c>
      <c r="K169" s="84">
        <v>12100092.367117301</v>
      </c>
      <c r="L169" s="72" t="s">
        <v>27</v>
      </c>
      <c r="M169" s="72" t="s">
        <v>28</v>
      </c>
      <c r="N169" s="72" t="s">
        <v>68</v>
      </c>
      <c r="O169" s="106">
        <v>-14410000</v>
      </c>
      <c r="P169" s="72">
        <v>1.1274</v>
      </c>
      <c r="Q169" s="72" t="s">
        <v>69</v>
      </c>
      <c r="R169" s="94">
        <v>1.1909000000000001</v>
      </c>
      <c r="S169" s="84"/>
      <c r="T169" s="84"/>
      <c r="U169" s="72"/>
      <c r="V169" s="94">
        <v>1.0690999999999999</v>
      </c>
      <c r="W169" s="94">
        <v>1.1210587831124446</v>
      </c>
      <c r="X169" s="106">
        <v>-762030.35869227524</v>
      </c>
      <c r="Y169" s="106">
        <v>-762030.35869227524</v>
      </c>
      <c r="Z169" s="106">
        <v>-762030.35869227524</v>
      </c>
      <c r="AA169" s="84">
        <v>0</v>
      </c>
      <c r="AC169" s="72"/>
    </row>
    <row r="170" spans="1:29" s="70" customFormat="1" x14ac:dyDescent="0.2">
      <c r="A170" s="72" t="s">
        <v>179</v>
      </c>
      <c r="B170" s="72" t="s">
        <v>185</v>
      </c>
      <c r="C170" s="72">
        <v>162</v>
      </c>
      <c r="D170" s="72" t="s">
        <v>111</v>
      </c>
      <c r="E170" s="79">
        <v>42286</v>
      </c>
      <c r="F170" s="79"/>
      <c r="G170" s="79">
        <v>43815</v>
      </c>
      <c r="H170" s="72" t="s">
        <v>32</v>
      </c>
      <c r="I170" s="72" t="s">
        <v>28</v>
      </c>
      <c r="J170" s="72" t="s">
        <v>29</v>
      </c>
      <c r="K170" s="84">
        <v>32488153.628730599</v>
      </c>
      <c r="L170" s="72" t="s">
        <v>27</v>
      </c>
      <c r="M170" s="72" t="s">
        <v>28</v>
      </c>
      <c r="N170" s="72" t="s">
        <v>68</v>
      </c>
      <c r="O170" s="106">
        <v>-39080000</v>
      </c>
      <c r="P170" s="72">
        <v>1.1274</v>
      </c>
      <c r="Q170" s="72" t="s">
        <v>69</v>
      </c>
      <c r="R170" s="94">
        <v>1.2029000000000001</v>
      </c>
      <c r="S170" s="84"/>
      <c r="T170" s="84"/>
      <c r="U170" s="72"/>
      <c r="V170" s="94">
        <v>1.0690999999999999</v>
      </c>
      <c r="W170" s="94">
        <v>1.1353416841141404</v>
      </c>
      <c r="X170" s="106">
        <v>-1957434.2452788162</v>
      </c>
      <c r="Y170" s="106">
        <v>-1957434.2452788162</v>
      </c>
      <c r="Z170" s="106">
        <v>-1957434.2452788162</v>
      </c>
      <c r="AA170" s="84">
        <v>0</v>
      </c>
      <c r="AC170" s="72"/>
    </row>
    <row r="171" spans="1:29" s="70" customFormat="1" x14ac:dyDescent="0.2">
      <c r="A171" s="73" t="s">
        <v>179</v>
      </c>
      <c r="B171" s="73" t="s">
        <v>186</v>
      </c>
      <c r="C171" s="73">
        <v>163</v>
      </c>
      <c r="D171" s="73" t="s">
        <v>111</v>
      </c>
      <c r="E171" s="80">
        <v>42286</v>
      </c>
      <c r="F171" s="80"/>
      <c r="G171" s="80">
        <v>43845</v>
      </c>
      <c r="H171" s="73" t="s">
        <v>32</v>
      </c>
      <c r="I171" s="73" t="s">
        <v>28</v>
      </c>
      <c r="J171" s="73" t="s">
        <v>29</v>
      </c>
      <c r="K171" s="85">
        <v>20748609.843140502</v>
      </c>
      <c r="L171" s="73" t="s">
        <v>27</v>
      </c>
      <c r="M171" s="73" t="s">
        <v>28</v>
      </c>
      <c r="N171" s="73" t="s">
        <v>68</v>
      </c>
      <c r="O171" s="107">
        <v>-25000000</v>
      </c>
      <c r="P171" s="73">
        <v>1.1274</v>
      </c>
      <c r="Q171" s="73" t="s">
        <v>69</v>
      </c>
      <c r="R171" s="95">
        <v>1.2049000000000001</v>
      </c>
      <c r="S171" s="85"/>
      <c r="T171" s="85"/>
      <c r="U171" s="73"/>
      <c r="V171" s="95">
        <v>1.0690999999999999</v>
      </c>
      <c r="W171" s="95">
        <v>1.1376947929562826</v>
      </c>
      <c r="X171" s="107">
        <v>-1241362.8917147138</v>
      </c>
      <c r="Y171" s="107">
        <v>-1241362.8917147138</v>
      </c>
      <c r="Z171" s="107">
        <v>-1241362.8917147138</v>
      </c>
      <c r="AA171" s="85">
        <v>0</v>
      </c>
      <c r="AC171" s="73"/>
    </row>
    <row r="172" spans="1:29" s="71" customFormat="1" x14ac:dyDescent="0.2">
      <c r="A172" s="74"/>
      <c r="B172" s="74"/>
      <c r="C172" s="74"/>
      <c r="D172" s="74"/>
      <c r="E172" s="81"/>
      <c r="F172" s="81"/>
      <c r="G172" s="81"/>
      <c r="H172" s="74"/>
      <c r="I172" s="74"/>
      <c r="J172" s="74"/>
      <c r="K172" s="86">
        <v>147066732.66015401</v>
      </c>
      <c r="L172" s="74"/>
      <c r="M172" s="74"/>
      <c r="N172" s="74"/>
      <c r="O172" s="108">
        <v>-174750000</v>
      </c>
      <c r="P172" s="74"/>
      <c r="Q172" s="74"/>
      <c r="R172" s="96">
        <v>1.1882360941805736</v>
      </c>
      <c r="S172" s="86"/>
      <c r="T172" s="86"/>
      <c r="U172" s="74"/>
      <c r="V172" s="96"/>
      <c r="W172" s="96"/>
      <c r="X172" s="108">
        <v>-10885043.936141482</v>
      </c>
      <c r="Y172" s="108">
        <v>-10885043.936141482</v>
      </c>
      <c r="Z172" s="108">
        <v>-10885043.936141482</v>
      </c>
      <c r="AA172" s="108">
        <v>-2.3283064365386963E-10</v>
      </c>
      <c r="AC172" s="74"/>
    </row>
    <row r="173" spans="1:29" s="71" customFormat="1" x14ac:dyDescent="0.2">
      <c r="A173" s="74"/>
      <c r="B173" s="74"/>
      <c r="C173" s="74"/>
      <c r="D173" s="74"/>
      <c r="E173" s="81"/>
      <c r="F173" s="81"/>
      <c r="G173" s="81"/>
      <c r="H173" s="74"/>
      <c r="I173" s="74"/>
      <c r="J173" s="74"/>
      <c r="K173" s="86"/>
      <c r="L173" s="74"/>
      <c r="M173" s="74"/>
      <c r="N173" s="74"/>
      <c r="O173" s="86"/>
      <c r="P173" s="74"/>
      <c r="Q173" s="74"/>
      <c r="R173" s="96"/>
      <c r="S173" s="86"/>
      <c r="T173" s="86"/>
      <c r="U173" s="74"/>
      <c r="V173" s="96"/>
      <c r="W173" s="96"/>
      <c r="X173" s="86"/>
      <c r="Y173" s="86"/>
      <c r="Z173" s="86"/>
      <c r="AA173" s="86"/>
      <c r="AC173" s="74"/>
    </row>
    <row r="174" spans="1:29" s="70" customFormat="1" x14ac:dyDescent="0.2">
      <c r="A174" s="72" t="s">
        <v>187</v>
      </c>
      <c r="B174" s="72" t="s">
        <v>188</v>
      </c>
      <c r="C174" s="72">
        <v>170</v>
      </c>
      <c r="D174" s="72" t="s">
        <v>67</v>
      </c>
      <c r="E174" s="79">
        <v>42493</v>
      </c>
      <c r="F174" s="79"/>
      <c r="G174" s="79">
        <v>42845</v>
      </c>
      <c r="H174" s="72" t="s">
        <v>32</v>
      </c>
      <c r="I174" s="72" t="s">
        <v>28</v>
      </c>
      <c r="J174" s="72" t="s">
        <v>29</v>
      </c>
      <c r="K174" s="84">
        <v>2094850.97636177</v>
      </c>
      <c r="L174" s="72" t="s">
        <v>27</v>
      </c>
      <c r="M174" s="72" t="s">
        <v>28</v>
      </c>
      <c r="N174" s="72" t="s">
        <v>68</v>
      </c>
      <c r="O174" s="106">
        <v>-2445948</v>
      </c>
      <c r="P174" s="72">
        <v>1.1515</v>
      </c>
      <c r="Q174" s="72" t="s">
        <v>69</v>
      </c>
      <c r="R174" s="94">
        <v>1.1676</v>
      </c>
      <c r="S174" s="84"/>
      <c r="T174" s="84"/>
      <c r="U174" s="72"/>
      <c r="V174" s="94">
        <v>1.0690999999999999</v>
      </c>
      <c r="W174" s="94">
        <v>1.069781396815036</v>
      </c>
      <c r="X174" s="106">
        <v>-191548.74169002849</v>
      </c>
      <c r="Y174" s="106">
        <v>-191548.74169002849</v>
      </c>
      <c r="Z174" s="106">
        <v>-191548.74169002849</v>
      </c>
      <c r="AA174" s="84">
        <v>0</v>
      </c>
      <c r="AC174" s="72"/>
    </row>
    <row r="175" spans="1:29" s="70" customFormat="1" x14ac:dyDescent="0.2">
      <c r="A175" s="72" t="s">
        <v>187</v>
      </c>
      <c r="B175" s="72" t="s">
        <v>189</v>
      </c>
      <c r="C175" s="72">
        <v>171</v>
      </c>
      <c r="D175" s="72" t="s">
        <v>67</v>
      </c>
      <c r="E175" s="79">
        <v>42493</v>
      </c>
      <c r="F175" s="79"/>
      <c r="G175" s="79">
        <v>42874</v>
      </c>
      <c r="H175" s="72" t="s">
        <v>32</v>
      </c>
      <c r="I175" s="72" t="s">
        <v>28</v>
      </c>
      <c r="J175" s="72" t="s">
        <v>29</v>
      </c>
      <c r="K175" s="84">
        <v>2092164.0578222601</v>
      </c>
      <c r="L175" s="72" t="s">
        <v>27</v>
      </c>
      <c r="M175" s="72" t="s">
        <v>28</v>
      </c>
      <c r="N175" s="72" t="s">
        <v>68</v>
      </c>
      <c r="O175" s="106">
        <v>-2445949</v>
      </c>
      <c r="P175" s="72">
        <v>1.1515</v>
      </c>
      <c r="Q175" s="72" t="s">
        <v>69</v>
      </c>
      <c r="R175" s="94">
        <v>1.1691</v>
      </c>
      <c r="S175" s="84"/>
      <c r="T175" s="84"/>
      <c r="U175" s="72"/>
      <c r="V175" s="94">
        <v>1.0690999999999999</v>
      </c>
      <c r="W175" s="94">
        <v>1.0712117747277925</v>
      </c>
      <c r="X175" s="106">
        <v>-191262.27448628683</v>
      </c>
      <c r="Y175" s="106">
        <v>-191262.27448628683</v>
      </c>
      <c r="Z175" s="106">
        <v>-191262.27448628683</v>
      </c>
      <c r="AA175" s="84">
        <v>0</v>
      </c>
      <c r="AC175" s="72"/>
    </row>
    <row r="176" spans="1:29" s="70" customFormat="1" x14ac:dyDescent="0.2">
      <c r="A176" s="72" t="s">
        <v>187</v>
      </c>
      <c r="B176" s="72" t="s">
        <v>190</v>
      </c>
      <c r="C176" s="72">
        <v>172</v>
      </c>
      <c r="D176" s="72" t="s">
        <v>67</v>
      </c>
      <c r="E176" s="79">
        <v>42493</v>
      </c>
      <c r="F176" s="79"/>
      <c r="G176" s="79">
        <v>42906</v>
      </c>
      <c r="H176" s="72" t="s">
        <v>32</v>
      </c>
      <c r="I176" s="72" t="s">
        <v>28</v>
      </c>
      <c r="J176" s="72" t="s">
        <v>29</v>
      </c>
      <c r="K176" s="84">
        <v>1784502.0056328401</v>
      </c>
      <c r="L176" s="72" t="s">
        <v>27</v>
      </c>
      <c r="M176" s="72" t="s">
        <v>28</v>
      </c>
      <c r="N176" s="72" t="s">
        <v>68</v>
      </c>
      <c r="O176" s="106">
        <v>-2090901</v>
      </c>
      <c r="P176" s="72">
        <v>1.1515</v>
      </c>
      <c r="Q176" s="72" t="s">
        <v>69</v>
      </c>
      <c r="R176" s="94">
        <v>1.1717</v>
      </c>
      <c r="S176" s="84"/>
      <c r="T176" s="84"/>
      <c r="U176" s="72"/>
      <c r="V176" s="94">
        <v>1.0690999999999999</v>
      </c>
      <c r="W176" s="94">
        <v>1.0729065670582045</v>
      </c>
      <c r="X176" s="106">
        <v>-164476.97484986112</v>
      </c>
      <c r="Y176" s="106">
        <v>-164476.97484986112</v>
      </c>
      <c r="Z176" s="106">
        <v>-164476.97484986112</v>
      </c>
      <c r="AA176" s="84">
        <v>0</v>
      </c>
      <c r="AC176" s="72"/>
    </row>
    <row r="177" spans="1:29" s="70" customFormat="1" x14ac:dyDescent="0.2">
      <c r="A177" s="72" t="s">
        <v>187</v>
      </c>
      <c r="B177" s="72" t="s">
        <v>191</v>
      </c>
      <c r="C177" s="72">
        <v>173</v>
      </c>
      <c r="D177" s="72" t="s">
        <v>67</v>
      </c>
      <c r="E177" s="79">
        <v>42493</v>
      </c>
      <c r="F177" s="79"/>
      <c r="G177" s="79">
        <v>42906</v>
      </c>
      <c r="H177" s="72" t="s">
        <v>32</v>
      </c>
      <c r="I177" s="72" t="s">
        <v>28</v>
      </c>
      <c r="J177" s="72" t="s">
        <v>29</v>
      </c>
      <c r="K177" s="84">
        <v>4175042.2463087798</v>
      </c>
      <c r="L177" s="72" t="s">
        <v>27</v>
      </c>
      <c r="M177" s="72" t="s">
        <v>28</v>
      </c>
      <c r="N177" s="72" t="s">
        <v>68</v>
      </c>
      <c r="O177" s="106">
        <v>-4891897</v>
      </c>
      <c r="P177" s="72">
        <v>1.1515</v>
      </c>
      <c r="Q177" s="72" t="s">
        <v>69</v>
      </c>
      <c r="R177" s="94">
        <v>1.1717</v>
      </c>
      <c r="S177" s="84"/>
      <c r="T177" s="84"/>
      <c r="U177" s="72"/>
      <c r="V177" s="94">
        <v>1.0690999999999999</v>
      </c>
      <c r="W177" s="94">
        <v>1.0729065670582045</v>
      </c>
      <c r="X177" s="106">
        <v>-384812.29854360002</v>
      </c>
      <c r="Y177" s="106">
        <v>-384812.29854360002</v>
      </c>
      <c r="Z177" s="106">
        <v>-384812.29854360002</v>
      </c>
      <c r="AA177" s="84">
        <v>0</v>
      </c>
      <c r="AC177" s="72"/>
    </row>
    <row r="178" spans="1:29" s="70" customFormat="1" x14ac:dyDescent="0.2">
      <c r="A178" s="72" t="s">
        <v>187</v>
      </c>
      <c r="B178" s="72" t="s">
        <v>192</v>
      </c>
      <c r="C178" s="72">
        <v>174</v>
      </c>
      <c r="D178" s="72" t="s">
        <v>67</v>
      </c>
      <c r="E178" s="79">
        <v>42493</v>
      </c>
      <c r="F178" s="79"/>
      <c r="G178" s="79">
        <v>43059</v>
      </c>
      <c r="H178" s="72" t="s">
        <v>32</v>
      </c>
      <c r="I178" s="72" t="s">
        <v>28</v>
      </c>
      <c r="J178" s="72" t="s">
        <v>29</v>
      </c>
      <c r="K178" s="84">
        <v>13632783.9851024</v>
      </c>
      <c r="L178" s="72" t="s">
        <v>27</v>
      </c>
      <c r="M178" s="72" t="s">
        <v>28</v>
      </c>
      <c r="N178" s="72" t="s">
        <v>68</v>
      </c>
      <c r="O178" s="106">
        <v>-16105771</v>
      </c>
      <c r="P178" s="72">
        <v>1.1515</v>
      </c>
      <c r="Q178" s="72" t="s">
        <v>69</v>
      </c>
      <c r="R178" s="94">
        <v>1.1814</v>
      </c>
      <c r="S178" s="84"/>
      <c r="T178" s="84"/>
      <c r="U178" s="72"/>
      <c r="V178" s="94">
        <v>1.0690999999999999</v>
      </c>
      <c r="W178" s="94">
        <v>1.0817847833104335</v>
      </c>
      <c r="X178" s="106">
        <v>-1259780.4909476687</v>
      </c>
      <c r="Y178" s="106">
        <v>-1259780.4909476687</v>
      </c>
      <c r="Z178" s="106">
        <v>-1259780.4909476687</v>
      </c>
      <c r="AA178" s="84">
        <v>0</v>
      </c>
      <c r="AC178" s="72"/>
    </row>
    <row r="179" spans="1:29" s="70" customFormat="1" x14ac:dyDescent="0.2">
      <c r="A179" s="72" t="s">
        <v>187</v>
      </c>
      <c r="B179" s="72" t="s">
        <v>193</v>
      </c>
      <c r="C179" s="72">
        <v>175</v>
      </c>
      <c r="D179" s="72" t="s">
        <v>67</v>
      </c>
      <c r="E179" s="79">
        <v>42493</v>
      </c>
      <c r="F179" s="79"/>
      <c r="G179" s="79">
        <v>43089</v>
      </c>
      <c r="H179" s="72" t="s">
        <v>32</v>
      </c>
      <c r="I179" s="72" t="s">
        <v>28</v>
      </c>
      <c r="J179" s="72" t="s">
        <v>29</v>
      </c>
      <c r="K179" s="84">
        <v>560133.53617308999</v>
      </c>
      <c r="L179" s="72" t="s">
        <v>27</v>
      </c>
      <c r="M179" s="72" t="s">
        <v>28</v>
      </c>
      <c r="N179" s="72" t="s">
        <v>68</v>
      </c>
      <c r="O179" s="106">
        <v>-662750</v>
      </c>
      <c r="P179" s="72">
        <v>1.1515</v>
      </c>
      <c r="Q179" s="72" t="s">
        <v>69</v>
      </c>
      <c r="R179" s="94">
        <v>1.1832</v>
      </c>
      <c r="S179" s="84"/>
      <c r="T179" s="84"/>
      <c r="U179" s="72"/>
      <c r="V179" s="94">
        <v>1.0690999999999999</v>
      </c>
      <c r="W179" s="94">
        <v>1.0836729506983604</v>
      </c>
      <c r="X179" s="106">
        <v>-51653.640291764932</v>
      </c>
      <c r="Y179" s="106">
        <v>-51653.640291764932</v>
      </c>
      <c r="Z179" s="106">
        <v>-51653.640291764925</v>
      </c>
      <c r="AA179" s="106">
        <v>-7.2759576141834259E-12</v>
      </c>
      <c r="AC179" s="72"/>
    </row>
    <row r="180" spans="1:29" s="70" customFormat="1" x14ac:dyDescent="0.2">
      <c r="A180" s="72" t="s">
        <v>187</v>
      </c>
      <c r="B180" s="72" t="s">
        <v>194</v>
      </c>
      <c r="C180" s="72">
        <v>176</v>
      </c>
      <c r="D180" s="72" t="s">
        <v>67</v>
      </c>
      <c r="E180" s="79">
        <v>42493</v>
      </c>
      <c r="F180" s="79"/>
      <c r="G180" s="79">
        <v>43089</v>
      </c>
      <c r="H180" s="72" t="s">
        <v>32</v>
      </c>
      <c r="I180" s="72" t="s">
        <v>28</v>
      </c>
      <c r="J180" s="72" t="s">
        <v>29</v>
      </c>
      <c r="K180" s="84">
        <v>1767157.7079107501</v>
      </c>
      <c r="L180" s="72" t="s">
        <v>27</v>
      </c>
      <c r="M180" s="72" t="s">
        <v>28</v>
      </c>
      <c r="N180" s="72" t="s">
        <v>68</v>
      </c>
      <c r="O180" s="106">
        <v>-2090901</v>
      </c>
      <c r="P180" s="72">
        <v>1.1515</v>
      </c>
      <c r="Q180" s="72" t="s">
        <v>69</v>
      </c>
      <c r="R180" s="94">
        <v>1.1832</v>
      </c>
      <c r="S180" s="84"/>
      <c r="T180" s="84"/>
      <c r="U180" s="72"/>
      <c r="V180" s="94">
        <v>1.0690999999999999</v>
      </c>
      <c r="W180" s="94">
        <v>1.0836729506983604</v>
      </c>
      <c r="X180" s="106">
        <v>-162961.37025981359</v>
      </c>
      <c r="Y180" s="106">
        <v>-162961.37025981359</v>
      </c>
      <c r="Z180" s="106">
        <v>-162961.37025981359</v>
      </c>
      <c r="AA180" s="84">
        <v>0</v>
      </c>
      <c r="AC180" s="72"/>
    </row>
    <row r="181" spans="1:29" s="70" customFormat="1" x14ac:dyDescent="0.2">
      <c r="A181" s="72" t="s">
        <v>187</v>
      </c>
      <c r="B181" s="72" t="s">
        <v>195</v>
      </c>
      <c r="C181" s="72">
        <v>177</v>
      </c>
      <c r="D181" s="72" t="s">
        <v>67</v>
      </c>
      <c r="E181" s="79">
        <v>42493</v>
      </c>
      <c r="F181" s="79"/>
      <c r="G181" s="79">
        <v>43089</v>
      </c>
      <c r="H181" s="72" t="s">
        <v>32</v>
      </c>
      <c r="I181" s="72" t="s">
        <v>28</v>
      </c>
      <c r="J181" s="72" t="s">
        <v>29</v>
      </c>
      <c r="K181" s="84">
        <v>8268926.6396213695</v>
      </c>
      <c r="L181" s="72" t="s">
        <v>27</v>
      </c>
      <c r="M181" s="72" t="s">
        <v>28</v>
      </c>
      <c r="N181" s="72" t="s">
        <v>68</v>
      </c>
      <c r="O181" s="106">
        <v>-9783794</v>
      </c>
      <c r="P181" s="72">
        <v>1.1515</v>
      </c>
      <c r="Q181" s="72" t="s">
        <v>69</v>
      </c>
      <c r="R181" s="94">
        <v>1.1832</v>
      </c>
      <c r="S181" s="84"/>
      <c r="T181" s="84"/>
      <c r="U181" s="72"/>
      <c r="V181" s="94">
        <v>1.0690999999999999</v>
      </c>
      <c r="W181" s="94">
        <v>1.0836729506983604</v>
      </c>
      <c r="X181" s="106">
        <v>-762532.74381701706</v>
      </c>
      <c r="Y181" s="106">
        <v>-762532.74381701706</v>
      </c>
      <c r="Z181" s="106">
        <v>-762532.74381701706</v>
      </c>
      <c r="AA181" s="84">
        <v>0</v>
      </c>
      <c r="AC181" s="72"/>
    </row>
    <row r="182" spans="1:29" s="70" customFormat="1" x14ac:dyDescent="0.2">
      <c r="A182" s="72" t="s">
        <v>187</v>
      </c>
      <c r="B182" s="72" t="s">
        <v>196</v>
      </c>
      <c r="C182" s="72">
        <v>178</v>
      </c>
      <c r="D182" s="72" t="s">
        <v>67</v>
      </c>
      <c r="E182" s="79">
        <v>42493</v>
      </c>
      <c r="F182" s="79"/>
      <c r="G182" s="79">
        <v>43179</v>
      </c>
      <c r="H182" s="72" t="s">
        <v>32</v>
      </c>
      <c r="I182" s="72" t="s">
        <v>28</v>
      </c>
      <c r="J182" s="72" t="s">
        <v>29</v>
      </c>
      <c r="K182" s="84">
        <v>278982.15187742002</v>
      </c>
      <c r="L182" s="72" t="s">
        <v>27</v>
      </c>
      <c r="M182" s="72" t="s">
        <v>28</v>
      </c>
      <c r="N182" s="72" t="s">
        <v>68</v>
      </c>
      <c r="O182" s="106">
        <v>-331375</v>
      </c>
      <c r="P182" s="72">
        <v>1.1515</v>
      </c>
      <c r="Q182" s="72" t="s">
        <v>69</v>
      </c>
      <c r="R182" s="94">
        <v>1.1878</v>
      </c>
      <c r="S182" s="84"/>
      <c r="T182" s="84"/>
      <c r="U182" s="72"/>
      <c r="V182" s="94">
        <v>1.0690999999999999</v>
      </c>
      <c r="W182" s="94">
        <v>1.0893156242010766</v>
      </c>
      <c r="X182" s="106">
        <v>-25359.233274639097</v>
      </c>
      <c r="Y182" s="106">
        <v>-25359.233274639097</v>
      </c>
      <c r="Z182" s="106">
        <v>-25359.233274639097</v>
      </c>
      <c r="AA182" s="84">
        <v>0</v>
      </c>
      <c r="AC182" s="72"/>
    </row>
    <row r="183" spans="1:29" s="70" customFormat="1" x14ac:dyDescent="0.2">
      <c r="A183" s="72" t="s">
        <v>187</v>
      </c>
      <c r="B183" s="72" t="s">
        <v>197</v>
      </c>
      <c r="C183" s="72">
        <v>179</v>
      </c>
      <c r="D183" s="72" t="s">
        <v>67</v>
      </c>
      <c r="E183" s="79">
        <v>42493</v>
      </c>
      <c r="F183" s="79"/>
      <c r="G183" s="79">
        <v>43271</v>
      </c>
      <c r="H183" s="72" t="s">
        <v>32</v>
      </c>
      <c r="I183" s="72" t="s">
        <v>28</v>
      </c>
      <c r="J183" s="72" t="s">
        <v>29</v>
      </c>
      <c r="K183" s="84">
        <v>699824.28248682094</v>
      </c>
      <c r="L183" s="72" t="s">
        <v>27</v>
      </c>
      <c r="M183" s="72" t="s">
        <v>28</v>
      </c>
      <c r="N183" s="72" t="s">
        <v>68</v>
      </c>
      <c r="O183" s="106">
        <v>-836360</v>
      </c>
      <c r="P183" s="72">
        <v>1.1515</v>
      </c>
      <c r="Q183" s="72" t="s">
        <v>69</v>
      </c>
      <c r="R183" s="94">
        <v>1.1951000000000001</v>
      </c>
      <c r="S183" s="84"/>
      <c r="T183" s="84"/>
      <c r="U183" s="72"/>
      <c r="V183" s="94">
        <v>1.0690999999999999</v>
      </c>
      <c r="W183" s="94">
        <v>1.0952607545665562</v>
      </c>
      <c r="X183" s="106">
        <v>-64217.877227328834</v>
      </c>
      <c r="Y183" s="106">
        <v>-64217.877227328834</v>
      </c>
      <c r="Z183" s="106">
        <v>-64217.877227328834</v>
      </c>
      <c r="AA183" s="84">
        <v>0</v>
      </c>
      <c r="AC183" s="72"/>
    </row>
    <row r="184" spans="1:29" s="70" customFormat="1" x14ac:dyDescent="0.2">
      <c r="A184" s="72" t="s">
        <v>187</v>
      </c>
      <c r="B184" s="72" t="s">
        <v>198</v>
      </c>
      <c r="C184" s="72">
        <v>180</v>
      </c>
      <c r="D184" s="72" t="s">
        <v>67</v>
      </c>
      <c r="E184" s="79">
        <v>42493</v>
      </c>
      <c r="F184" s="79"/>
      <c r="G184" s="79">
        <v>43271</v>
      </c>
      <c r="H184" s="72" t="s">
        <v>32</v>
      </c>
      <c r="I184" s="72" t="s">
        <v>28</v>
      </c>
      <c r="J184" s="72" t="s">
        <v>29</v>
      </c>
      <c r="K184" s="84">
        <v>1109110.5346832899</v>
      </c>
      <c r="L184" s="72" t="s">
        <v>27</v>
      </c>
      <c r="M184" s="72" t="s">
        <v>28</v>
      </c>
      <c r="N184" s="72" t="s">
        <v>68</v>
      </c>
      <c r="O184" s="106">
        <v>-1325498</v>
      </c>
      <c r="P184" s="72">
        <v>1.1515</v>
      </c>
      <c r="Q184" s="72" t="s">
        <v>69</v>
      </c>
      <c r="R184" s="94">
        <v>1.1951000000000001</v>
      </c>
      <c r="S184" s="84"/>
      <c r="T184" s="84"/>
      <c r="U184" s="72"/>
      <c r="V184" s="94">
        <v>1.0690999999999999</v>
      </c>
      <c r="W184" s="94">
        <v>1.0952607545665562</v>
      </c>
      <c r="X184" s="106">
        <v>-101775.1540354272</v>
      </c>
      <c r="Y184" s="106">
        <v>-101775.1540354272</v>
      </c>
      <c r="Z184" s="106">
        <v>-101775.1540354272</v>
      </c>
      <c r="AA184" s="84">
        <v>0</v>
      </c>
      <c r="AC184" s="72"/>
    </row>
    <row r="185" spans="1:29" s="70" customFormat="1" x14ac:dyDescent="0.2">
      <c r="A185" s="72" t="s">
        <v>187</v>
      </c>
      <c r="B185" s="72" t="s">
        <v>199</v>
      </c>
      <c r="C185" s="72">
        <v>181</v>
      </c>
      <c r="D185" s="72" t="s">
        <v>67</v>
      </c>
      <c r="E185" s="79">
        <v>42493</v>
      </c>
      <c r="F185" s="79"/>
      <c r="G185" s="79">
        <v>43271</v>
      </c>
      <c r="H185" s="72" t="s">
        <v>32</v>
      </c>
      <c r="I185" s="72" t="s">
        <v>28</v>
      </c>
      <c r="J185" s="72" t="s">
        <v>29</v>
      </c>
      <c r="K185" s="84">
        <v>6139943.1009957297</v>
      </c>
      <c r="L185" s="72" t="s">
        <v>27</v>
      </c>
      <c r="M185" s="72" t="s">
        <v>28</v>
      </c>
      <c r="N185" s="72" t="s">
        <v>68</v>
      </c>
      <c r="O185" s="106">
        <v>-7337846</v>
      </c>
      <c r="P185" s="72">
        <v>1.1515</v>
      </c>
      <c r="Q185" s="72" t="s">
        <v>69</v>
      </c>
      <c r="R185" s="94">
        <v>1.1951000000000001</v>
      </c>
      <c r="S185" s="84"/>
      <c r="T185" s="84"/>
      <c r="U185" s="72"/>
      <c r="V185" s="94">
        <v>1.0690999999999999</v>
      </c>
      <c r="W185" s="94">
        <v>1.0952607545665562</v>
      </c>
      <c r="X185" s="106">
        <v>-563418.73540227418</v>
      </c>
      <c r="Y185" s="106">
        <v>-563418.73540227418</v>
      </c>
      <c r="Z185" s="106">
        <v>-563418.73540227418</v>
      </c>
      <c r="AA185" s="84">
        <v>0</v>
      </c>
      <c r="AC185" s="72"/>
    </row>
    <row r="186" spans="1:29" s="70" customFormat="1" x14ac:dyDescent="0.2">
      <c r="A186" s="72" t="s">
        <v>187</v>
      </c>
      <c r="B186" s="72" t="s">
        <v>200</v>
      </c>
      <c r="C186" s="72">
        <v>182</v>
      </c>
      <c r="D186" s="72" t="s">
        <v>67</v>
      </c>
      <c r="E186" s="79">
        <v>42493</v>
      </c>
      <c r="F186" s="79"/>
      <c r="G186" s="79">
        <v>43454</v>
      </c>
      <c r="H186" s="72" t="s">
        <v>32</v>
      </c>
      <c r="I186" s="72" t="s">
        <v>28</v>
      </c>
      <c r="J186" s="72" t="s">
        <v>29</v>
      </c>
      <c r="K186" s="84">
        <v>693154.31791811704</v>
      </c>
      <c r="L186" s="72" t="s">
        <v>27</v>
      </c>
      <c r="M186" s="72" t="s">
        <v>28</v>
      </c>
      <c r="N186" s="72" t="s">
        <v>68</v>
      </c>
      <c r="O186" s="106">
        <v>-836360</v>
      </c>
      <c r="P186" s="72">
        <v>1.1515</v>
      </c>
      <c r="Q186" s="72" t="s">
        <v>69</v>
      </c>
      <c r="R186" s="94">
        <v>1.2065999999999999</v>
      </c>
      <c r="S186" s="84"/>
      <c r="T186" s="84"/>
      <c r="U186" s="72"/>
      <c r="V186" s="94">
        <v>1.0690999999999999</v>
      </c>
      <c r="W186" s="94">
        <v>1.1080819051242676</v>
      </c>
      <c r="X186" s="106">
        <v>-62185.662605210375</v>
      </c>
      <c r="Y186" s="106">
        <v>-62185.662605210375</v>
      </c>
      <c r="Z186" s="106">
        <v>-62185.662605210375</v>
      </c>
      <c r="AA186" s="84">
        <v>0</v>
      </c>
      <c r="AC186" s="72"/>
    </row>
    <row r="187" spans="1:29" s="70" customFormat="1" x14ac:dyDescent="0.2">
      <c r="A187" s="72" t="s">
        <v>187</v>
      </c>
      <c r="B187" s="72" t="s">
        <v>201</v>
      </c>
      <c r="C187" s="72">
        <v>183</v>
      </c>
      <c r="D187" s="72" t="s">
        <v>67</v>
      </c>
      <c r="E187" s="79">
        <v>42493</v>
      </c>
      <c r="F187" s="79"/>
      <c r="G187" s="79">
        <v>43454</v>
      </c>
      <c r="H187" s="72" t="s">
        <v>32</v>
      </c>
      <c r="I187" s="72" t="s">
        <v>28</v>
      </c>
      <c r="J187" s="72" t="s">
        <v>29</v>
      </c>
      <c r="K187" s="84">
        <v>1373175.03729488</v>
      </c>
      <c r="L187" s="72" t="s">
        <v>27</v>
      </c>
      <c r="M187" s="72" t="s">
        <v>28</v>
      </c>
      <c r="N187" s="72" t="s">
        <v>68</v>
      </c>
      <c r="O187" s="106">
        <v>-1656873</v>
      </c>
      <c r="P187" s="72">
        <v>1.1515</v>
      </c>
      <c r="Q187" s="72" t="s">
        <v>69</v>
      </c>
      <c r="R187" s="94">
        <v>1.2065999999999999</v>
      </c>
      <c r="S187" s="84"/>
      <c r="T187" s="84"/>
      <c r="U187" s="72"/>
      <c r="V187" s="94">
        <v>1.0690999999999999</v>
      </c>
      <c r="W187" s="94">
        <v>1.1080819051242676</v>
      </c>
      <c r="X187" s="106">
        <v>-123193.05724530433</v>
      </c>
      <c r="Y187" s="106">
        <v>-123193.05724530433</v>
      </c>
      <c r="Z187" s="106">
        <v>-123193.05724530433</v>
      </c>
      <c r="AA187" s="84">
        <v>0</v>
      </c>
      <c r="AC187" s="72"/>
    </row>
    <row r="188" spans="1:29" s="70" customFormat="1" x14ac:dyDescent="0.2">
      <c r="A188" s="72" t="s">
        <v>187</v>
      </c>
      <c r="B188" s="72" t="s">
        <v>202</v>
      </c>
      <c r="C188" s="72">
        <v>184</v>
      </c>
      <c r="D188" s="72" t="s">
        <v>67</v>
      </c>
      <c r="E188" s="79">
        <v>42493</v>
      </c>
      <c r="F188" s="79"/>
      <c r="G188" s="79">
        <v>43454</v>
      </c>
      <c r="H188" s="72" t="s">
        <v>32</v>
      </c>
      <c r="I188" s="72" t="s">
        <v>28</v>
      </c>
      <c r="J188" s="72" t="s">
        <v>29</v>
      </c>
      <c r="K188" s="84">
        <v>6081423.8355710302</v>
      </c>
      <c r="L188" s="72" t="s">
        <v>27</v>
      </c>
      <c r="M188" s="72" t="s">
        <v>28</v>
      </c>
      <c r="N188" s="72" t="s">
        <v>68</v>
      </c>
      <c r="O188" s="106">
        <v>-7337846</v>
      </c>
      <c r="P188" s="72">
        <v>1.1515</v>
      </c>
      <c r="Q188" s="72" t="s">
        <v>69</v>
      </c>
      <c r="R188" s="94">
        <v>1.2065999999999999</v>
      </c>
      <c r="S188" s="84"/>
      <c r="T188" s="84"/>
      <c r="U188" s="72"/>
      <c r="V188" s="94">
        <v>1.0690999999999999</v>
      </c>
      <c r="W188" s="94">
        <v>1.1080819051242676</v>
      </c>
      <c r="X188" s="106">
        <v>-545588.99947988056</v>
      </c>
      <c r="Y188" s="106">
        <v>-545588.99947988056</v>
      </c>
      <c r="Z188" s="106">
        <v>-545588.99947988056</v>
      </c>
      <c r="AA188" s="84">
        <v>0</v>
      </c>
      <c r="AC188" s="72"/>
    </row>
    <row r="189" spans="1:29" s="70" customFormat="1" x14ac:dyDescent="0.2">
      <c r="A189" s="72" t="s">
        <v>187</v>
      </c>
      <c r="B189" s="72" t="s">
        <v>203</v>
      </c>
      <c r="C189" s="72">
        <v>185</v>
      </c>
      <c r="D189" s="72" t="s">
        <v>67</v>
      </c>
      <c r="E189" s="79">
        <v>42493</v>
      </c>
      <c r="F189" s="79"/>
      <c r="G189" s="79">
        <v>43636</v>
      </c>
      <c r="H189" s="72" t="s">
        <v>32</v>
      </c>
      <c r="I189" s="72" t="s">
        <v>28</v>
      </c>
      <c r="J189" s="72" t="s">
        <v>29</v>
      </c>
      <c r="K189" s="84">
        <v>686328.573773182</v>
      </c>
      <c r="L189" s="72" t="s">
        <v>27</v>
      </c>
      <c r="M189" s="72" t="s">
        <v>28</v>
      </c>
      <c r="N189" s="72" t="s">
        <v>68</v>
      </c>
      <c r="O189" s="106">
        <v>-836360</v>
      </c>
      <c r="P189" s="72">
        <v>1.1515</v>
      </c>
      <c r="Q189" s="72" t="s">
        <v>69</v>
      </c>
      <c r="R189" s="94">
        <v>1.2185999999999999</v>
      </c>
      <c r="S189" s="84"/>
      <c r="T189" s="84"/>
      <c r="U189" s="72"/>
      <c r="V189" s="94">
        <v>1.0690999999999999</v>
      </c>
      <c r="W189" s="94">
        <v>1.121515918175785</v>
      </c>
      <c r="X189" s="106">
        <v>-60061.558454529033</v>
      </c>
      <c r="Y189" s="106">
        <v>-60061.558454529033</v>
      </c>
      <c r="Z189" s="106">
        <v>-60061.558454529033</v>
      </c>
      <c r="AA189" s="84">
        <v>0</v>
      </c>
      <c r="AC189" s="72"/>
    </row>
    <row r="190" spans="1:29" s="70" customFormat="1" x14ac:dyDescent="0.2">
      <c r="A190" s="72" t="s">
        <v>187</v>
      </c>
      <c r="B190" s="72" t="s">
        <v>204</v>
      </c>
      <c r="C190" s="72">
        <v>186</v>
      </c>
      <c r="D190" s="72" t="s">
        <v>67</v>
      </c>
      <c r="E190" s="79">
        <v>42493</v>
      </c>
      <c r="F190" s="79"/>
      <c r="G190" s="79">
        <v>43636</v>
      </c>
      <c r="H190" s="72" t="s">
        <v>32</v>
      </c>
      <c r="I190" s="72" t="s">
        <v>28</v>
      </c>
      <c r="J190" s="72" t="s">
        <v>29</v>
      </c>
      <c r="K190" s="84">
        <v>1087721.9760380799</v>
      </c>
      <c r="L190" s="72" t="s">
        <v>27</v>
      </c>
      <c r="M190" s="72" t="s">
        <v>28</v>
      </c>
      <c r="N190" s="72" t="s">
        <v>68</v>
      </c>
      <c r="O190" s="106">
        <v>-1325498</v>
      </c>
      <c r="P190" s="72">
        <v>1.1515</v>
      </c>
      <c r="Q190" s="72" t="s">
        <v>69</v>
      </c>
      <c r="R190" s="94">
        <v>1.2185999999999999</v>
      </c>
      <c r="S190" s="84"/>
      <c r="T190" s="84"/>
      <c r="U190" s="72"/>
      <c r="V190" s="94">
        <v>1.0690999999999999</v>
      </c>
      <c r="W190" s="94">
        <v>1.121515918175785</v>
      </c>
      <c r="X190" s="106">
        <v>-95188.047740640133</v>
      </c>
      <c r="Y190" s="106">
        <v>-95188.047740640133</v>
      </c>
      <c r="Z190" s="106">
        <v>-95188.047740640119</v>
      </c>
      <c r="AA190" s="106">
        <v>-1.4551915228366852E-11</v>
      </c>
      <c r="AC190" s="72"/>
    </row>
    <row r="191" spans="1:29" s="70" customFormat="1" x14ac:dyDescent="0.2">
      <c r="A191" s="72" t="s">
        <v>187</v>
      </c>
      <c r="B191" s="72" t="s">
        <v>205</v>
      </c>
      <c r="C191" s="72">
        <v>187</v>
      </c>
      <c r="D191" s="72" t="s">
        <v>67</v>
      </c>
      <c r="E191" s="79">
        <v>42493</v>
      </c>
      <c r="F191" s="79"/>
      <c r="G191" s="79">
        <v>43636</v>
      </c>
      <c r="H191" s="72" t="s">
        <v>32</v>
      </c>
      <c r="I191" s="72" t="s">
        <v>28</v>
      </c>
      <c r="J191" s="72" t="s">
        <v>29</v>
      </c>
      <c r="K191" s="84">
        <v>6021537.8302970603</v>
      </c>
      <c r="L191" s="72" t="s">
        <v>27</v>
      </c>
      <c r="M191" s="72" t="s">
        <v>28</v>
      </c>
      <c r="N191" s="72" t="s">
        <v>68</v>
      </c>
      <c r="O191" s="106">
        <v>-7337846</v>
      </c>
      <c r="P191" s="72">
        <v>1.1515</v>
      </c>
      <c r="Q191" s="72" t="s">
        <v>69</v>
      </c>
      <c r="R191" s="94">
        <v>1.2185999999999999</v>
      </c>
      <c r="S191" s="84"/>
      <c r="T191" s="84"/>
      <c r="U191" s="72"/>
      <c r="V191" s="94">
        <v>1.0690999999999999</v>
      </c>
      <c r="W191" s="94">
        <v>1.121515918175785</v>
      </c>
      <c r="X191" s="106">
        <v>-526953.06621470652</v>
      </c>
      <c r="Y191" s="106">
        <v>-526953.06621470652</v>
      </c>
      <c r="Z191" s="106">
        <v>-526953.06621470652</v>
      </c>
      <c r="AA191" s="84">
        <v>0</v>
      </c>
      <c r="AC191" s="72"/>
    </row>
    <row r="192" spans="1:29" s="70" customFormat="1" x14ac:dyDescent="0.2">
      <c r="A192" s="72" t="s">
        <v>187</v>
      </c>
      <c r="B192" s="72" t="s">
        <v>206</v>
      </c>
      <c r="C192" s="72">
        <v>188</v>
      </c>
      <c r="D192" s="72" t="s">
        <v>67</v>
      </c>
      <c r="E192" s="79">
        <v>42493</v>
      </c>
      <c r="F192" s="79"/>
      <c r="G192" s="79">
        <v>43728</v>
      </c>
      <c r="H192" s="72" t="s">
        <v>32</v>
      </c>
      <c r="I192" s="72" t="s">
        <v>28</v>
      </c>
      <c r="J192" s="72" t="s">
        <v>29</v>
      </c>
      <c r="K192" s="84">
        <v>683691.65372353501</v>
      </c>
      <c r="L192" s="72" t="s">
        <v>27</v>
      </c>
      <c r="M192" s="72" t="s">
        <v>28</v>
      </c>
      <c r="N192" s="72" t="s">
        <v>68</v>
      </c>
      <c r="O192" s="106">
        <v>-836360</v>
      </c>
      <c r="P192" s="72">
        <v>1.1515</v>
      </c>
      <c r="Q192" s="72" t="s">
        <v>69</v>
      </c>
      <c r="R192" s="94">
        <v>1.2233000000000001</v>
      </c>
      <c r="S192" s="84"/>
      <c r="T192" s="84"/>
      <c r="U192" s="72"/>
      <c r="V192" s="94">
        <v>1.0690999999999999</v>
      </c>
      <c r="W192" s="94">
        <v>1.1285762711184435</v>
      </c>
      <c r="X192" s="106">
        <v>-58056.956948487066</v>
      </c>
      <c r="Y192" s="106">
        <v>-58056.956948487066</v>
      </c>
      <c r="Z192" s="106">
        <v>-58056.956948487066</v>
      </c>
      <c r="AA192" s="84">
        <v>0</v>
      </c>
      <c r="AC192" s="72"/>
    </row>
    <row r="193" spans="1:29" s="70" customFormat="1" x14ac:dyDescent="0.2">
      <c r="A193" s="72" t="s">
        <v>187</v>
      </c>
      <c r="B193" s="72" t="s">
        <v>207</v>
      </c>
      <c r="C193" s="72">
        <v>189</v>
      </c>
      <c r="D193" s="72" t="s">
        <v>67</v>
      </c>
      <c r="E193" s="79">
        <v>42493</v>
      </c>
      <c r="F193" s="79"/>
      <c r="G193" s="79">
        <v>43728</v>
      </c>
      <c r="H193" s="72" t="s">
        <v>32</v>
      </c>
      <c r="I193" s="72" t="s">
        <v>28</v>
      </c>
      <c r="J193" s="72" t="s">
        <v>29</v>
      </c>
      <c r="K193" s="84">
        <v>1083542.8758276801</v>
      </c>
      <c r="L193" s="72" t="s">
        <v>27</v>
      </c>
      <c r="M193" s="72" t="s">
        <v>28</v>
      </c>
      <c r="N193" s="72" t="s">
        <v>68</v>
      </c>
      <c r="O193" s="106">
        <v>-1325498</v>
      </c>
      <c r="P193" s="72">
        <v>1.1515</v>
      </c>
      <c r="Q193" s="72" t="s">
        <v>69</v>
      </c>
      <c r="R193" s="94">
        <v>1.2233000000000001</v>
      </c>
      <c r="S193" s="84"/>
      <c r="T193" s="84"/>
      <c r="U193" s="72"/>
      <c r="V193" s="94">
        <v>1.0690999999999999</v>
      </c>
      <c r="W193" s="94">
        <v>1.1285762711184435</v>
      </c>
      <c r="X193" s="106">
        <v>-92011.072171439999</v>
      </c>
      <c r="Y193" s="106">
        <v>-92011.072171439999</v>
      </c>
      <c r="Z193" s="106">
        <v>-92011.072171439999</v>
      </c>
      <c r="AA193" s="84">
        <v>0</v>
      </c>
      <c r="AC193" s="72"/>
    </row>
    <row r="194" spans="1:29" s="70" customFormat="1" x14ac:dyDescent="0.2">
      <c r="A194" s="73" t="s">
        <v>187</v>
      </c>
      <c r="B194" s="73" t="s">
        <v>208</v>
      </c>
      <c r="C194" s="73">
        <v>190</v>
      </c>
      <c r="D194" s="73" t="s">
        <v>67</v>
      </c>
      <c r="E194" s="80">
        <v>42493</v>
      </c>
      <c r="F194" s="80"/>
      <c r="G194" s="80">
        <v>43728</v>
      </c>
      <c r="H194" s="73" t="s">
        <v>32</v>
      </c>
      <c r="I194" s="73" t="s">
        <v>28</v>
      </c>
      <c r="J194" s="73" t="s">
        <v>29</v>
      </c>
      <c r="K194" s="85">
        <v>3998934.8483609902</v>
      </c>
      <c r="L194" s="73" t="s">
        <v>27</v>
      </c>
      <c r="M194" s="73" t="s">
        <v>28</v>
      </c>
      <c r="N194" s="73" t="s">
        <v>68</v>
      </c>
      <c r="O194" s="107">
        <v>-4891897</v>
      </c>
      <c r="P194" s="73">
        <v>1.1515</v>
      </c>
      <c r="Q194" s="73" t="s">
        <v>69</v>
      </c>
      <c r="R194" s="95">
        <v>1.2233000000000001</v>
      </c>
      <c r="S194" s="85"/>
      <c r="T194" s="85"/>
      <c r="U194" s="73"/>
      <c r="V194" s="95">
        <v>1.0690999999999999</v>
      </c>
      <c r="W194" s="95">
        <v>1.1285762711184435</v>
      </c>
      <c r="X194" s="107">
        <v>-339577.04041971447</v>
      </c>
      <c r="Y194" s="107">
        <v>-339577.04041971447</v>
      </c>
      <c r="Z194" s="107">
        <v>-339577.04041971447</v>
      </c>
      <c r="AA194" s="85">
        <v>0</v>
      </c>
      <c r="AC194" s="73"/>
    </row>
    <row r="195" spans="1:29" s="71" customFormat="1" x14ac:dyDescent="0.2">
      <c r="A195" s="74"/>
      <c r="B195" s="74"/>
      <c r="C195" s="74"/>
      <c r="D195" s="74"/>
      <c r="E195" s="81"/>
      <c r="F195" s="81"/>
      <c r="G195" s="81"/>
      <c r="H195" s="74"/>
      <c r="I195" s="74"/>
      <c r="J195" s="74"/>
      <c r="K195" s="86">
        <v>64312932.173781067</v>
      </c>
      <c r="L195" s="74"/>
      <c r="M195" s="74"/>
      <c r="N195" s="74"/>
      <c r="O195" s="108">
        <v>-76733528</v>
      </c>
      <c r="P195" s="74"/>
      <c r="Q195" s="74"/>
      <c r="R195" s="96">
        <v>1.1931275002771919</v>
      </c>
      <c r="S195" s="86"/>
      <c r="T195" s="86"/>
      <c r="U195" s="74"/>
      <c r="V195" s="96"/>
      <c r="W195" s="96"/>
      <c r="X195" s="108">
        <v>-5826614.9961056234</v>
      </c>
      <c r="Y195" s="108">
        <v>-5826614.9961056234</v>
      </c>
      <c r="Z195" s="108">
        <v>-5826614.9961056234</v>
      </c>
      <c r="AA195" s="108">
        <v>-2.1827872842550278E-11</v>
      </c>
      <c r="AC195" s="74"/>
    </row>
    <row r="196" spans="1:29" s="71" customFormat="1" x14ac:dyDescent="0.2">
      <c r="A196" s="74"/>
      <c r="B196" s="74"/>
      <c r="C196" s="74"/>
      <c r="D196" s="74"/>
      <c r="E196" s="81"/>
      <c r="F196" s="81"/>
      <c r="G196" s="81"/>
      <c r="H196" s="74"/>
      <c r="I196" s="74"/>
      <c r="J196" s="74"/>
      <c r="K196" s="86"/>
      <c r="L196" s="74"/>
      <c r="M196" s="74"/>
      <c r="N196" s="74"/>
      <c r="O196" s="86"/>
      <c r="P196" s="74"/>
      <c r="Q196" s="74"/>
      <c r="R196" s="96"/>
      <c r="S196" s="86"/>
      <c r="T196" s="86"/>
      <c r="U196" s="74"/>
      <c r="V196" s="96"/>
      <c r="W196" s="96"/>
      <c r="X196" s="86"/>
      <c r="Y196" s="86"/>
      <c r="Z196" s="86"/>
      <c r="AA196" s="86"/>
      <c r="AC196" s="74"/>
    </row>
    <row r="197" spans="1:29" s="70" customFormat="1" x14ac:dyDescent="0.2">
      <c r="A197" s="72" t="s">
        <v>209</v>
      </c>
      <c r="B197" s="72" t="s">
        <v>210</v>
      </c>
      <c r="C197" s="72">
        <v>199</v>
      </c>
      <c r="D197" s="72" t="s">
        <v>26</v>
      </c>
      <c r="E197" s="79">
        <v>40917</v>
      </c>
      <c r="F197" s="79"/>
      <c r="G197" s="79">
        <v>42845</v>
      </c>
      <c r="H197" s="72" t="s">
        <v>32</v>
      </c>
      <c r="I197" s="72" t="s">
        <v>28</v>
      </c>
      <c r="J197" s="72" t="s">
        <v>29</v>
      </c>
      <c r="K197" s="84">
        <v>9244372.9903536998</v>
      </c>
      <c r="L197" s="72" t="s">
        <v>27</v>
      </c>
      <c r="M197" s="72" t="s">
        <v>28</v>
      </c>
      <c r="N197" s="72" t="s">
        <v>68</v>
      </c>
      <c r="O197" s="106">
        <v>-11500000</v>
      </c>
      <c r="P197" s="72">
        <v>1.2058</v>
      </c>
      <c r="Q197" s="72" t="s">
        <v>69</v>
      </c>
      <c r="R197" s="94">
        <v>1.244</v>
      </c>
      <c r="S197" s="84"/>
      <c r="T197" s="84"/>
      <c r="U197" s="72"/>
      <c r="V197" s="94">
        <v>1.0690999999999999</v>
      </c>
      <c r="W197" s="94">
        <v>1.069781396815036</v>
      </c>
      <c r="X197" s="106">
        <v>-1505485.9275174066</v>
      </c>
      <c r="Y197" s="106">
        <v>-1505485.9275174066</v>
      </c>
      <c r="Z197" s="106">
        <v>-1505485.9275174066</v>
      </c>
      <c r="AA197" s="84">
        <v>0</v>
      </c>
      <c r="AC197" s="72"/>
    </row>
    <row r="198" spans="1:29" s="70" customFormat="1" x14ac:dyDescent="0.2">
      <c r="A198" s="72" t="s">
        <v>209</v>
      </c>
      <c r="B198" s="72" t="s">
        <v>211</v>
      </c>
      <c r="C198" s="72">
        <v>200</v>
      </c>
      <c r="D198" s="72" t="s">
        <v>26</v>
      </c>
      <c r="E198" s="79">
        <v>40917</v>
      </c>
      <c r="F198" s="79"/>
      <c r="G198" s="79">
        <v>42906</v>
      </c>
      <c r="H198" s="72" t="s">
        <v>32</v>
      </c>
      <c r="I198" s="72" t="s">
        <v>28</v>
      </c>
      <c r="J198" s="72" t="s">
        <v>29</v>
      </c>
      <c r="K198" s="84">
        <v>9244372.9903536998</v>
      </c>
      <c r="L198" s="72" t="s">
        <v>27</v>
      </c>
      <c r="M198" s="72" t="s">
        <v>28</v>
      </c>
      <c r="N198" s="72" t="s">
        <v>68</v>
      </c>
      <c r="O198" s="106">
        <v>-11500000</v>
      </c>
      <c r="P198" s="72">
        <v>1.2058</v>
      </c>
      <c r="Q198" s="72" t="s">
        <v>69</v>
      </c>
      <c r="R198" s="94">
        <v>1.244</v>
      </c>
      <c r="S198" s="84"/>
      <c r="T198" s="84"/>
      <c r="U198" s="72"/>
      <c r="V198" s="94">
        <v>1.0690999999999999</v>
      </c>
      <c r="W198" s="94">
        <v>1.0729065670582045</v>
      </c>
      <c r="X198" s="106">
        <v>-1475607.2920910108</v>
      </c>
      <c r="Y198" s="106">
        <v>-1475607.2920910108</v>
      </c>
      <c r="Z198" s="106">
        <v>-1475607.2920910108</v>
      </c>
      <c r="AA198" s="84">
        <v>0</v>
      </c>
      <c r="AC198" s="72"/>
    </row>
    <row r="199" spans="1:29" s="70" customFormat="1" x14ac:dyDescent="0.2">
      <c r="A199" s="72" t="s">
        <v>209</v>
      </c>
      <c r="B199" s="72" t="s">
        <v>212</v>
      </c>
      <c r="C199" s="72">
        <v>201</v>
      </c>
      <c r="D199" s="72" t="s">
        <v>26</v>
      </c>
      <c r="E199" s="79">
        <v>40917</v>
      </c>
      <c r="F199" s="79"/>
      <c r="G199" s="79">
        <v>42970</v>
      </c>
      <c r="H199" s="72" t="s">
        <v>32</v>
      </c>
      <c r="I199" s="72" t="s">
        <v>28</v>
      </c>
      <c r="J199" s="72" t="s">
        <v>29</v>
      </c>
      <c r="K199" s="84">
        <v>4622186.4951768499</v>
      </c>
      <c r="L199" s="72" t="s">
        <v>27</v>
      </c>
      <c r="M199" s="72" t="s">
        <v>28</v>
      </c>
      <c r="N199" s="72" t="s">
        <v>68</v>
      </c>
      <c r="O199" s="106">
        <v>-5750000</v>
      </c>
      <c r="P199" s="72">
        <v>1.2058</v>
      </c>
      <c r="Q199" s="72" t="s">
        <v>69</v>
      </c>
      <c r="R199" s="94">
        <v>1.244</v>
      </c>
      <c r="S199" s="84"/>
      <c r="T199" s="84"/>
      <c r="U199" s="72"/>
      <c r="V199" s="94">
        <v>1.0690999999999999</v>
      </c>
      <c r="W199" s="94">
        <v>1.0764463789757064</v>
      </c>
      <c r="X199" s="106">
        <v>-720903.46762997867</v>
      </c>
      <c r="Y199" s="106">
        <v>-720903.46762997867</v>
      </c>
      <c r="Z199" s="106">
        <v>-720903.46762997867</v>
      </c>
      <c r="AA199" s="84">
        <v>0</v>
      </c>
      <c r="AC199" s="72"/>
    </row>
    <row r="200" spans="1:29" s="70" customFormat="1" x14ac:dyDescent="0.2">
      <c r="A200" s="73" t="s">
        <v>209</v>
      </c>
      <c r="B200" s="73" t="s">
        <v>213</v>
      </c>
      <c r="C200" s="73">
        <v>202</v>
      </c>
      <c r="D200" s="73" t="s">
        <v>26</v>
      </c>
      <c r="E200" s="80">
        <v>40917</v>
      </c>
      <c r="F200" s="80"/>
      <c r="G200" s="80">
        <v>43028</v>
      </c>
      <c r="H200" s="73" t="s">
        <v>32</v>
      </c>
      <c r="I200" s="73" t="s">
        <v>28</v>
      </c>
      <c r="J200" s="73" t="s">
        <v>29</v>
      </c>
      <c r="K200" s="85">
        <v>4622186.4951768499</v>
      </c>
      <c r="L200" s="73" t="s">
        <v>27</v>
      </c>
      <c r="M200" s="73" t="s">
        <v>28</v>
      </c>
      <c r="N200" s="73" t="s">
        <v>68</v>
      </c>
      <c r="O200" s="107">
        <v>-5750000</v>
      </c>
      <c r="P200" s="73">
        <v>1.2058</v>
      </c>
      <c r="Q200" s="73" t="s">
        <v>69</v>
      </c>
      <c r="R200" s="95">
        <v>1.244</v>
      </c>
      <c r="S200" s="85"/>
      <c r="T200" s="85"/>
      <c r="U200" s="73"/>
      <c r="V200" s="95">
        <v>1.0690999999999999</v>
      </c>
      <c r="W200" s="95">
        <v>1.0798606014461145</v>
      </c>
      <c r="X200" s="107">
        <v>-704658.29485038808</v>
      </c>
      <c r="Y200" s="107">
        <v>-704658.29485038808</v>
      </c>
      <c r="Z200" s="107">
        <v>-704658.29485038808</v>
      </c>
      <c r="AA200" s="85">
        <v>0</v>
      </c>
      <c r="AC200" s="73"/>
    </row>
    <row r="201" spans="1:29" s="71" customFormat="1" x14ac:dyDescent="0.2">
      <c r="A201" s="74"/>
      <c r="B201" s="74"/>
      <c r="C201" s="74"/>
      <c r="D201" s="74"/>
      <c r="E201" s="81"/>
      <c r="F201" s="81"/>
      <c r="G201" s="81"/>
      <c r="H201" s="74"/>
      <c r="I201" s="74"/>
      <c r="J201" s="74"/>
      <c r="K201" s="86">
        <v>27733118.971061103</v>
      </c>
      <c r="L201" s="74"/>
      <c r="M201" s="74"/>
      <c r="N201" s="74"/>
      <c r="O201" s="108">
        <v>-34500000</v>
      </c>
      <c r="P201" s="74"/>
      <c r="Q201" s="74"/>
      <c r="R201" s="96">
        <v>1.2439999999999996</v>
      </c>
      <c r="S201" s="86"/>
      <c r="T201" s="86"/>
      <c r="U201" s="74"/>
      <c r="V201" s="96"/>
      <c r="W201" s="96"/>
      <c r="X201" s="108">
        <v>-4406654.9820887838</v>
      </c>
      <c r="Y201" s="108">
        <v>-4406654.9820887838</v>
      </c>
      <c r="Z201" s="108">
        <v>-4406654.9820887838</v>
      </c>
      <c r="AA201" s="86">
        <v>0</v>
      </c>
      <c r="AC201" s="74"/>
    </row>
    <row r="202" spans="1:29" s="71" customFormat="1" x14ac:dyDescent="0.2">
      <c r="A202" s="74"/>
      <c r="B202" s="74"/>
      <c r="C202" s="74"/>
      <c r="D202" s="74"/>
      <c r="E202" s="81"/>
      <c r="F202" s="81"/>
      <c r="G202" s="81"/>
      <c r="H202" s="74"/>
      <c r="I202" s="74"/>
      <c r="J202" s="74"/>
      <c r="K202" s="86"/>
      <c r="L202" s="74"/>
      <c r="M202" s="74"/>
      <c r="N202" s="74"/>
      <c r="O202" s="86"/>
      <c r="P202" s="74"/>
      <c r="Q202" s="74"/>
      <c r="R202" s="96"/>
      <c r="S202" s="86"/>
      <c r="T202" s="86"/>
      <c r="U202" s="74"/>
      <c r="V202" s="96"/>
      <c r="W202" s="96"/>
      <c r="X202" s="86"/>
      <c r="Y202" s="86"/>
      <c r="Z202" s="86"/>
      <c r="AA202" s="86"/>
      <c r="AC202" s="74"/>
    </row>
    <row r="203" spans="1:29" s="70" customFormat="1" x14ac:dyDescent="0.2">
      <c r="A203" s="72" t="s">
        <v>214</v>
      </c>
      <c r="B203" s="72" t="s">
        <v>215</v>
      </c>
      <c r="C203" s="72">
        <v>221</v>
      </c>
      <c r="D203" s="72" t="s">
        <v>50</v>
      </c>
      <c r="E203" s="79">
        <v>42612</v>
      </c>
      <c r="F203" s="79"/>
      <c r="G203" s="79">
        <v>42978</v>
      </c>
      <c r="H203" s="72" t="s">
        <v>32</v>
      </c>
      <c r="I203" s="72" t="s">
        <v>28</v>
      </c>
      <c r="J203" s="72" t="s">
        <v>29</v>
      </c>
      <c r="K203" s="84">
        <v>2526877.0964135202</v>
      </c>
      <c r="L203" s="72" t="s">
        <v>27</v>
      </c>
      <c r="M203" s="72" t="s">
        <v>28</v>
      </c>
      <c r="N203" s="72" t="s">
        <v>68</v>
      </c>
      <c r="O203" s="106">
        <v>-2938000</v>
      </c>
      <c r="P203" s="72">
        <v>1.137</v>
      </c>
      <c r="Q203" s="72" t="s">
        <v>69</v>
      </c>
      <c r="R203" s="94">
        <v>1.1627000000000001</v>
      </c>
      <c r="S203" s="84"/>
      <c r="T203" s="84"/>
      <c r="U203" s="72"/>
      <c r="V203" s="94">
        <v>1.0690999999999999</v>
      </c>
      <c r="W203" s="94">
        <v>1.0768974536089584</v>
      </c>
      <c r="X203" s="106">
        <v>-201759.35540008292</v>
      </c>
      <c r="Y203" s="106">
        <v>-201759.35540008292</v>
      </c>
      <c r="Z203" s="106">
        <v>-201759.35540008292</v>
      </c>
      <c r="AA203" s="84">
        <v>0</v>
      </c>
      <c r="AC203" s="72"/>
    </row>
    <row r="204" spans="1:29" s="70" customFormat="1" x14ac:dyDescent="0.2">
      <c r="A204" s="72" t="s">
        <v>214</v>
      </c>
      <c r="B204" s="72" t="s">
        <v>216</v>
      </c>
      <c r="C204" s="72">
        <v>222</v>
      </c>
      <c r="D204" s="72" t="s">
        <v>50</v>
      </c>
      <c r="E204" s="79">
        <v>42612</v>
      </c>
      <c r="F204" s="79"/>
      <c r="G204" s="79">
        <v>43007</v>
      </c>
      <c r="H204" s="72" t="s">
        <v>32</v>
      </c>
      <c r="I204" s="72" t="s">
        <v>28</v>
      </c>
      <c r="J204" s="72" t="s">
        <v>29</v>
      </c>
      <c r="K204" s="84">
        <v>15780659.5671591</v>
      </c>
      <c r="L204" s="72" t="s">
        <v>27</v>
      </c>
      <c r="M204" s="72" t="s">
        <v>28</v>
      </c>
      <c r="N204" s="72" t="s">
        <v>68</v>
      </c>
      <c r="O204" s="106">
        <v>-18375000</v>
      </c>
      <c r="P204" s="72">
        <v>1.137</v>
      </c>
      <c r="Q204" s="72" t="s">
        <v>69</v>
      </c>
      <c r="R204" s="94">
        <v>1.1644000000000001</v>
      </c>
      <c r="S204" s="84"/>
      <c r="T204" s="84"/>
      <c r="U204" s="72"/>
      <c r="V204" s="94">
        <v>1.0690999999999999</v>
      </c>
      <c r="W204" s="94">
        <v>1.0785759433293216</v>
      </c>
      <c r="X204" s="106">
        <v>-1258965.8335053925</v>
      </c>
      <c r="Y204" s="106">
        <v>-1258965.8335053925</v>
      </c>
      <c r="Z204" s="106">
        <v>-1258965.8335053925</v>
      </c>
      <c r="AA204" s="84">
        <v>0</v>
      </c>
      <c r="AC204" s="72"/>
    </row>
    <row r="205" spans="1:29" s="70" customFormat="1" x14ac:dyDescent="0.2">
      <c r="A205" s="72" t="s">
        <v>214</v>
      </c>
      <c r="B205" s="72" t="s">
        <v>217</v>
      </c>
      <c r="C205" s="72">
        <v>223</v>
      </c>
      <c r="D205" s="72" t="s">
        <v>50</v>
      </c>
      <c r="E205" s="79">
        <v>42612</v>
      </c>
      <c r="F205" s="79"/>
      <c r="G205" s="79">
        <v>43039</v>
      </c>
      <c r="H205" s="72" t="s">
        <v>32</v>
      </c>
      <c r="I205" s="72" t="s">
        <v>28</v>
      </c>
      <c r="J205" s="72" t="s">
        <v>29</v>
      </c>
      <c r="K205" s="84">
        <v>3796850.9327400299</v>
      </c>
      <c r="L205" s="72" t="s">
        <v>27</v>
      </c>
      <c r="M205" s="72" t="s">
        <v>28</v>
      </c>
      <c r="N205" s="72" t="s">
        <v>68</v>
      </c>
      <c r="O205" s="106">
        <v>-4437000</v>
      </c>
      <c r="P205" s="72">
        <v>1.137</v>
      </c>
      <c r="Q205" s="72" t="s">
        <v>69</v>
      </c>
      <c r="R205" s="94">
        <v>1.1686000000000001</v>
      </c>
      <c r="S205" s="84"/>
      <c r="T205" s="84"/>
      <c r="U205" s="72"/>
      <c r="V205" s="94">
        <v>1.0690999999999999</v>
      </c>
      <c r="W205" s="94">
        <v>1.0805401416290186</v>
      </c>
      <c r="X205" s="106">
        <v>-310406.24131513253</v>
      </c>
      <c r="Y205" s="106">
        <v>-310406.24131513253</v>
      </c>
      <c r="Z205" s="106">
        <v>-310406.24131513247</v>
      </c>
      <c r="AA205" s="106">
        <v>-5.8207660913467407E-11</v>
      </c>
      <c r="AC205" s="72"/>
    </row>
    <row r="206" spans="1:29" s="70" customFormat="1" x14ac:dyDescent="0.2">
      <c r="A206" s="72" t="s">
        <v>214</v>
      </c>
      <c r="B206" s="72" t="s">
        <v>218</v>
      </c>
      <c r="C206" s="72">
        <v>224</v>
      </c>
      <c r="D206" s="72" t="s">
        <v>50</v>
      </c>
      <c r="E206" s="79">
        <v>42612</v>
      </c>
      <c r="F206" s="79"/>
      <c r="G206" s="79">
        <v>43039</v>
      </c>
      <c r="H206" s="72" t="s">
        <v>32</v>
      </c>
      <c r="I206" s="72" t="s">
        <v>28</v>
      </c>
      <c r="J206" s="72" t="s">
        <v>29</v>
      </c>
      <c r="K206" s="84">
        <v>4065120.6571966498</v>
      </c>
      <c r="L206" s="72" t="s">
        <v>27</v>
      </c>
      <c r="M206" s="72" t="s">
        <v>28</v>
      </c>
      <c r="N206" s="72" t="s">
        <v>68</v>
      </c>
      <c r="O206" s="106">
        <v>-4750500</v>
      </c>
      <c r="P206" s="72">
        <v>1.137</v>
      </c>
      <c r="Q206" s="72" t="s">
        <v>69</v>
      </c>
      <c r="R206" s="94">
        <v>1.1686000000000001</v>
      </c>
      <c r="S206" s="84"/>
      <c r="T206" s="84"/>
      <c r="U206" s="72"/>
      <c r="V206" s="94">
        <v>1.0690999999999999</v>
      </c>
      <c r="W206" s="94">
        <v>1.0805401416290186</v>
      </c>
      <c r="X206" s="106">
        <v>-332338.25768932555</v>
      </c>
      <c r="Y206" s="106">
        <v>-332338.25768932555</v>
      </c>
      <c r="Z206" s="106">
        <v>-332338.25768932555</v>
      </c>
      <c r="AA206" s="84">
        <v>0</v>
      </c>
      <c r="AC206" s="72"/>
    </row>
    <row r="207" spans="1:29" s="70" customFormat="1" x14ac:dyDescent="0.2">
      <c r="A207" s="72" t="s">
        <v>214</v>
      </c>
      <c r="B207" s="72" t="s">
        <v>219</v>
      </c>
      <c r="C207" s="72">
        <v>225</v>
      </c>
      <c r="D207" s="72" t="s">
        <v>50</v>
      </c>
      <c r="E207" s="79">
        <v>42612</v>
      </c>
      <c r="F207" s="79"/>
      <c r="G207" s="79">
        <v>43069</v>
      </c>
      <c r="H207" s="72" t="s">
        <v>32</v>
      </c>
      <c r="I207" s="72" t="s">
        <v>28</v>
      </c>
      <c r="J207" s="72" t="s">
        <v>29</v>
      </c>
      <c r="K207" s="84">
        <v>10089255.2101127</v>
      </c>
      <c r="L207" s="72" t="s">
        <v>27</v>
      </c>
      <c r="M207" s="72" t="s">
        <v>28</v>
      </c>
      <c r="N207" s="72" t="s">
        <v>68</v>
      </c>
      <c r="O207" s="106">
        <v>-11812500</v>
      </c>
      <c r="P207" s="72">
        <v>1.137</v>
      </c>
      <c r="Q207" s="72" t="s">
        <v>69</v>
      </c>
      <c r="R207" s="94">
        <v>1.1708000000000001</v>
      </c>
      <c r="S207" s="84"/>
      <c r="T207" s="84"/>
      <c r="U207" s="72"/>
      <c r="V207" s="94">
        <v>1.0690999999999999</v>
      </c>
      <c r="W207" s="94">
        <v>1.0824121005339278</v>
      </c>
      <c r="X207" s="106">
        <v>-826921.76877409569</v>
      </c>
      <c r="Y207" s="106">
        <v>-826921.76877409569</v>
      </c>
      <c r="Z207" s="106">
        <v>-826921.76877409569</v>
      </c>
      <c r="AA207" s="84">
        <v>0</v>
      </c>
      <c r="AC207" s="72"/>
    </row>
    <row r="208" spans="1:29" s="70" customFormat="1" x14ac:dyDescent="0.2">
      <c r="A208" s="72" t="s">
        <v>214</v>
      </c>
      <c r="B208" s="72" t="s">
        <v>220</v>
      </c>
      <c r="C208" s="72">
        <v>226</v>
      </c>
      <c r="D208" s="72" t="s">
        <v>50</v>
      </c>
      <c r="E208" s="79">
        <v>42612</v>
      </c>
      <c r="F208" s="79"/>
      <c r="G208" s="79">
        <v>43098</v>
      </c>
      <c r="H208" s="72" t="s">
        <v>32</v>
      </c>
      <c r="I208" s="72" t="s">
        <v>28</v>
      </c>
      <c r="J208" s="72" t="s">
        <v>29</v>
      </c>
      <c r="K208" s="84">
        <v>7823384.14374521</v>
      </c>
      <c r="L208" s="72" t="s">
        <v>27</v>
      </c>
      <c r="M208" s="72" t="s">
        <v>28</v>
      </c>
      <c r="N208" s="72" t="s">
        <v>68</v>
      </c>
      <c r="O208" s="106">
        <v>-9187000</v>
      </c>
      <c r="P208" s="72">
        <v>1.137</v>
      </c>
      <c r="Q208" s="72" t="s">
        <v>69</v>
      </c>
      <c r="R208" s="94">
        <v>1.1742999999999999</v>
      </c>
      <c r="S208" s="84"/>
      <c r="T208" s="84"/>
      <c r="U208" s="72"/>
      <c r="V208" s="94">
        <v>1.0690999999999999</v>
      </c>
      <c r="W208" s="94">
        <v>1.0842761813824209</v>
      </c>
      <c r="X208" s="106">
        <v>-652308.03688450961</v>
      </c>
      <c r="Y208" s="106">
        <v>-652308.03688450961</v>
      </c>
      <c r="Z208" s="106">
        <v>-652308.03688450961</v>
      </c>
      <c r="AA208" s="84">
        <v>0</v>
      </c>
      <c r="AC208" s="72"/>
    </row>
    <row r="209" spans="1:29" s="70" customFormat="1" x14ac:dyDescent="0.2">
      <c r="A209" s="72" t="s">
        <v>214</v>
      </c>
      <c r="B209" s="72" t="s">
        <v>221</v>
      </c>
      <c r="C209" s="72">
        <v>227</v>
      </c>
      <c r="D209" s="72" t="s">
        <v>50</v>
      </c>
      <c r="E209" s="79">
        <v>42612</v>
      </c>
      <c r="F209" s="79"/>
      <c r="G209" s="79">
        <v>43098</v>
      </c>
      <c r="H209" s="72" t="s">
        <v>32</v>
      </c>
      <c r="I209" s="72" t="s">
        <v>28</v>
      </c>
      <c r="J209" s="72" t="s">
        <v>29</v>
      </c>
      <c r="K209" s="84">
        <v>5588861.4493740899</v>
      </c>
      <c r="L209" s="72" t="s">
        <v>27</v>
      </c>
      <c r="M209" s="72" t="s">
        <v>28</v>
      </c>
      <c r="N209" s="72" t="s">
        <v>68</v>
      </c>
      <c r="O209" s="106">
        <v>-6563000</v>
      </c>
      <c r="P209" s="72">
        <v>1.137</v>
      </c>
      <c r="Q209" s="72" t="s">
        <v>69</v>
      </c>
      <c r="R209" s="94">
        <v>1.1742999999999999</v>
      </c>
      <c r="S209" s="84"/>
      <c r="T209" s="84"/>
      <c r="U209" s="72"/>
      <c r="V209" s="94">
        <v>1.0690999999999999</v>
      </c>
      <c r="W209" s="94">
        <v>1.0842761813824209</v>
      </c>
      <c r="X209" s="106">
        <v>-465995.17209894856</v>
      </c>
      <c r="Y209" s="106">
        <v>-465995.17209894856</v>
      </c>
      <c r="Z209" s="106">
        <v>-465995.17209894856</v>
      </c>
      <c r="AA209" s="84">
        <v>0</v>
      </c>
      <c r="AC209" s="72"/>
    </row>
    <row r="210" spans="1:29" s="70" customFormat="1" x14ac:dyDescent="0.2">
      <c r="A210" s="72" t="s">
        <v>214</v>
      </c>
      <c r="B210" s="72" t="s">
        <v>222</v>
      </c>
      <c r="C210" s="72">
        <v>228</v>
      </c>
      <c r="D210" s="72" t="s">
        <v>106</v>
      </c>
      <c r="E210" s="79">
        <v>42612</v>
      </c>
      <c r="F210" s="79"/>
      <c r="G210" s="79">
        <v>43131</v>
      </c>
      <c r="H210" s="72" t="s">
        <v>32</v>
      </c>
      <c r="I210" s="72" t="s">
        <v>28</v>
      </c>
      <c r="J210" s="72" t="s">
        <v>29</v>
      </c>
      <c r="K210" s="84">
        <v>7813034.5535408799</v>
      </c>
      <c r="L210" s="72" t="s">
        <v>27</v>
      </c>
      <c r="M210" s="72" t="s">
        <v>28</v>
      </c>
      <c r="N210" s="72" t="s">
        <v>68</v>
      </c>
      <c r="O210" s="106">
        <v>-9135000</v>
      </c>
      <c r="P210" s="72">
        <v>1.1368</v>
      </c>
      <c r="Q210" s="72" t="s">
        <v>69</v>
      </c>
      <c r="R210" s="94">
        <v>1.1692</v>
      </c>
      <c r="S210" s="84"/>
      <c r="T210" s="84"/>
      <c r="U210" s="72"/>
      <c r="V210" s="94">
        <v>1.0690999999999999</v>
      </c>
      <c r="W210" s="94">
        <v>1.0863522473906904</v>
      </c>
      <c r="X210" s="106">
        <v>-598668.81375427288</v>
      </c>
      <c r="Y210" s="106">
        <v>-598668.81375427288</v>
      </c>
      <c r="Z210" s="106">
        <v>-598668.81375427276</v>
      </c>
      <c r="AA210" s="106">
        <v>-1.1641532182693481E-10</v>
      </c>
      <c r="AC210" s="72"/>
    </row>
    <row r="211" spans="1:29" s="70" customFormat="1" x14ac:dyDescent="0.2">
      <c r="A211" s="72" t="s">
        <v>214</v>
      </c>
      <c r="B211" s="72" t="s">
        <v>223</v>
      </c>
      <c r="C211" s="72">
        <v>229</v>
      </c>
      <c r="D211" s="72" t="s">
        <v>106</v>
      </c>
      <c r="E211" s="79">
        <v>42612</v>
      </c>
      <c r="F211" s="79"/>
      <c r="G211" s="79">
        <v>43159</v>
      </c>
      <c r="H211" s="72" t="s">
        <v>32</v>
      </c>
      <c r="I211" s="72" t="s">
        <v>28</v>
      </c>
      <c r="J211" s="72" t="s">
        <v>29</v>
      </c>
      <c r="K211" s="84">
        <v>10494618.144541301</v>
      </c>
      <c r="L211" s="72" t="s">
        <v>27</v>
      </c>
      <c r="M211" s="72" t="s">
        <v>28</v>
      </c>
      <c r="N211" s="72" t="s">
        <v>68</v>
      </c>
      <c r="O211" s="106">
        <v>-12285000</v>
      </c>
      <c r="P211" s="72">
        <v>1.1368</v>
      </c>
      <c r="Q211" s="72" t="s">
        <v>69</v>
      </c>
      <c r="R211" s="94">
        <v>1.1706000000000001</v>
      </c>
      <c r="S211" s="84"/>
      <c r="T211" s="84"/>
      <c r="U211" s="72"/>
      <c r="V211" s="94">
        <v>1.0690999999999999</v>
      </c>
      <c r="W211" s="94">
        <v>1.0880875022802559</v>
      </c>
      <c r="X211" s="106">
        <v>-799928.46658389061</v>
      </c>
      <c r="Y211" s="106">
        <v>-799928.46658389061</v>
      </c>
      <c r="Z211" s="106">
        <v>-799928.46658389061</v>
      </c>
      <c r="AA211" s="84">
        <v>0</v>
      </c>
      <c r="AC211" s="72"/>
    </row>
    <row r="212" spans="1:29" s="70" customFormat="1" x14ac:dyDescent="0.2">
      <c r="A212" s="72" t="s">
        <v>214</v>
      </c>
      <c r="B212" s="72" t="s">
        <v>224</v>
      </c>
      <c r="C212" s="72">
        <v>230</v>
      </c>
      <c r="D212" s="72" t="s">
        <v>106</v>
      </c>
      <c r="E212" s="79">
        <v>42612</v>
      </c>
      <c r="F212" s="79"/>
      <c r="G212" s="79">
        <v>43188</v>
      </c>
      <c r="H212" s="72" t="s">
        <v>32</v>
      </c>
      <c r="I212" s="72" t="s">
        <v>28</v>
      </c>
      <c r="J212" s="72" t="s">
        <v>29</v>
      </c>
      <c r="K212" s="84">
        <v>12618256.200460199</v>
      </c>
      <c r="L212" s="72" t="s">
        <v>27</v>
      </c>
      <c r="M212" s="72" t="s">
        <v>28</v>
      </c>
      <c r="N212" s="72" t="s">
        <v>68</v>
      </c>
      <c r="O212" s="106">
        <v>-14805000</v>
      </c>
      <c r="P212" s="72">
        <v>1.1368</v>
      </c>
      <c r="Q212" s="72" t="s">
        <v>69</v>
      </c>
      <c r="R212" s="94">
        <v>1.1733</v>
      </c>
      <c r="S212" s="84"/>
      <c r="T212" s="84"/>
      <c r="U212" s="72"/>
      <c r="V212" s="94">
        <v>1.0690999999999999</v>
      </c>
      <c r="W212" s="94">
        <v>1.0898942921538743</v>
      </c>
      <c r="X212" s="106">
        <v>-970976.62611126062</v>
      </c>
      <c r="Y212" s="106">
        <v>-970976.62611126062</v>
      </c>
      <c r="Z212" s="106">
        <v>-970976.62611126062</v>
      </c>
      <c r="AA212" s="84">
        <v>0</v>
      </c>
      <c r="AC212" s="72"/>
    </row>
    <row r="213" spans="1:29" s="70" customFormat="1" x14ac:dyDescent="0.2">
      <c r="A213" s="73" t="s">
        <v>214</v>
      </c>
      <c r="B213" s="73" t="s">
        <v>225</v>
      </c>
      <c r="C213" s="73">
        <v>231</v>
      </c>
      <c r="D213" s="73" t="s">
        <v>106</v>
      </c>
      <c r="E213" s="80">
        <v>42612</v>
      </c>
      <c r="F213" s="80"/>
      <c r="G213" s="80">
        <v>43220</v>
      </c>
      <c r="H213" s="73" t="s">
        <v>32</v>
      </c>
      <c r="I213" s="73" t="s">
        <v>28</v>
      </c>
      <c r="J213" s="73" t="s">
        <v>29</v>
      </c>
      <c r="K213" s="85">
        <v>7412575.5126350699</v>
      </c>
      <c r="L213" s="73" t="s">
        <v>27</v>
      </c>
      <c r="M213" s="73" t="s">
        <v>28</v>
      </c>
      <c r="N213" s="73" t="s">
        <v>68</v>
      </c>
      <c r="O213" s="107">
        <v>-8712000</v>
      </c>
      <c r="P213" s="73">
        <v>1.1368</v>
      </c>
      <c r="Q213" s="73" t="s">
        <v>69</v>
      </c>
      <c r="R213" s="95">
        <v>1.1753</v>
      </c>
      <c r="S213" s="85"/>
      <c r="T213" s="85"/>
      <c r="U213" s="73"/>
      <c r="V213" s="95">
        <v>1.0690999999999999</v>
      </c>
      <c r="W213" s="95">
        <v>1.0919640994557316</v>
      </c>
      <c r="X213" s="107">
        <v>-569088.15524966654</v>
      </c>
      <c r="Y213" s="107">
        <v>-569088.15524966654</v>
      </c>
      <c r="Z213" s="107">
        <v>-569088.15524966654</v>
      </c>
      <c r="AA213" s="85">
        <v>0</v>
      </c>
      <c r="AC213" s="73"/>
    </row>
    <row r="214" spans="1:29" s="71" customFormat="1" x14ac:dyDescent="0.2">
      <c r="A214" s="74"/>
      <c r="B214" s="74"/>
      <c r="C214" s="74"/>
      <c r="D214" s="74"/>
      <c r="E214" s="81"/>
      <c r="F214" s="81"/>
      <c r="G214" s="81"/>
      <c r="H214" s="74"/>
      <c r="I214" s="74"/>
      <c r="J214" s="74"/>
      <c r="K214" s="86">
        <v>88009493.467918739</v>
      </c>
      <c r="L214" s="74"/>
      <c r="M214" s="74"/>
      <c r="N214" s="74"/>
      <c r="O214" s="108">
        <v>-103000000</v>
      </c>
      <c r="P214" s="74"/>
      <c r="Q214" s="74"/>
      <c r="R214" s="96">
        <v>1.1703282900673164</v>
      </c>
      <c r="S214" s="86"/>
      <c r="T214" s="86"/>
      <c r="U214" s="74"/>
      <c r="V214" s="96"/>
      <c r="W214" s="96"/>
      <c r="X214" s="108">
        <v>-6987356.7273665778</v>
      </c>
      <c r="Y214" s="108">
        <v>-6987356.7273665778</v>
      </c>
      <c r="Z214" s="108">
        <v>-6987356.7273665778</v>
      </c>
      <c r="AA214" s="108">
        <v>-1.7462298274040222E-10</v>
      </c>
      <c r="AC214" s="74"/>
    </row>
    <row r="215" spans="1:29" s="71" customFormat="1" x14ac:dyDescent="0.2">
      <c r="A215" s="74"/>
      <c r="B215" s="74"/>
      <c r="C215" s="74"/>
      <c r="D215" s="74"/>
      <c r="E215" s="81"/>
      <c r="F215" s="81"/>
      <c r="G215" s="81"/>
      <c r="H215" s="74"/>
      <c r="I215" s="74"/>
      <c r="J215" s="74"/>
      <c r="K215" s="86"/>
      <c r="L215" s="74"/>
      <c r="M215" s="74"/>
      <c r="N215" s="74"/>
      <c r="O215" s="86"/>
      <c r="P215" s="74"/>
      <c r="Q215" s="74"/>
      <c r="R215" s="96"/>
      <c r="S215" s="86"/>
      <c r="T215" s="86"/>
      <c r="U215" s="74"/>
      <c r="V215" s="96"/>
      <c r="W215" s="96"/>
      <c r="X215" s="86"/>
      <c r="Y215" s="86"/>
      <c r="Z215" s="86"/>
      <c r="AA215" s="86"/>
      <c r="AC215" s="74"/>
    </row>
    <row r="216" spans="1:29" s="70" customFormat="1" x14ac:dyDescent="0.2">
      <c r="A216" s="72" t="s">
        <v>226</v>
      </c>
      <c r="B216" s="72" t="s">
        <v>227</v>
      </c>
      <c r="C216" s="72">
        <v>253</v>
      </c>
      <c r="D216" s="72" t="s">
        <v>113</v>
      </c>
      <c r="E216" s="79">
        <v>42411</v>
      </c>
      <c r="F216" s="79"/>
      <c r="G216" s="79">
        <v>42838</v>
      </c>
      <c r="H216" s="72" t="s">
        <v>32</v>
      </c>
      <c r="I216" s="72" t="s">
        <v>28</v>
      </c>
      <c r="J216" s="72" t="s">
        <v>29</v>
      </c>
      <c r="K216" s="84">
        <v>3049010.0127983098</v>
      </c>
      <c r="L216" s="72" t="s">
        <v>27</v>
      </c>
      <c r="M216" s="72" t="s">
        <v>28</v>
      </c>
      <c r="N216" s="72" t="s">
        <v>68</v>
      </c>
      <c r="O216" s="106">
        <v>-4050000</v>
      </c>
      <c r="P216" s="72">
        <v>1.288</v>
      </c>
      <c r="Q216" s="72" t="s">
        <v>69</v>
      </c>
      <c r="R216" s="94">
        <v>1.3283</v>
      </c>
      <c r="S216" s="84"/>
      <c r="T216" s="84"/>
      <c r="U216" s="72"/>
      <c r="V216" s="94">
        <v>1.0690999999999999</v>
      </c>
      <c r="W216" s="94">
        <v>1.0694659757834866</v>
      </c>
      <c r="X216" s="106">
        <v>-737873.41473592492</v>
      </c>
      <c r="Y216" s="106">
        <v>-737873.41473592492</v>
      </c>
      <c r="Z216" s="106">
        <v>-737873.41473592492</v>
      </c>
      <c r="AA216" s="84">
        <v>0</v>
      </c>
      <c r="AC216" s="72"/>
    </row>
    <row r="217" spans="1:29" s="70" customFormat="1" x14ac:dyDescent="0.2">
      <c r="A217" s="72" t="s">
        <v>226</v>
      </c>
      <c r="B217" s="72" t="s">
        <v>228</v>
      </c>
      <c r="C217" s="72">
        <v>254</v>
      </c>
      <c r="D217" s="72" t="s">
        <v>113</v>
      </c>
      <c r="E217" s="79">
        <v>42411</v>
      </c>
      <c r="F217" s="79"/>
      <c r="G217" s="79">
        <v>42838</v>
      </c>
      <c r="H217" s="72" t="s">
        <v>32</v>
      </c>
      <c r="I217" s="72" t="s">
        <v>28</v>
      </c>
      <c r="J217" s="72" t="s">
        <v>29</v>
      </c>
      <c r="K217" s="84">
        <v>6963788.3008356504</v>
      </c>
      <c r="L217" s="72" t="s">
        <v>27</v>
      </c>
      <c r="M217" s="72" t="s">
        <v>28</v>
      </c>
      <c r="N217" s="72" t="s">
        <v>68</v>
      </c>
      <c r="O217" s="106">
        <v>-9250000</v>
      </c>
      <c r="P217" s="72">
        <v>1.288</v>
      </c>
      <c r="Q217" s="72" t="s">
        <v>69</v>
      </c>
      <c r="R217" s="94">
        <v>1.3283</v>
      </c>
      <c r="S217" s="84"/>
      <c r="T217" s="84"/>
      <c r="U217" s="72"/>
      <c r="V217" s="94">
        <v>1.0690999999999999</v>
      </c>
      <c r="W217" s="94">
        <v>1.0694659757834866</v>
      </c>
      <c r="X217" s="106">
        <v>-1685266.4410635335</v>
      </c>
      <c r="Y217" s="106">
        <v>-1685266.4410635335</v>
      </c>
      <c r="Z217" s="106">
        <v>-1685266.4410635335</v>
      </c>
      <c r="AA217" s="84">
        <v>0</v>
      </c>
      <c r="AC217" s="72"/>
    </row>
    <row r="218" spans="1:29" s="70" customFormat="1" x14ac:dyDescent="0.2">
      <c r="A218" s="72" t="s">
        <v>226</v>
      </c>
      <c r="B218" s="72" t="s">
        <v>229</v>
      </c>
      <c r="C218" s="72">
        <v>255</v>
      </c>
      <c r="D218" s="72" t="s">
        <v>113</v>
      </c>
      <c r="E218" s="79">
        <v>42440</v>
      </c>
      <c r="F218" s="79"/>
      <c r="G218" s="79">
        <v>43059</v>
      </c>
      <c r="H218" s="72" t="s">
        <v>32</v>
      </c>
      <c r="I218" s="72" t="s">
        <v>28</v>
      </c>
      <c r="J218" s="72" t="s">
        <v>29</v>
      </c>
      <c r="K218" s="84">
        <v>3409906.6762383301</v>
      </c>
      <c r="L218" s="72" t="s">
        <v>27</v>
      </c>
      <c r="M218" s="72" t="s">
        <v>28</v>
      </c>
      <c r="N218" s="72" t="s">
        <v>68</v>
      </c>
      <c r="O218" s="106">
        <v>-4750000</v>
      </c>
      <c r="P218" s="72">
        <v>1.288</v>
      </c>
      <c r="Q218" s="72" t="s">
        <v>69</v>
      </c>
      <c r="R218" s="94">
        <v>1.393</v>
      </c>
      <c r="S218" s="84"/>
      <c r="T218" s="84"/>
      <c r="U218" s="72"/>
      <c r="V218" s="94">
        <v>1.0690999999999999</v>
      </c>
      <c r="W218" s="94">
        <v>1.0817847833104335</v>
      </c>
      <c r="X218" s="106">
        <v>-984437.06718397606</v>
      </c>
      <c r="Y218" s="106">
        <v>-984437.06718397606</v>
      </c>
      <c r="Z218" s="106">
        <v>-984437.06718397606</v>
      </c>
      <c r="AA218" s="84">
        <v>0</v>
      </c>
      <c r="AC218" s="72"/>
    </row>
    <row r="219" spans="1:29" s="70" customFormat="1" x14ac:dyDescent="0.2">
      <c r="A219" s="72" t="s">
        <v>226</v>
      </c>
      <c r="B219" s="72" t="s">
        <v>230</v>
      </c>
      <c r="C219" s="72">
        <v>249</v>
      </c>
      <c r="D219" s="72" t="s">
        <v>67</v>
      </c>
      <c r="E219" s="79">
        <v>42403</v>
      </c>
      <c r="F219" s="79"/>
      <c r="G219" s="79">
        <v>43151</v>
      </c>
      <c r="H219" s="72" t="s">
        <v>32</v>
      </c>
      <c r="I219" s="72" t="s">
        <v>28</v>
      </c>
      <c r="J219" s="72" t="s">
        <v>29</v>
      </c>
      <c r="K219" s="84">
        <v>8377425.0440917099</v>
      </c>
      <c r="L219" s="72" t="s">
        <v>27</v>
      </c>
      <c r="M219" s="72" t="s">
        <v>28</v>
      </c>
      <c r="N219" s="72" t="s">
        <v>68</v>
      </c>
      <c r="O219" s="106">
        <v>-9500000</v>
      </c>
      <c r="P219" s="72">
        <v>1.0982000000000001</v>
      </c>
      <c r="Q219" s="72" t="s">
        <v>69</v>
      </c>
      <c r="R219" s="94">
        <v>1.1339999999999999</v>
      </c>
      <c r="S219" s="84"/>
      <c r="T219" s="84"/>
      <c r="U219" s="72"/>
      <c r="V219" s="94">
        <v>1.0690999999999999</v>
      </c>
      <c r="W219" s="94">
        <v>1.0875917072946362</v>
      </c>
      <c r="X219" s="106">
        <v>-359269.11621070624</v>
      </c>
      <c r="Y219" s="106">
        <v>-359269.11621070624</v>
      </c>
      <c r="Z219" s="106">
        <v>-359269.11621070624</v>
      </c>
      <c r="AA219" s="84">
        <v>0</v>
      </c>
      <c r="AC219" s="72"/>
    </row>
    <row r="220" spans="1:29" s="70" customFormat="1" x14ac:dyDescent="0.2">
      <c r="A220" s="72" t="s">
        <v>226</v>
      </c>
      <c r="B220" s="72" t="s">
        <v>231</v>
      </c>
      <c r="C220" s="72">
        <v>256</v>
      </c>
      <c r="D220" s="72" t="s">
        <v>113</v>
      </c>
      <c r="E220" s="79">
        <v>42440</v>
      </c>
      <c r="F220" s="79"/>
      <c r="G220" s="79">
        <v>43332</v>
      </c>
      <c r="H220" s="72" t="s">
        <v>32</v>
      </c>
      <c r="I220" s="72" t="s">
        <v>28</v>
      </c>
      <c r="J220" s="72" t="s">
        <v>29</v>
      </c>
      <c r="K220" s="84">
        <v>10270791.6547585</v>
      </c>
      <c r="L220" s="72" t="s">
        <v>27</v>
      </c>
      <c r="M220" s="72" t="s">
        <v>28</v>
      </c>
      <c r="N220" s="72" t="s">
        <v>68</v>
      </c>
      <c r="O220" s="106">
        <v>-14375000</v>
      </c>
      <c r="P220" s="72">
        <v>1.288</v>
      </c>
      <c r="Q220" s="72" t="s">
        <v>69</v>
      </c>
      <c r="R220" s="94">
        <v>1.3996</v>
      </c>
      <c r="S220" s="84"/>
      <c r="T220" s="84"/>
      <c r="U220" s="72"/>
      <c r="V220" s="94">
        <v>1.0690999999999999</v>
      </c>
      <c r="W220" s="94">
        <v>1.0994829120613339</v>
      </c>
      <c r="X220" s="106">
        <v>-2824619.3691479769</v>
      </c>
      <c r="Y220" s="106">
        <v>-2824619.3691479769</v>
      </c>
      <c r="Z220" s="106">
        <v>-2824619.3691479769</v>
      </c>
      <c r="AA220" s="84">
        <v>0</v>
      </c>
      <c r="AC220" s="72"/>
    </row>
    <row r="221" spans="1:29" s="70" customFormat="1" x14ac:dyDescent="0.2">
      <c r="A221" s="72" t="s">
        <v>226</v>
      </c>
      <c r="B221" s="72" t="s">
        <v>232</v>
      </c>
      <c r="C221" s="72">
        <v>257</v>
      </c>
      <c r="D221" s="72" t="s">
        <v>113</v>
      </c>
      <c r="E221" s="79">
        <v>42440</v>
      </c>
      <c r="F221" s="79"/>
      <c r="G221" s="79">
        <v>43424</v>
      </c>
      <c r="H221" s="72" t="s">
        <v>32</v>
      </c>
      <c r="I221" s="72" t="s">
        <v>28</v>
      </c>
      <c r="J221" s="72" t="s">
        <v>29</v>
      </c>
      <c r="K221" s="84">
        <v>3982142.8571428601</v>
      </c>
      <c r="L221" s="72" t="s">
        <v>27</v>
      </c>
      <c r="M221" s="72" t="s">
        <v>28</v>
      </c>
      <c r="N221" s="72" t="s">
        <v>68</v>
      </c>
      <c r="O221" s="106">
        <v>-5575000</v>
      </c>
      <c r="P221" s="72">
        <v>1.288</v>
      </c>
      <c r="Q221" s="72" t="s">
        <v>69</v>
      </c>
      <c r="R221" s="94">
        <v>1.4</v>
      </c>
      <c r="S221" s="84"/>
      <c r="T221" s="84"/>
      <c r="U221" s="72"/>
      <c r="V221" s="94">
        <v>1.0690999999999999</v>
      </c>
      <c r="W221" s="94">
        <v>1.1059704022141974</v>
      </c>
      <c r="X221" s="106">
        <v>-1067902.2586827956</v>
      </c>
      <c r="Y221" s="106">
        <v>-1067902.2586827956</v>
      </c>
      <c r="Z221" s="106">
        <v>-1067902.2586827956</v>
      </c>
      <c r="AA221" s="84">
        <v>0</v>
      </c>
      <c r="AC221" s="72"/>
    </row>
    <row r="222" spans="1:29" s="70" customFormat="1" x14ac:dyDescent="0.2">
      <c r="A222" s="72" t="s">
        <v>226</v>
      </c>
      <c r="B222" s="72" t="s">
        <v>233</v>
      </c>
      <c r="C222" s="72">
        <v>258</v>
      </c>
      <c r="D222" s="72" t="s">
        <v>113</v>
      </c>
      <c r="E222" s="79">
        <v>42552</v>
      </c>
      <c r="F222" s="79"/>
      <c r="G222" s="79">
        <v>43424</v>
      </c>
      <c r="H222" s="72" t="s">
        <v>32</v>
      </c>
      <c r="I222" s="72" t="s">
        <v>28</v>
      </c>
      <c r="J222" s="72" t="s">
        <v>29</v>
      </c>
      <c r="K222" s="84">
        <v>9862964.2985935807</v>
      </c>
      <c r="L222" s="72" t="s">
        <v>27</v>
      </c>
      <c r="M222" s="72" t="s">
        <v>28</v>
      </c>
      <c r="N222" s="72" t="s">
        <v>68</v>
      </c>
      <c r="O222" s="106">
        <v>-13675000</v>
      </c>
      <c r="P222" s="72">
        <v>1.288</v>
      </c>
      <c r="Q222" s="72" t="s">
        <v>69</v>
      </c>
      <c r="R222" s="94">
        <v>1.3865000000000001</v>
      </c>
      <c r="S222" s="84"/>
      <c r="T222" s="84"/>
      <c r="U222" s="72"/>
      <c r="V222" s="94">
        <v>1.0690999999999999</v>
      </c>
      <c r="W222" s="94">
        <v>1.1059704022141974</v>
      </c>
      <c r="X222" s="106">
        <v>-2523537.5381255536</v>
      </c>
      <c r="Y222" s="106">
        <v>-2523537.5381255536</v>
      </c>
      <c r="Z222" s="106">
        <v>-2523537.5381255536</v>
      </c>
      <c r="AA222" s="84">
        <v>0</v>
      </c>
      <c r="AC222" s="72"/>
    </row>
    <row r="223" spans="1:29" s="70" customFormat="1" x14ac:dyDescent="0.2">
      <c r="A223" s="72" t="s">
        <v>226</v>
      </c>
      <c r="B223" s="72" t="s">
        <v>234</v>
      </c>
      <c r="C223" s="72">
        <v>259</v>
      </c>
      <c r="D223" s="72" t="s">
        <v>113</v>
      </c>
      <c r="E223" s="79">
        <v>42655</v>
      </c>
      <c r="F223" s="79"/>
      <c r="G223" s="79">
        <v>43516</v>
      </c>
      <c r="H223" s="72" t="s">
        <v>32</v>
      </c>
      <c r="I223" s="72" t="s">
        <v>28</v>
      </c>
      <c r="J223" s="72" t="s">
        <v>29</v>
      </c>
      <c r="K223" s="84">
        <v>2863688.4306987398</v>
      </c>
      <c r="L223" s="72" t="s">
        <v>27</v>
      </c>
      <c r="M223" s="72" t="s">
        <v>28</v>
      </c>
      <c r="N223" s="72" t="s">
        <v>68</v>
      </c>
      <c r="O223" s="106">
        <v>-4000000</v>
      </c>
      <c r="P223" s="72">
        <v>1.288</v>
      </c>
      <c r="Q223" s="72" t="s">
        <v>69</v>
      </c>
      <c r="R223" s="94">
        <v>1.3968</v>
      </c>
      <c r="S223" s="84"/>
      <c r="T223" s="84"/>
      <c r="U223" s="72"/>
      <c r="V223" s="94">
        <v>1.0690999999999999</v>
      </c>
      <c r="W223" s="94">
        <v>1.1125567038633322</v>
      </c>
      <c r="X223" s="106">
        <v>-738792.75561864092</v>
      </c>
      <c r="Y223" s="106">
        <v>-738792.75561864092</v>
      </c>
      <c r="Z223" s="106">
        <v>-738792.75561864092</v>
      </c>
      <c r="AA223" s="84">
        <v>0</v>
      </c>
      <c r="AC223" s="72"/>
    </row>
    <row r="224" spans="1:29" s="70" customFormat="1" x14ac:dyDescent="0.2">
      <c r="A224" s="72" t="s">
        <v>226</v>
      </c>
      <c r="B224" s="72" t="s">
        <v>235</v>
      </c>
      <c r="C224" s="72">
        <v>260</v>
      </c>
      <c r="D224" s="72" t="s">
        <v>113</v>
      </c>
      <c r="E224" s="79">
        <v>42552</v>
      </c>
      <c r="F224" s="79"/>
      <c r="G224" s="79">
        <v>43516</v>
      </c>
      <c r="H224" s="72" t="s">
        <v>32</v>
      </c>
      <c r="I224" s="72" t="s">
        <v>28</v>
      </c>
      <c r="J224" s="72" t="s">
        <v>29</v>
      </c>
      <c r="K224" s="84">
        <v>4501434.7202295596</v>
      </c>
      <c r="L224" s="72" t="s">
        <v>27</v>
      </c>
      <c r="M224" s="72" t="s">
        <v>28</v>
      </c>
      <c r="N224" s="72" t="s">
        <v>68</v>
      </c>
      <c r="O224" s="106">
        <v>-6275000</v>
      </c>
      <c r="P224" s="72">
        <v>1.288</v>
      </c>
      <c r="Q224" s="72" t="s">
        <v>69</v>
      </c>
      <c r="R224" s="94">
        <v>1.3939999999999999</v>
      </c>
      <c r="S224" s="84"/>
      <c r="T224" s="84"/>
      <c r="U224" s="72"/>
      <c r="V224" s="94">
        <v>1.0690999999999999</v>
      </c>
      <c r="W224" s="94">
        <v>1.1125567038633322</v>
      </c>
      <c r="X224" s="106">
        <v>-1149869.3485874794</v>
      </c>
      <c r="Y224" s="106">
        <v>-1149869.3485874794</v>
      </c>
      <c r="Z224" s="106">
        <v>-1149869.3485874792</v>
      </c>
      <c r="AA224" s="106">
        <v>-2.3283064365386963E-10</v>
      </c>
      <c r="AC224" s="72"/>
    </row>
    <row r="225" spans="1:29" s="70" customFormat="1" x14ac:dyDescent="0.2">
      <c r="A225" s="72" t="s">
        <v>226</v>
      </c>
      <c r="B225" s="72" t="s">
        <v>236</v>
      </c>
      <c r="C225" s="72">
        <v>261</v>
      </c>
      <c r="D225" s="72" t="s">
        <v>113</v>
      </c>
      <c r="E225" s="79">
        <v>42599</v>
      </c>
      <c r="F225" s="79"/>
      <c r="G225" s="79">
        <v>43516</v>
      </c>
      <c r="H225" s="72" t="s">
        <v>32</v>
      </c>
      <c r="I225" s="72" t="s">
        <v>28</v>
      </c>
      <c r="J225" s="72" t="s">
        <v>29</v>
      </c>
      <c r="K225" s="84">
        <v>5611849.9753711903</v>
      </c>
      <c r="L225" s="72" t="s">
        <v>27</v>
      </c>
      <c r="M225" s="72" t="s">
        <v>28</v>
      </c>
      <c r="N225" s="72" t="s">
        <v>68</v>
      </c>
      <c r="O225" s="106">
        <v>-7975000</v>
      </c>
      <c r="P225" s="72">
        <v>1.288</v>
      </c>
      <c r="Q225" s="72" t="s">
        <v>69</v>
      </c>
      <c r="R225" s="94">
        <v>1.4211</v>
      </c>
      <c r="S225" s="84"/>
      <c r="T225" s="84"/>
      <c r="U225" s="72"/>
      <c r="V225" s="94">
        <v>1.0690999999999999</v>
      </c>
      <c r="W225" s="94">
        <v>1.1125567038633322</v>
      </c>
      <c r="X225" s="106">
        <v>-1571552.1590303262</v>
      </c>
      <c r="Y225" s="106">
        <v>-1571552.1590303262</v>
      </c>
      <c r="Z225" s="106">
        <v>-1571552.1590303262</v>
      </c>
      <c r="AA225" s="84">
        <v>0</v>
      </c>
      <c r="AC225" s="72"/>
    </row>
    <row r="226" spans="1:29" s="70" customFormat="1" x14ac:dyDescent="0.2">
      <c r="A226" s="72" t="s">
        <v>226</v>
      </c>
      <c r="B226" s="72" t="s">
        <v>237</v>
      </c>
      <c r="C226" s="72">
        <v>262</v>
      </c>
      <c r="D226" s="72" t="s">
        <v>113</v>
      </c>
      <c r="E226" s="79">
        <v>42655</v>
      </c>
      <c r="F226" s="79"/>
      <c r="G226" s="79">
        <v>43605</v>
      </c>
      <c r="H226" s="72" t="s">
        <v>32</v>
      </c>
      <c r="I226" s="72" t="s">
        <v>28</v>
      </c>
      <c r="J226" s="72" t="s">
        <v>29</v>
      </c>
      <c r="K226" s="84">
        <v>4014780.0753215398</v>
      </c>
      <c r="L226" s="72" t="s">
        <v>27</v>
      </c>
      <c r="M226" s="72" t="s">
        <v>28</v>
      </c>
      <c r="N226" s="72" t="s">
        <v>68</v>
      </c>
      <c r="O226" s="106">
        <v>-5650000</v>
      </c>
      <c r="P226" s="72">
        <v>1.288</v>
      </c>
      <c r="Q226" s="72" t="s">
        <v>69</v>
      </c>
      <c r="R226" s="94">
        <v>1.4073</v>
      </c>
      <c r="S226" s="84"/>
      <c r="T226" s="84"/>
      <c r="U226" s="72"/>
      <c r="V226" s="94">
        <v>1.0690999999999999</v>
      </c>
      <c r="W226" s="94">
        <v>1.1191584078014574</v>
      </c>
      <c r="X226" s="106">
        <v>-1044687.9621861962</v>
      </c>
      <c r="Y226" s="106">
        <v>-1044687.9621861962</v>
      </c>
      <c r="Z226" s="106">
        <v>-1044687.9621861962</v>
      </c>
      <c r="AA226" s="84">
        <v>0</v>
      </c>
      <c r="AC226" s="72"/>
    </row>
    <row r="227" spans="1:29" s="70" customFormat="1" x14ac:dyDescent="0.2">
      <c r="A227" s="72" t="s">
        <v>226</v>
      </c>
      <c r="B227" s="72" t="s">
        <v>238</v>
      </c>
      <c r="C227" s="72">
        <v>263</v>
      </c>
      <c r="D227" s="72" t="s">
        <v>113</v>
      </c>
      <c r="E227" s="79">
        <v>42599</v>
      </c>
      <c r="F227" s="79"/>
      <c r="G227" s="79">
        <v>43605</v>
      </c>
      <c r="H227" s="72" t="s">
        <v>32</v>
      </c>
      <c r="I227" s="72" t="s">
        <v>28</v>
      </c>
      <c r="J227" s="72" t="s">
        <v>29</v>
      </c>
      <c r="K227" s="84">
        <v>8354262.5924375597</v>
      </c>
      <c r="L227" s="72" t="s">
        <v>27</v>
      </c>
      <c r="M227" s="72" t="s">
        <v>28</v>
      </c>
      <c r="N227" s="72" t="s">
        <v>68</v>
      </c>
      <c r="O227" s="106">
        <v>-11975000</v>
      </c>
      <c r="P227" s="72">
        <v>1.288</v>
      </c>
      <c r="Q227" s="72" t="s">
        <v>69</v>
      </c>
      <c r="R227" s="94">
        <v>1.4334</v>
      </c>
      <c r="S227" s="84"/>
      <c r="T227" s="84"/>
      <c r="U227" s="72"/>
      <c r="V227" s="94">
        <v>1.0690999999999999</v>
      </c>
      <c r="W227" s="94">
        <v>1.1191584078014574</v>
      </c>
      <c r="X227" s="106">
        <v>-2370776.7918193508</v>
      </c>
      <c r="Y227" s="106">
        <v>-2370776.7918193508</v>
      </c>
      <c r="Z227" s="106">
        <v>-2370776.7918193508</v>
      </c>
      <c r="AA227" s="84">
        <v>0</v>
      </c>
      <c r="AC227" s="72"/>
    </row>
    <row r="228" spans="1:29" s="70" customFormat="1" x14ac:dyDescent="0.2">
      <c r="A228" s="73" t="s">
        <v>226</v>
      </c>
      <c r="B228" s="73" t="s">
        <v>239</v>
      </c>
      <c r="C228" s="73">
        <v>264</v>
      </c>
      <c r="D228" s="73" t="s">
        <v>113</v>
      </c>
      <c r="E228" s="80">
        <v>42655</v>
      </c>
      <c r="F228" s="80"/>
      <c r="G228" s="80">
        <v>43697</v>
      </c>
      <c r="H228" s="73" t="s">
        <v>32</v>
      </c>
      <c r="I228" s="73" t="s">
        <v>28</v>
      </c>
      <c r="J228" s="73" t="s">
        <v>29</v>
      </c>
      <c r="K228" s="85">
        <v>2574774.2663656902</v>
      </c>
      <c r="L228" s="73" t="s">
        <v>27</v>
      </c>
      <c r="M228" s="73" t="s">
        <v>28</v>
      </c>
      <c r="N228" s="73" t="s">
        <v>68</v>
      </c>
      <c r="O228" s="107">
        <v>-3650000</v>
      </c>
      <c r="P228" s="73">
        <v>1.288</v>
      </c>
      <c r="Q228" s="73" t="s">
        <v>69</v>
      </c>
      <c r="R228" s="95">
        <v>1.4176</v>
      </c>
      <c r="S228" s="85"/>
      <c r="T228" s="85"/>
      <c r="U228" s="73"/>
      <c r="V228" s="95">
        <v>1.0690999999999999</v>
      </c>
      <c r="W228" s="95">
        <v>1.1261865194512255</v>
      </c>
      <c r="X228" s="107">
        <v>-673885.93432046543</v>
      </c>
      <c r="Y228" s="107">
        <v>-673885.93432046543</v>
      </c>
      <c r="Z228" s="107">
        <v>-673885.93432046531</v>
      </c>
      <c r="AA228" s="107">
        <v>-1.1641532182693481E-10</v>
      </c>
      <c r="AC228" s="73"/>
    </row>
    <row r="229" spans="1:29" s="71" customFormat="1" x14ac:dyDescent="0.2">
      <c r="A229" s="74"/>
      <c r="B229" s="74"/>
      <c r="C229" s="74"/>
      <c r="D229" s="74"/>
      <c r="E229" s="81"/>
      <c r="F229" s="81"/>
      <c r="G229" s="81"/>
      <c r="H229" s="74"/>
      <c r="I229" s="74"/>
      <c r="J229" s="74"/>
      <c r="K229" s="86">
        <v>73836818.904883221</v>
      </c>
      <c r="L229" s="74"/>
      <c r="M229" s="74"/>
      <c r="N229" s="74"/>
      <c r="O229" s="108">
        <v>-100700000</v>
      </c>
      <c r="P229" s="74"/>
      <c r="Q229" s="74"/>
      <c r="R229" s="96">
        <v>1.3638182345006222</v>
      </c>
      <c r="S229" s="86"/>
      <c r="T229" s="86"/>
      <c r="U229" s="74"/>
      <c r="V229" s="96"/>
      <c r="W229" s="96"/>
      <c r="X229" s="108">
        <v>-17732470.156712927</v>
      </c>
      <c r="Y229" s="108">
        <v>-17732470.156712927</v>
      </c>
      <c r="Z229" s="108">
        <v>-17732470.156712927</v>
      </c>
      <c r="AA229" s="108">
        <v>-3.4924596548080444E-10</v>
      </c>
      <c r="AC229" s="74"/>
    </row>
    <row r="230" spans="1:29" s="71" customFormat="1" x14ac:dyDescent="0.2">
      <c r="A230" s="74"/>
      <c r="B230" s="74"/>
      <c r="C230" s="74"/>
      <c r="D230" s="74"/>
      <c r="E230" s="81"/>
      <c r="F230" s="81"/>
      <c r="G230" s="81"/>
      <c r="H230" s="74"/>
      <c r="I230" s="74"/>
      <c r="J230" s="74"/>
      <c r="K230" s="86"/>
      <c r="L230" s="74"/>
      <c r="M230" s="74"/>
      <c r="N230" s="74"/>
      <c r="O230" s="86"/>
      <c r="P230" s="74"/>
      <c r="Q230" s="74"/>
      <c r="R230" s="96"/>
      <c r="S230" s="86"/>
      <c r="T230" s="86"/>
      <c r="U230" s="74"/>
      <c r="V230" s="96"/>
      <c r="W230" s="96"/>
      <c r="X230" s="86"/>
      <c r="Y230" s="86"/>
      <c r="Z230" s="86"/>
      <c r="AA230" s="86"/>
      <c r="AC230" s="74"/>
    </row>
    <row r="231" spans="1:29" s="71" customFormat="1" x14ac:dyDescent="0.2">
      <c r="A231" s="74"/>
      <c r="B231" s="74"/>
      <c r="C231" s="74"/>
      <c r="D231" s="74"/>
      <c r="E231" s="81"/>
      <c r="F231" s="81"/>
      <c r="G231" s="81"/>
      <c r="H231" s="74"/>
      <c r="I231" s="74" t="s">
        <v>242</v>
      </c>
      <c r="J231" s="74"/>
      <c r="K231" s="87">
        <v>957158715.02500379</v>
      </c>
      <c r="L231" s="75"/>
      <c r="M231" s="75"/>
      <c r="N231" s="75"/>
      <c r="O231" s="109">
        <v>-1112489028</v>
      </c>
      <c r="P231" s="75"/>
      <c r="Q231" s="75"/>
      <c r="R231" s="97">
        <v>1.1622827129259734</v>
      </c>
      <c r="S231" s="87"/>
      <c r="T231" s="87"/>
      <c r="U231" s="75"/>
      <c r="V231" s="97"/>
      <c r="W231" s="97"/>
      <c r="X231" s="109">
        <v>-58972299.183169372</v>
      </c>
      <c r="Y231" s="109">
        <v>-58972299.183169372</v>
      </c>
      <c r="Z231" s="109">
        <v>-58972299.183169372</v>
      </c>
      <c r="AA231" s="109">
        <v>-9.5519681053701788E-10</v>
      </c>
      <c r="AC231" s="74"/>
    </row>
    <row r="232" spans="1:29" s="71" customFormat="1" x14ac:dyDescent="0.2">
      <c r="A232" s="74"/>
      <c r="B232" s="74"/>
      <c r="C232" s="74"/>
      <c r="D232" s="74"/>
      <c r="E232" s="81"/>
      <c r="F232" s="81"/>
      <c r="G232" s="81"/>
      <c r="H232" s="74"/>
      <c r="I232" s="74"/>
      <c r="J232" s="74"/>
      <c r="K232" s="86"/>
      <c r="L232" s="74"/>
      <c r="M232" s="74"/>
      <c r="N232" s="74"/>
      <c r="O232" s="86"/>
      <c r="P232" s="74"/>
      <c r="Q232" s="74"/>
      <c r="R232" s="96"/>
      <c r="S232" s="86"/>
      <c r="T232" s="86"/>
      <c r="U232" s="74"/>
      <c r="V232" s="96"/>
      <c r="W232" s="96"/>
      <c r="X232" s="86"/>
      <c r="Y232" s="86"/>
      <c r="Z232" s="86"/>
      <c r="AA232" s="86"/>
      <c r="AC232" s="74"/>
    </row>
    <row r="233" spans="1:29" s="71" customFormat="1" x14ac:dyDescent="0.2">
      <c r="A233" s="76"/>
      <c r="B233" s="76"/>
      <c r="C233" s="76"/>
      <c r="D233" s="76"/>
      <c r="E233" s="82"/>
      <c r="F233" s="82"/>
      <c r="G233" s="82"/>
      <c r="H233" s="76"/>
      <c r="I233" s="76"/>
      <c r="J233" s="76"/>
      <c r="K233" s="88"/>
      <c r="L233" s="76"/>
      <c r="M233" s="76"/>
      <c r="N233" s="76"/>
      <c r="O233" s="88"/>
      <c r="P233" s="76"/>
      <c r="Q233" s="76"/>
      <c r="R233" s="101" t="s">
        <v>243</v>
      </c>
      <c r="S233" s="88"/>
      <c r="T233" s="88"/>
      <c r="U233" s="76"/>
      <c r="V233" s="97"/>
      <c r="W233" s="97"/>
      <c r="X233" s="109">
        <v>-72623592.470904231</v>
      </c>
      <c r="Y233" s="109">
        <v>-72623592.470904231</v>
      </c>
      <c r="Z233" s="109">
        <v>-72623592.470904231</v>
      </c>
      <c r="AA233" s="109">
        <v>-1.1880274541908875E-9</v>
      </c>
      <c r="AC233" s="76"/>
    </row>
    <row r="234" spans="1:29" x14ac:dyDescent="0.2">
      <c r="A234" s="77"/>
      <c r="B234" s="77"/>
      <c r="C234" s="77"/>
      <c r="D234" s="77"/>
      <c r="E234" s="78"/>
      <c r="F234" s="78"/>
      <c r="G234" s="78"/>
      <c r="H234" s="77"/>
      <c r="I234" s="77"/>
      <c r="J234" s="77"/>
      <c r="K234" s="83"/>
      <c r="L234" s="77"/>
      <c r="M234" s="77"/>
      <c r="N234" s="77"/>
      <c r="O234" s="83"/>
      <c r="P234" s="77"/>
      <c r="Q234" s="77"/>
      <c r="R234" s="93"/>
      <c r="S234" s="83"/>
      <c r="T234" s="83"/>
      <c r="U234" s="77"/>
      <c r="V234" s="93"/>
      <c r="W234" s="93"/>
      <c r="X234" s="83"/>
      <c r="Y234" s="83"/>
      <c r="Z234" s="83"/>
      <c r="AA234" s="83"/>
      <c r="AC234" s="77"/>
    </row>
    <row r="235" spans="1:29" x14ac:dyDescent="0.2">
      <c r="D235"/>
      <c r="P235"/>
      <c r="R235" s="98"/>
      <c r="S235" s="42"/>
      <c r="T235" s="42"/>
    </row>
    <row r="236" spans="1:29" x14ac:dyDescent="0.2">
      <c r="D236"/>
      <c r="P236"/>
      <c r="R236" s="98"/>
      <c r="S236" s="42"/>
      <c r="T236" s="42"/>
    </row>
    <row r="237" spans="1:29" x14ac:dyDescent="0.2">
      <c r="D237"/>
      <c r="P237"/>
      <c r="R237" s="98"/>
      <c r="S237" s="42"/>
      <c r="T237" s="42"/>
    </row>
    <row r="238" spans="1:29" x14ac:dyDescent="0.2">
      <c r="D238"/>
      <c r="P238"/>
      <c r="R238" s="98"/>
      <c r="S238" s="42"/>
      <c r="T238" s="42"/>
    </row>
    <row r="239" spans="1:29" x14ac:dyDescent="0.2">
      <c r="D239"/>
      <c r="P239"/>
      <c r="R239" s="98"/>
      <c r="S239" s="42"/>
      <c r="T239" s="42"/>
    </row>
    <row r="240" spans="1:29" x14ac:dyDescent="0.2">
      <c r="D240"/>
      <c r="P240"/>
      <c r="R240" s="98"/>
      <c r="S240" s="42"/>
      <c r="T240" s="42"/>
    </row>
    <row r="241" spans="4:20" x14ac:dyDescent="0.2">
      <c r="D241"/>
      <c r="P241"/>
      <c r="R241" s="98"/>
      <c r="S241" s="42"/>
      <c r="T241" s="42"/>
    </row>
    <row r="242" spans="4:20" x14ac:dyDescent="0.2">
      <c r="D242"/>
      <c r="P242"/>
      <c r="R242" s="98"/>
      <c r="S242" s="42"/>
      <c r="T242" s="42"/>
    </row>
    <row r="243" spans="4:20" x14ac:dyDescent="0.2">
      <c r="D243"/>
      <c r="P243"/>
      <c r="R243" s="98"/>
      <c r="S243" s="42"/>
      <c r="T243" s="42"/>
    </row>
    <row r="244" spans="4:20" x14ac:dyDescent="0.2">
      <c r="D244"/>
      <c r="P244"/>
      <c r="R244" s="98"/>
      <c r="S244" s="42"/>
      <c r="T244" s="42"/>
    </row>
    <row r="245" spans="4:20" x14ac:dyDescent="0.2">
      <c r="D245"/>
      <c r="P245"/>
      <c r="R245" s="98"/>
      <c r="S245" s="42"/>
      <c r="T245" s="42"/>
    </row>
    <row r="246" spans="4:20" x14ac:dyDescent="0.2">
      <c r="D246"/>
      <c r="P246"/>
      <c r="R246" s="98"/>
      <c r="S246" s="42"/>
      <c r="T246" s="42"/>
    </row>
    <row r="247" spans="4:20" x14ac:dyDescent="0.2">
      <c r="D247"/>
      <c r="P247"/>
      <c r="R247" s="98"/>
      <c r="S247" s="42"/>
      <c r="T247" s="42"/>
    </row>
    <row r="248" spans="4:20" x14ac:dyDescent="0.2">
      <c r="D248"/>
      <c r="P248"/>
      <c r="R248" s="98"/>
      <c r="S248" s="42"/>
      <c r="T248" s="42"/>
    </row>
    <row r="249" spans="4:20" x14ac:dyDescent="0.2">
      <c r="D249"/>
      <c r="P249"/>
      <c r="R249" s="98"/>
      <c r="S249" s="42"/>
      <c r="T249" s="42"/>
    </row>
    <row r="250" spans="4:20" x14ac:dyDescent="0.2">
      <c r="D250"/>
      <c r="P250"/>
      <c r="R250" s="98"/>
      <c r="S250" s="42"/>
      <c r="T250" s="42"/>
    </row>
    <row r="251" spans="4:20" x14ac:dyDescent="0.2">
      <c r="D251"/>
      <c r="P251"/>
      <c r="R251" s="98"/>
      <c r="S251" s="42"/>
      <c r="T251" s="42"/>
    </row>
    <row r="252" spans="4:20" x14ac:dyDescent="0.2">
      <c r="D252"/>
      <c r="P252"/>
      <c r="R252" s="98"/>
      <c r="S252" s="42"/>
      <c r="T252" s="42"/>
    </row>
    <row r="253" spans="4:20" x14ac:dyDescent="0.2">
      <c r="D253"/>
      <c r="P253"/>
      <c r="R253" s="98"/>
      <c r="S253" s="42"/>
      <c r="T253" s="42"/>
    </row>
    <row r="254" spans="4:20" x14ac:dyDescent="0.2">
      <c r="D254"/>
      <c r="P254"/>
      <c r="R254" s="98"/>
      <c r="S254" s="42"/>
      <c r="T254" s="42"/>
    </row>
    <row r="255" spans="4:20" x14ac:dyDescent="0.2">
      <c r="D255"/>
      <c r="P255"/>
      <c r="R255" s="98"/>
      <c r="S255" s="42"/>
      <c r="T255" s="42"/>
    </row>
    <row r="256" spans="4:20" x14ac:dyDescent="0.2">
      <c r="D256"/>
      <c r="P256"/>
      <c r="R256" s="98"/>
      <c r="S256" s="42"/>
      <c r="T256" s="42"/>
    </row>
    <row r="257" spans="4:20" x14ac:dyDescent="0.2">
      <c r="D257"/>
      <c r="P257"/>
      <c r="R257" s="98"/>
      <c r="S257" s="42"/>
      <c r="T257" s="42"/>
    </row>
    <row r="258" spans="4:20" x14ac:dyDescent="0.2">
      <c r="D258"/>
      <c r="P258"/>
      <c r="R258" s="98"/>
      <c r="S258" s="42"/>
      <c r="T258" s="42"/>
    </row>
    <row r="259" spans="4:20" x14ac:dyDescent="0.2">
      <c r="D259"/>
      <c r="P259"/>
      <c r="R259" s="98"/>
      <c r="S259" s="42"/>
      <c r="T259" s="42"/>
    </row>
    <row r="260" spans="4:20" x14ac:dyDescent="0.2">
      <c r="D260"/>
      <c r="P260"/>
      <c r="R260" s="98"/>
      <c r="S260" s="42"/>
      <c r="T260" s="42"/>
    </row>
    <row r="261" spans="4:20" x14ac:dyDescent="0.2">
      <c r="D261"/>
      <c r="P261"/>
      <c r="R261" s="98"/>
      <c r="S261" s="42"/>
      <c r="T261" s="42"/>
    </row>
    <row r="262" spans="4:20" x14ac:dyDescent="0.2">
      <c r="D262"/>
      <c r="P262"/>
      <c r="R262" s="98"/>
      <c r="S262" s="42"/>
      <c r="T262" s="42"/>
    </row>
    <row r="263" spans="4:20" x14ac:dyDescent="0.2">
      <c r="D263"/>
      <c r="P263"/>
      <c r="R263" s="98"/>
      <c r="S263" s="42"/>
      <c r="T263" s="42"/>
    </row>
    <row r="264" spans="4:20" x14ac:dyDescent="0.2">
      <c r="D264"/>
      <c r="P264"/>
      <c r="R264" s="98"/>
      <c r="S264" s="42"/>
      <c r="T264" s="42"/>
    </row>
    <row r="265" spans="4:20" x14ac:dyDescent="0.2">
      <c r="D265"/>
      <c r="P265"/>
      <c r="R265" s="98"/>
      <c r="S265" s="42"/>
      <c r="T265" s="42"/>
    </row>
    <row r="266" spans="4:20" x14ac:dyDescent="0.2">
      <c r="D266"/>
      <c r="P266"/>
      <c r="R266" s="98"/>
      <c r="S266" s="42"/>
      <c r="T266" s="42"/>
    </row>
    <row r="267" spans="4:20" x14ac:dyDescent="0.2">
      <c r="D267"/>
      <c r="P267"/>
      <c r="R267" s="98"/>
      <c r="S267" s="42"/>
      <c r="T267" s="42"/>
    </row>
    <row r="268" spans="4:20" x14ac:dyDescent="0.2">
      <c r="D268"/>
      <c r="P268"/>
      <c r="R268" s="98"/>
      <c r="S268" s="42"/>
      <c r="T268" s="42"/>
    </row>
    <row r="269" spans="4:20" x14ac:dyDescent="0.2">
      <c r="D269"/>
      <c r="P269"/>
      <c r="R269" s="98"/>
      <c r="S269" s="42"/>
      <c r="T269" s="42"/>
    </row>
    <row r="270" spans="4:20" x14ac:dyDescent="0.2">
      <c r="D270"/>
      <c r="P270"/>
      <c r="R270" s="98"/>
      <c r="S270" s="42"/>
      <c r="T270" s="42"/>
    </row>
    <row r="271" spans="4:20" x14ac:dyDescent="0.2">
      <c r="D271"/>
      <c r="P271"/>
      <c r="R271" s="98"/>
      <c r="S271" s="42"/>
      <c r="T271" s="42"/>
    </row>
    <row r="272" spans="4:20" x14ac:dyDescent="0.2">
      <c r="D272"/>
      <c r="P272"/>
      <c r="R272" s="98"/>
      <c r="S272" s="42"/>
      <c r="T272" s="42"/>
    </row>
    <row r="273" spans="4:20" x14ac:dyDescent="0.2">
      <c r="D273"/>
      <c r="P273"/>
      <c r="R273" s="98"/>
      <c r="S273" s="42"/>
      <c r="T273" s="42"/>
    </row>
    <row r="274" spans="4:20" x14ac:dyDescent="0.2">
      <c r="D274"/>
      <c r="P274"/>
      <c r="R274" s="98"/>
      <c r="S274" s="42"/>
      <c r="T274" s="42"/>
    </row>
    <row r="275" spans="4:20" x14ac:dyDescent="0.2">
      <c r="D275"/>
      <c r="P275"/>
      <c r="R275" s="98"/>
      <c r="S275" s="42"/>
      <c r="T275" s="42"/>
    </row>
    <row r="276" spans="4:20" x14ac:dyDescent="0.2">
      <c r="D276"/>
      <c r="P276"/>
      <c r="R276" s="98"/>
      <c r="S276" s="42"/>
      <c r="T276" s="42"/>
    </row>
    <row r="277" spans="4:20" x14ac:dyDescent="0.2">
      <c r="D277"/>
      <c r="P277"/>
      <c r="R277" s="98"/>
      <c r="S277" s="42"/>
      <c r="T277" s="42"/>
    </row>
    <row r="278" spans="4:20" x14ac:dyDescent="0.2">
      <c r="D278"/>
      <c r="P278"/>
      <c r="R278" s="98"/>
      <c r="S278" s="42"/>
      <c r="T278" s="42"/>
    </row>
    <row r="279" spans="4:20" x14ac:dyDescent="0.2">
      <c r="D279"/>
      <c r="P279"/>
      <c r="R279" s="98"/>
      <c r="S279" s="42"/>
      <c r="T279" s="42"/>
    </row>
    <row r="280" spans="4:20" x14ac:dyDescent="0.2">
      <c r="D280"/>
      <c r="P280"/>
      <c r="R280" s="98"/>
      <c r="S280" s="42"/>
      <c r="T280" s="42"/>
    </row>
    <row r="281" spans="4:20" x14ac:dyDescent="0.2">
      <c r="D281"/>
      <c r="P281"/>
      <c r="R281" s="98"/>
      <c r="S281" s="42"/>
      <c r="T281" s="42"/>
    </row>
    <row r="282" spans="4:20" x14ac:dyDescent="0.2">
      <c r="D282"/>
      <c r="P282"/>
      <c r="R282" s="98"/>
      <c r="S282" s="42"/>
      <c r="T282" s="42"/>
    </row>
    <row r="283" spans="4:20" x14ac:dyDescent="0.2">
      <c r="D283"/>
      <c r="P283"/>
      <c r="R283" s="98"/>
      <c r="S283" s="42"/>
      <c r="T283" s="42"/>
    </row>
    <row r="284" spans="4:20" x14ac:dyDescent="0.2">
      <c r="D284"/>
      <c r="P284"/>
      <c r="R284" s="98"/>
      <c r="S284" s="42"/>
      <c r="T284" s="42"/>
    </row>
    <row r="285" spans="4:20" x14ac:dyDescent="0.2">
      <c r="D285"/>
      <c r="P285"/>
      <c r="R285" s="98"/>
      <c r="S285" s="42"/>
      <c r="T285" s="42"/>
    </row>
    <row r="286" spans="4:20" x14ac:dyDescent="0.2">
      <c r="D286"/>
      <c r="P286"/>
      <c r="R286" s="98"/>
      <c r="S286" s="42"/>
      <c r="T286" s="42"/>
    </row>
    <row r="287" spans="4:20" x14ac:dyDescent="0.2">
      <c r="D287"/>
      <c r="P287"/>
      <c r="R287" s="98"/>
      <c r="S287" s="42"/>
      <c r="T287" s="42"/>
    </row>
    <row r="288" spans="4:20" x14ac:dyDescent="0.2">
      <c r="D288"/>
      <c r="P288"/>
      <c r="R288" s="98"/>
      <c r="S288" s="42"/>
      <c r="T288" s="42"/>
    </row>
    <row r="289" spans="4:20" x14ac:dyDescent="0.2">
      <c r="D289"/>
      <c r="P289"/>
      <c r="R289" s="98"/>
      <c r="S289" s="42"/>
      <c r="T289" s="42"/>
    </row>
    <row r="290" spans="4:20" x14ac:dyDescent="0.2">
      <c r="D290"/>
      <c r="P290"/>
      <c r="R290" s="98"/>
      <c r="S290" s="42"/>
      <c r="T290" s="42"/>
    </row>
    <row r="291" spans="4:20" x14ac:dyDescent="0.2">
      <c r="D291"/>
      <c r="P291"/>
      <c r="R291" s="98"/>
      <c r="S291" s="42"/>
      <c r="T291" s="42"/>
    </row>
    <row r="292" spans="4:20" x14ac:dyDescent="0.2">
      <c r="D292"/>
      <c r="P292"/>
      <c r="R292" s="98"/>
      <c r="S292" s="42"/>
      <c r="T292" s="42"/>
    </row>
    <row r="293" spans="4:20" x14ac:dyDescent="0.2">
      <c r="D293"/>
      <c r="P293"/>
      <c r="R293" s="98"/>
      <c r="S293" s="42"/>
      <c r="T293" s="42"/>
    </row>
    <row r="294" spans="4:20" x14ac:dyDescent="0.2">
      <c r="D294"/>
      <c r="P294"/>
      <c r="R294" s="98"/>
      <c r="S294" s="42"/>
      <c r="T294" s="42"/>
    </row>
    <row r="295" spans="4:20" x14ac:dyDescent="0.2">
      <c r="D295"/>
      <c r="P295"/>
      <c r="R295" s="98"/>
      <c r="S295" s="42"/>
      <c r="T295" s="42"/>
    </row>
    <row r="296" spans="4:20" x14ac:dyDescent="0.2">
      <c r="D296"/>
      <c r="P296"/>
      <c r="R296" s="98"/>
      <c r="S296" s="42"/>
      <c r="T296" s="42"/>
    </row>
    <row r="297" spans="4:20" x14ac:dyDescent="0.2">
      <c r="D297"/>
      <c r="P297"/>
      <c r="R297" s="98"/>
      <c r="S297" s="42"/>
      <c r="T297" s="42"/>
    </row>
    <row r="298" spans="4:20" x14ac:dyDescent="0.2">
      <c r="D298"/>
      <c r="P298"/>
      <c r="R298" s="98"/>
      <c r="S298" s="42"/>
      <c r="T298" s="42"/>
    </row>
    <row r="299" spans="4:20" x14ac:dyDescent="0.2">
      <c r="D299"/>
      <c r="P299"/>
      <c r="R299" s="98"/>
      <c r="S299" s="42"/>
      <c r="T299" s="42"/>
    </row>
    <row r="300" spans="4:20" x14ac:dyDescent="0.2">
      <c r="D300"/>
      <c r="P300"/>
      <c r="R300" s="98"/>
      <c r="S300" s="42"/>
      <c r="T300" s="42"/>
    </row>
    <row r="301" spans="4:20" x14ac:dyDescent="0.2">
      <c r="D301"/>
      <c r="P301"/>
      <c r="R301" s="98"/>
      <c r="S301" s="42"/>
      <c r="T301" s="42"/>
    </row>
    <row r="302" spans="4:20" x14ac:dyDescent="0.2">
      <c r="D302"/>
      <c r="P302"/>
      <c r="R302" s="98"/>
      <c r="S302" s="42"/>
      <c r="T302" s="42"/>
    </row>
    <row r="303" spans="4:20" x14ac:dyDescent="0.2">
      <c r="D303"/>
      <c r="P303"/>
      <c r="R303" s="98"/>
      <c r="S303" s="42"/>
      <c r="T303" s="42"/>
    </row>
    <row r="304" spans="4:20" x14ac:dyDescent="0.2">
      <c r="D304"/>
      <c r="P304"/>
      <c r="R304" s="98"/>
      <c r="S304" s="42"/>
      <c r="T304" s="42"/>
    </row>
    <row r="305" spans="4:20" x14ac:dyDescent="0.2">
      <c r="D305"/>
      <c r="P305"/>
      <c r="R305" s="98"/>
      <c r="S305" s="42"/>
      <c r="T305" s="42"/>
    </row>
    <row r="306" spans="4:20" x14ac:dyDescent="0.2">
      <c r="D306"/>
      <c r="P306"/>
      <c r="R306" s="98"/>
      <c r="S306" s="42"/>
      <c r="T306" s="42"/>
    </row>
    <row r="307" spans="4:20" x14ac:dyDescent="0.2">
      <c r="D307"/>
      <c r="P307"/>
      <c r="R307" s="98"/>
      <c r="S307" s="42"/>
      <c r="T307" s="42"/>
    </row>
    <row r="308" spans="4:20" x14ac:dyDescent="0.2">
      <c r="D308"/>
      <c r="P308"/>
      <c r="R308" s="98"/>
      <c r="S308" s="42"/>
      <c r="T308" s="42"/>
    </row>
    <row r="309" spans="4:20" x14ac:dyDescent="0.2">
      <c r="D309"/>
      <c r="P309"/>
      <c r="R309" s="98"/>
      <c r="S309" s="42"/>
      <c r="T309" s="42"/>
    </row>
    <row r="310" spans="4:20" x14ac:dyDescent="0.2">
      <c r="D310"/>
      <c r="P310"/>
      <c r="R310" s="98"/>
      <c r="S310" s="42"/>
      <c r="T310" s="42"/>
    </row>
    <row r="311" spans="4:20" x14ac:dyDescent="0.2">
      <c r="D311"/>
      <c r="P311"/>
      <c r="R311" s="98"/>
      <c r="S311" s="42"/>
      <c r="T311" s="42"/>
    </row>
    <row r="312" spans="4:20" x14ac:dyDescent="0.2">
      <c r="D312"/>
      <c r="P312"/>
      <c r="R312" s="98"/>
      <c r="S312" s="42"/>
      <c r="T312" s="42"/>
    </row>
    <row r="313" spans="4:20" x14ac:dyDescent="0.2">
      <c r="D313"/>
      <c r="P313"/>
      <c r="R313" s="98"/>
      <c r="S313" s="42"/>
      <c r="T313" s="42"/>
    </row>
    <row r="314" spans="4:20" x14ac:dyDescent="0.2">
      <c r="D314"/>
      <c r="P314"/>
      <c r="R314" s="98"/>
      <c r="S314" s="42"/>
      <c r="T314" s="42"/>
    </row>
    <row r="315" spans="4:20" x14ac:dyDescent="0.2">
      <c r="D315"/>
      <c r="P315"/>
      <c r="R315" s="98"/>
      <c r="S315" s="42"/>
      <c r="T315" s="42"/>
    </row>
    <row r="316" spans="4:20" x14ac:dyDescent="0.2">
      <c r="D316"/>
      <c r="P316"/>
      <c r="R316" s="98"/>
      <c r="S316" s="42"/>
      <c r="T316" s="42"/>
    </row>
    <row r="317" spans="4:20" x14ac:dyDescent="0.2">
      <c r="D317"/>
      <c r="P317"/>
      <c r="R317" s="98"/>
      <c r="S317" s="42"/>
      <c r="T317" s="42"/>
    </row>
    <row r="318" spans="4:20" x14ac:dyDescent="0.2">
      <c r="D318"/>
      <c r="P318"/>
      <c r="R318" s="98"/>
      <c r="S318" s="42"/>
      <c r="T318" s="42"/>
    </row>
    <row r="319" spans="4:20" x14ac:dyDescent="0.2">
      <c r="D319"/>
      <c r="P319"/>
      <c r="R319" s="98"/>
      <c r="S319" s="42"/>
      <c r="T319" s="42"/>
    </row>
    <row r="320" spans="4:20" x14ac:dyDescent="0.2">
      <c r="D320"/>
      <c r="P320"/>
      <c r="R320" s="98"/>
      <c r="S320" s="42"/>
      <c r="T320" s="42"/>
    </row>
    <row r="321" spans="4:20" x14ac:dyDescent="0.2">
      <c r="D321"/>
      <c r="P321"/>
      <c r="R321" s="98"/>
      <c r="S321" s="42"/>
      <c r="T321" s="42"/>
    </row>
    <row r="322" spans="4:20" x14ac:dyDescent="0.2">
      <c r="D322"/>
      <c r="P322"/>
      <c r="R322" s="98"/>
      <c r="S322" s="42"/>
      <c r="T322" s="42"/>
    </row>
    <row r="323" spans="4:20" x14ac:dyDescent="0.2">
      <c r="D323"/>
      <c r="P323"/>
      <c r="R323" s="98"/>
      <c r="S323" s="42"/>
      <c r="T323" s="42"/>
    </row>
    <row r="324" spans="4:20" x14ac:dyDescent="0.2">
      <c r="D324"/>
      <c r="P324"/>
      <c r="R324" s="98"/>
      <c r="S324" s="42"/>
      <c r="T324" s="42"/>
    </row>
    <row r="325" spans="4:20" x14ac:dyDescent="0.2">
      <c r="D325"/>
      <c r="P325"/>
      <c r="R325" s="98"/>
      <c r="S325" s="42"/>
      <c r="T325" s="42"/>
    </row>
    <row r="326" spans="4:20" x14ac:dyDescent="0.2">
      <c r="D326"/>
      <c r="P326"/>
      <c r="R326" s="98"/>
      <c r="S326" s="42"/>
      <c r="T326" s="42"/>
    </row>
    <row r="327" spans="4:20" x14ac:dyDescent="0.2">
      <c r="D327"/>
      <c r="P327"/>
      <c r="R327" s="98"/>
      <c r="S327" s="42"/>
      <c r="T327" s="42"/>
    </row>
    <row r="328" spans="4:20" x14ac:dyDescent="0.2">
      <c r="D328"/>
      <c r="P328"/>
      <c r="R328" s="98"/>
      <c r="S328" s="42"/>
      <c r="T328" s="42"/>
    </row>
    <row r="329" spans="4:20" x14ac:dyDescent="0.2">
      <c r="D329"/>
      <c r="P329"/>
      <c r="R329" s="98"/>
      <c r="S329" s="42"/>
      <c r="T329" s="42"/>
    </row>
    <row r="330" spans="4:20" x14ac:dyDescent="0.2">
      <c r="D330"/>
      <c r="P330"/>
      <c r="R330" s="98"/>
      <c r="S330" s="42"/>
      <c r="T330" s="42"/>
    </row>
    <row r="331" spans="4:20" x14ac:dyDescent="0.2">
      <c r="D331"/>
      <c r="P331"/>
      <c r="R331" s="98"/>
      <c r="S331" s="42"/>
      <c r="T331" s="42"/>
    </row>
    <row r="332" spans="4:20" x14ac:dyDescent="0.2">
      <c r="D332"/>
      <c r="P332"/>
      <c r="R332" s="98"/>
      <c r="S332" s="42"/>
      <c r="T332" s="42"/>
    </row>
    <row r="333" spans="4:20" x14ac:dyDescent="0.2">
      <c r="D333"/>
      <c r="P333"/>
      <c r="R333" s="98"/>
      <c r="S333" s="42"/>
      <c r="T333" s="42"/>
    </row>
    <row r="334" spans="4:20" x14ac:dyDescent="0.2">
      <c r="D334"/>
      <c r="P334"/>
      <c r="R334" s="98"/>
      <c r="S334" s="42"/>
      <c r="T334" s="42"/>
    </row>
    <row r="335" spans="4:20" x14ac:dyDescent="0.2">
      <c r="D335"/>
      <c r="P335"/>
      <c r="R335" s="98"/>
      <c r="S335" s="42"/>
      <c r="T335" s="42"/>
    </row>
    <row r="336" spans="4:20" x14ac:dyDescent="0.2">
      <c r="D336"/>
      <c r="P336"/>
      <c r="R336" s="98"/>
      <c r="S336" s="42"/>
      <c r="T336" s="42"/>
    </row>
    <row r="337" spans="4:20" x14ac:dyDescent="0.2">
      <c r="D337"/>
      <c r="P337"/>
      <c r="R337" s="98"/>
      <c r="S337" s="42"/>
      <c r="T337" s="42"/>
    </row>
    <row r="338" spans="4:20" x14ac:dyDescent="0.2">
      <c r="D338"/>
      <c r="P338"/>
      <c r="R338" s="98"/>
      <c r="S338" s="42"/>
      <c r="T338" s="42"/>
    </row>
    <row r="339" spans="4:20" x14ac:dyDescent="0.2">
      <c r="D339"/>
      <c r="P339"/>
      <c r="R339" s="98"/>
      <c r="S339" s="42"/>
      <c r="T339" s="42"/>
    </row>
    <row r="340" spans="4:20" x14ac:dyDescent="0.2">
      <c r="D340"/>
      <c r="P340"/>
      <c r="R340" s="98"/>
      <c r="S340" s="42"/>
      <c r="T340" s="42"/>
    </row>
    <row r="341" spans="4:20" x14ac:dyDescent="0.2">
      <c r="D341"/>
      <c r="P341"/>
      <c r="R341" s="98"/>
      <c r="S341" s="42"/>
      <c r="T341" s="42"/>
    </row>
    <row r="342" spans="4:20" x14ac:dyDescent="0.2">
      <c r="D342"/>
      <c r="P342"/>
      <c r="R342" s="98"/>
      <c r="S342" s="42"/>
      <c r="T342" s="42"/>
    </row>
    <row r="343" spans="4:20" x14ac:dyDescent="0.2">
      <c r="D343"/>
      <c r="P343"/>
      <c r="R343" s="98"/>
      <c r="S343" s="42"/>
      <c r="T343" s="42"/>
    </row>
    <row r="344" spans="4:20" x14ac:dyDescent="0.2">
      <c r="D344"/>
      <c r="P344"/>
      <c r="R344" s="98"/>
      <c r="S344" s="42"/>
      <c r="T344" s="42"/>
    </row>
    <row r="345" spans="4:20" x14ac:dyDescent="0.2">
      <c r="D345"/>
      <c r="P345"/>
      <c r="R345" s="98"/>
      <c r="S345" s="42"/>
      <c r="T345" s="42"/>
    </row>
    <row r="346" spans="4:20" x14ac:dyDescent="0.2">
      <c r="D346"/>
      <c r="P346"/>
      <c r="R346" s="98"/>
      <c r="S346" s="42"/>
      <c r="T346" s="42"/>
    </row>
    <row r="347" spans="4:20" x14ac:dyDescent="0.2">
      <c r="D347"/>
      <c r="P347"/>
      <c r="R347" s="98"/>
      <c r="S347" s="42"/>
      <c r="T347" s="42"/>
    </row>
    <row r="348" spans="4:20" x14ac:dyDescent="0.2">
      <c r="D348"/>
      <c r="P348"/>
      <c r="R348" s="98"/>
      <c r="S348" s="42"/>
      <c r="T348" s="42"/>
    </row>
    <row r="349" spans="4:20" x14ac:dyDescent="0.2">
      <c r="D349"/>
      <c r="P349"/>
      <c r="R349" s="98"/>
      <c r="S349" s="42"/>
      <c r="T349" s="42"/>
    </row>
    <row r="350" spans="4:20" x14ac:dyDescent="0.2">
      <c r="D350"/>
      <c r="P350"/>
      <c r="R350" s="98"/>
      <c r="S350" s="42"/>
      <c r="T350" s="42"/>
    </row>
    <row r="351" spans="4:20" x14ac:dyDescent="0.2">
      <c r="D351"/>
      <c r="P351"/>
      <c r="R351" s="98"/>
      <c r="S351" s="42"/>
      <c r="T351" s="42"/>
    </row>
    <row r="352" spans="4:20" x14ac:dyDescent="0.2">
      <c r="D352"/>
      <c r="P352"/>
      <c r="R352" s="98"/>
      <c r="S352" s="42"/>
      <c r="T352" s="42"/>
    </row>
    <row r="353" spans="4:20" x14ac:dyDescent="0.2">
      <c r="D353"/>
      <c r="P353"/>
      <c r="R353" s="98"/>
      <c r="S353" s="42"/>
      <c r="T353" s="42"/>
    </row>
    <row r="354" spans="4:20" x14ac:dyDescent="0.2">
      <c r="D354"/>
      <c r="P354"/>
      <c r="R354" s="98"/>
      <c r="S354" s="42"/>
      <c r="T354" s="42"/>
    </row>
    <row r="355" spans="4:20" x14ac:dyDescent="0.2">
      <c r="D355"/>
      <c r="P355"/>
      <c r="R355" s="98"/>
      <c r="S355" s="42"/>
      <c r="T355" s="42"/>
    </row>
    <row r="356" spans="4:20" x14ac:dyDescent="0.2">
      <c r="D356"/>
      <c r="P356"/>
      <c r="R356" s="98"/>
      <c r="S356" s="42"/>
      <c r="T356" s="42"/>
    </row>
    <row r="357" spans="4:20" x14ac:dyDescent="0.2">
      <c r="D357"/>
      <c r="P357"/>
      <c r="R357" s="98"/>
      <c r="S357" s="42"/>
      <c r="T357" s="42"/>
    </row>
    <row r="358" spans="4:20" x14ac:dyDescent="0.2">
      <c r="D358"/>
      <c r="P358"/>
      <c r="R358" s="98"/>
      <c r="S358" s="42"/>
      <c r="T358" s="42"/>
    </row>
    <row r="359" spans="4:20" x14ac:dyDescent="0.2">
      <c r="D359"/>
      <c r="P359"/>
      <c r="R359" s="98"/>
      <c r="S359" s="42"/>
      <c r="T359" s="42"/>
    </row>
    <row r="360" spans="4:20" x14ac:dyDescent="0.2">
      <c r="D360"/>
      <c r="P360"/>
      <c r="R360" s="98"/>
      <c r="S360" s="42"/>
      <c r="T360" s="42"/>
    </row>
    <row r="361" spans="4:20" x14ac:dyDescent="0.2">
      <c r="D361"/>
      <c r="P361"/>
      <c r="R361" s="98"/>
      <c r="S361" s="42"/>
      <c r="T361" s="42"/>
    </row>
    <row r="362" spans="4:20" x14ac:dyDescent="0.2">
      <c r="D362"/>
      <c r="P362"/>
      <c r="R362" s="98"/>
      <c r="S362" s="42"/>
      <c r="T362" s="42"/>
    </row>
    <row r="363" spans="4:20" x14ac:dyDescent="0.2">
      <c r="D363"/>
      <c r="P363"/>
      <c r="R363" s="98"/>
      <c r="S363" s="42"/>
      <c r="T363" s="42"/>
    </row>
    <row r="364" spans="4:20" x14ac:dyDescent="0.2">
      <c r="D364"/>
      <c r="P364"/>
      <c r="R364" s="98"/>
      <c r="S364" s="42"/>
      <c r="T364" s="42"/>
    </row>
    <row r="365" spans="4:20" x14ac:dyDescent="0.2">
      <c r="D365"/>
      <c r="P365"/>
      <c r="R365" s="98"/>
      <c r="S365" s="42"/>
      <c r="T365" s="42"/>
    </row>
    <row r="366" spans="4:20" x14ac:dyDescent="0.2">
      <c r="D366"/>
      <c r="P366"/>
      <c r="R366" s="98"/>
      <c r="S366" s="42"/>
      <c r="T366" s="42"/>
    </row>
    <row r="367" spans="4:20" x14ac:dyDescent="0.2">
      <c r="D367"/>
      <c r="P367"/>
      <c r="R367" s="98"/>
      <c r="S367" s="42"/>
      <c r="T367" s="42"/>
    </row>
    <row r="368" spans="4:20" x14ac:dyDescent="0.2">
      <c r="D368"/>
      <c r="P368"/>
      <c r="R368" s="98"/>
      <c r="S368" s="42"/>
      <c r="T368" s="42"/>
    </row>
    <row r="369" spans="4:20" x14ac:dyDescent="0.2">
      <c r="D369"/>
      <c r="P369"/>
      <c r="R369" s="98"/>
      <c r="S369" s="42"/>
      <c r="T369" s="42"/>
    </row>
    <row r="370" spans="4:20" x14ac:dyDescent="0.2">
      <c r="D370"/>
      <c r="P370"/>
      <c r="R370" s="98"/>
      <c r="S370" s="42"/>
      <c r="T370" s="42"/>
    </row>
    <row r="371" spans="4:20" x14ac:dyDescent="0.2">
      <c r="D371"/>
      <c r="P371"/>
      <c r="R371" s="98"/>
      <c r="S371" s="42"/>
      <c r="T371" s="42"/>
    </row>
    <row r="372" spans="4:20" x14ac:dyDescent="0.2">
      <c r="D372"/>
      <c r="P372"/>
      <c r="R372" s="98"/>
      <c r="S372" s="42"/>
      <c r="T372" s="42"/>
    </row>
    <row r="373" spans="4:20" x14ac:dyDescent="0.2">
      <c r="D373"/>
      <c r="P373"/>
      <c r="R373" s="98"/>
      <c r="S373" s="42"/>
      <c r="T373" s="42"/>
    </row>
    <row r="374" spans="4:20" x14ac:dyDescent="0.2">
      <c r="D374"/>
      <c r="P374"/>
      <c r="R374" s="98"/>
      <c r="S374" s="42"/>
      <c r="T374" s="42"/>
    </row>
    <row r="375" spans="4:20" x14ac:dyDescent="0.2">
      <c r="D375"/>
      <c r="P375"/>
      <c r="R375" s="98"/>
      <c r="S375" s="42"/>
      <c r="T375" s="42"/>
    </row>
    <row r="376" spans="4:20" x14ac:dyDescent="0.2">
      <c r="D376"/>
      <c r="P376"/>
      <c r="R376" s="98"/>
      <c r="S376" s="42"/>
      <c r="T376" s="42"/>
    </row>
    <row r="377" spans="4:20" x14ac:dyDescent="0.2">
      <c r="D377"/>
      <c r="P377"/>
      <c r="R377" s="98"/>
      <c r="S377" s="42"/>
      <c r="T377" s="42"/>
    </row>
    <row r="378" spans="4:20" x14ac:dyDescent="0.2">
      <c r="D378"/>
      <c r="P378"/>
      <c r="R378" s="98"/>
      <c r="S378" s="42"/>
      <c r="T378" s="42"/>
    </row>
    <row r="379" spans="4:20" x14ac:dyDescent="0.2">
      <c r="D379"/>
      <c r="P379"/>
      <c r="R379" s="98"/>
      <c r="S379" s="42"/>
      <c r="T379" s="42"/>
    </row>
    <row r="380" spans="4:20" x14ac:dyDescent="0.2">
      <c r="D380"/>
      <c r="P380"/>
      <c r="R380" s="98"/>
      <c r="S380" s="42"/>
      <c r="T380" s="42"/>
    </row>
    <row r="381" spans="4:20" x14ac:dyDescent="0.2">
      <c r="D381"/>
      <c r="P381"/>
      <c r="R381" s="98"/>
      <c r="S381" s="42"/>
      <c r="T381" s="42"/>
    </row>
    <row r="382" spans="4:20" x14ac:dyDescent="0.2">
      <c r="D382"/>
      <c r="P382"/>
      <c r="R382" s="98"/>
      <c r="S382" s="42"/>
      <c r="T382" s="42"/>
    </row>
    <row r="383" spans="4:20" x14ac:dyDescent="0.2">
      <c r="D383"/>
      <c r="P383"/>
      <c r="R383" s="98"/>
      <c r="S383" s="42"/>
      <c r="T383" s="42"/>
    </row>
    <row r="384" spans="4:20" x14ac:dyDescent="0.2">
      <c r="D384"/>
      <c r="P384"/>
      <c r="R384" s="98"/>
      <c r="S384" s="42"/>
      <c r="T384" s="42"/>
    </row>
    <row r="385" spans="4:20" x14ac:dyDescent="0.2">
      <c r="D385"/>
      <c r="P385"/>
      <c r="R385" s="98"/>
      <c r="S385" s="42"/>
      <c r="T385" s="42"/>
    </row>
    <row r="386" spans="4:20" x14ac:dyDescent="0.2">
      <c r="D386"/>
      <c r="P386"/>
      <c r="R386" s="98"/>
      <c r="S386" s="42"/>
      <c r="T386" s="42"/>
    </row>
    <row r="387" spans="4:20" x14ac:dyDescent="0.2">
      <c r="D387"/>
      <c r="P387"/>
      <c r="R387" s="98"/>
      <c r="S387" s="42"/>
      <c r="T387" s="42"/>
    </row>
    <row r="388" spans="4:20" x14ac:dyDescent="0.2">
      <c r="D388"/>
      <c r="P388"/>
      <c r="R388" s="98"/>
      <c r="S388" s="42"/>
      <c r="T388" s="42"/>
    </row>
    <row r="389" spans="4:20" x14ac:dyDescent="0.2">
      <c r="D389"/>
      <c r="P389"/>
      <c r="R389" s="98"/>
      <c r="S389" s="42"/>
      <c r="T389" s="42"/>
    </row>
    <row r="390" spans="4:20" x14ac:dyDescent="0.2">
      <c r="D390"/>
      <c r="P390"/>
      <c r="R390" s="98"/>
      <c r="S390" s="42"/>
      <c r="T390" s="42"/>
    </row>
    <row r="391" spans="4:20" x14ac:dyDescent="0.2">
      <c r="D391"/>
      <c r="P391"/>
      <c r="R391" s="98"/>
      <c r="S391" s="42"/>
      <c r="T391" s="42"/>
    </row>
    <row r="392" spans="4:20" x14ac:dyDescent="0.2">
      <c r="D392"/>
      <c r="P392"/>
      <c r="R392" s="98"/>
      <c r="S392" s="42"/>
      <c r="T392" s="42"/>
    </row>
    <row r="393" spans="4:20" x14ac:dyDescent="0.2">
      <c r="D393"/>
      <c r="P393"/>
      <c r="R393" s="98"/>
      <c r="S393" s="42"/>
      <c r="T393" s="42"/>
    </row>
    <row r="394" spans="4:20" x14ac:dyDescent="0.2">
      <c r="D394"/>
      <c r="P394"/>
      <c r="R394" s="98"/>
      <c r="S394" s="42"/>
      <c r="T394" s="42"/>
    </row>
    <row r="395" spans="4:20" x14ac:dyDescent="0.2">
      <c r="D395"/>
      <c r="P395"/>
      <c r="R395" s="98"/>
      <c r="S395" s="42"/>
      <c r="T395" s="42"/>
    </row>
    <row r="396" spans="4:20" x14ac:dyDescent="0.2">
      <c r="D396"/>
      <c r="P396"/>
      <c r="R396" s="98"/>
      <c r="S396" s="42"/>
      <c r="T396" s="42"/>
    </row>
    <row r="397" spans="4:20" x14ac:dyDescent="0.2">
      <c r="D397"/>
      <c r="P397"/>
      <c r="R397" s="98"/>
      <c r="S397" s="42"/>
      <c r="T397" s="42"/>
    </row>
    <row r="398" spans="4:20" x14ac:dyDescent="0.2">
      <c r="D398"/>
      <c r="P398"/>
      <c r="R398" s="98"/>
      <c r="S398" s="42"/>
      <c r="T398" s="42"/>
    </row>
    <row r="399" spans="4:20" x14ac:dyDescent="0.2">
      <c r="D399"/>
      <c r="P399"/>
      <c r="R399" s="98"/>
      <c r="S399" s="42"/>
      <c r="T399" s="42"/>
    </row>
    <row r="400" spans="4:20" x14ac:dyDescent="0.2">
      <c r="D400"/>
      <c r="P400"/>
      <c r="R400" s="98"/>
      <c r="S400" s="42"/>
      <c r="T400" s="42"/>
    </row>
    <row r="401" spans="4:20" x14ac:dyDescent="0.2">
      <c r="D401"/>
      <c r="P401"/>
      <c r="R401" s="98"/>
      <c r="S401" s="42"/>
      <c r="T401" s="42"/>
    </row>
    <row r="402" spans="4:20" x14ac:dyDescent="0.2">
      <c r="D402"/>
      <c r="P402"/>
      <c r="R402" s="98"/>
      <c r="S402" s="42"/>
      <c r="T402" s="42"/>
    </row>
    <row r="403" spans="4:20" x14ac:dyDescent="0.2">
      <c r="D403"/>
      <c r="P403"/>
      <c r="R403" s="98"/>
      <c r="S403" s="42"/>
      <c r="T403" s="42"/>
    </row>
    <row r="404" spans="4:20" x14ac:dyDescent="0.2">
      <c r="D404"/>
      <c r="P404"/>
      <c r="R404" s="98"/>
      <c r="S404" s="42"/>
      <c r="T404" s="42"/>
    </row>
    <row r="405" spans="4:20" x14ac:dyDescent="0.2">
      <c r="D405"/>
      <c r="P405"/>
      <c r="R405" s="98"/>
      <c r="S405" s="42"/>
      <c r="T405" s="42"/>
    </row>
    <row r="406" spans="4:20" x14ac:dyDescent="0.2">
      <c r="D406"/>
      <c r="P406"/>
      <c r="R406" s="98"/>
      <c r="S406" s="42"/>
      <c r="T406" s="42"/>
    </row>
    <row r="407" spans="4:20" x14ac:dyDescent="0.2">
      <c r="D407"/>
      <c r="P407"/>
      <c r="R407" s="98"/>
      <c r="S407" s="42"/>
      <c r="T407" s="42"/>
    </row>
    <row r="408" spans="4:20" x14ac:dyDescent="0.2">
      <c r="D408"/>
      <c r="P408"/>
      <c r="R408" s="98"/>
      <c r="S408" s="42"/>
      <c r="T408" s="42"/>
    </row>
    <row r="409" spans="4:20" x14ac:dyDescent="0.2">
      <c r="D409"/>
      <c r="P409"/>
      <c r="R409" s="98"/>
      <c r="S409" s="42"/>
      <c r="T409" s="42"/>
    </row>
    <row r="410" spans="4:20" x14ac:dyDescent="0.2">
      <c r="D410"/>
      <c r="P410"/>
      <c r="R410" s="98"/>
      <c r="S410" s="42"/>
      <c r="T410" s="42"/>
    </row>
    <row r="411" spans="4:20" x14ac:dyDescent="0.2">
      <c r="D411"/>
      <c r="P411"/>
      <c r="R411" s="98"/>
      <c r="S411" s="42"/>
      <c r="T411" s="42"/>
    </row>
    <row r="412" spans="4:20" x14ac:dyDescent="0.2">
      <c r="D412"/>
      <c r="P412"/>
      <c r="R412" s="98"/>
      <c r="S412" s="42"/>
      <c r="T412" s="42"/>
    </row>
    <row r="413" spans="4:20" x14ac:dyDescent="0.2">
      <c r="D413"/>
      <c r="P413"/>
      <c r="R413" s="98"/>
      <c r="S413" s="42"/>
      <c r="T413" s="42"/>
    </row>
    <row r="414" spans="4:20" x14ac:dyDescent="0.2">
      <c r="D414"/>
      <c r="P414"/>
      <c r="R414" s="98"/>
      <c r="S414" s="42"/>
      <c r="T414" s="42"/>
    </row>
    <row r="415" spans="4:20" x14ac:dyDescent="0.2">
      <c r="D415"/>
      <c r="P415"/>
      <c r="R415" s="98"/>
      <c r="S415" s="42"/>
      <c r="T415" s="42"/>
    </row>
    <row r="416" spans="4:20" x14ac:dyDescent="0.2">
      <c r="D416"/>
      <c r="P416"/>
      <c r="R416" s="98"/>
      <c r="S416" s="42"/>
      <c r="T416" s="42"/>
    </row>
    <row r="417" spans="4:20" x14ac:dyDescent="0.2">
      <c r="D417"/>
      <c r="P417"/>
      <c r="R417" s="98"/>
      <c r="S417" s="42"/>
      <c r="T417" s="42"/>
    </row>
    <row r="418" spans="4:20" x14ac:dyDescent="0.2">
      <c r="D418"/>
      <c r="P418"/>
      <c r="R418" s="98"/>
      <c r="S418" s="42"/>
      <c r="T418" s="42"/>
    </row>
    <row r="419" spans="4:20" x14ac:dyDescent="0.2">
      <c r="D419"/>
      <c r="P419"/>
      <c r="R419" s="98"/>
      <c r="S419" s="42"/>
      <c r="T419" s="42"/>
    </row>
    <row r="420" spans="4:20" x14ac:dyDescent="0.2">
      <c r="D420"/>
      <c r="P420"/>
      <c r="R420" s="98"/>
      <c r="S420" s="42"/>
      <c r="T420" s="42"/>
    </row>
    <row r="421" spans="4:20" x14ac:dyDescent="0.2">
      <c r="D421"/>
      <c r="P421"/>
      <c r="R421" s="98"/>
      <c r="S421" s="42"/>
      <c r="T421" s="42"/>
    </row>
    <row r="422" spans="4:20" x14ac:dyDescent="0.2">
      <c r="D422"/>
      <c r="P422"/>
      <c r="R422" s="98"/>
      <c r="S422" s="42"/>
      <c r="T422" s="42"/>
    </row>
    <row r="423" spans="4:20" x14ac:dyDescent="0.2">
      <c r="D423"/>
      <c r="P423"/>
      <c r="R423" s="98"/>
      <c r="S423" s="42"/>
      <c r="T423" s="42"/>
    </row>
    <row r="424" spans="4:20" x14ac:dyDescent="0.2">
      <c r="D424"/>
      <c r="P424"/>
      <c r="R424" s="98"/>
      <c r="S424" s="42"/>
      <c r="T424" s="42"/>
    </row>
    <row r="425" spans="4:20" x14ac:dyDescent="0.2">
      <c r="D425"/>
      <c r="P425"/>
      <c r="R425" s="98"/>
      <c r="S425" s="42"/>
      <c r="T425" s="42"/>
    </row>
    <row r="426" spans="4:20" x14ac:dyDescent="0.2">
      <c r="D426"/>
      <c r="P426"/>
      <c r="R426" s="98"/>
      <c r="S426" s="42"/>
      <c r="T426" s="42"/>
    </row>
    <row r="427" spans="4:20" x14ac:dyDescent="0.2">
      <c r="D427"/>
      <c r="P427"/>
      <c r="R427" s="98"/>
      <c r="S427" s="42"/>
      <c r="T427" s="42"/>
    </row>
    <row r="428" spans="4:20" x14ac:dyDescent="0.2">
      <c r="D428"/>
      <c r="P428"/>
      <c r="R428" s="98"/>
      <c r="S428" s="42"/>
      <c r="T428" s="42"/>
    </row>
    <row r="429" spans="4:20" x14ac:dyDescent="0.2">
      <c r="D429"/>
      <c r="P429"/>
      <c r="R429" s="98"/>
      <c r="S429" s="42"/>
      <c r="T429" s="42"/>
    </row>
    <row r="430" spans="4:20" x14ac:dyDescent="0.2">
      <c r="D430"/>
      <c r="P430"/>
      <c r="R430" s="98"/>
      <c r="S430" s="42"/>
      <c r="T430" s="42"/>
    </row>
    <row r="431" spans="4:20" x14ac:dyDescent="0.2">
      <c r="D431"/>
      <c r="P431"/>
      <c r="R431" s="98"/>
      <c r="S431" s="42"/>
      <c r="T431" s="42"/>
    </row>
    <row r="432" spans="4:20" x14ac:dyDescent="0.2">
      <c r="D432"/>
      <c r="P432"/>
      <c r="R432" s="98"/>
      <c r="S432" s="42"/>
      <c r="T432" s="42"/>
    </row>
    <row r="433" spans="4:20" x14ac:dyDescent="0.2">
      <c r="D433"/>
      <c r="P433"/>
      <c r="R433" s="98"/>
      <c r="S433" s="42"/>
      <c r="T433" s="42"/>
    </row>
    <row r="434" spans="4:20" x14ac:dyDescent="0.2">
      <c r="D434"/>
      <c r="P434"/>
      <c r="R434" s="98"/>
      <c r="S434" s="42"/>
      <c r="T434" s="42"/>
    </row>
    <row r="435" spans="4:20" x14ac:dyDescent="0.2">
      <c r="D435"/>
      <c r="P435"/>
      <c r="R435" s="98"/>
      <c r="S435" s="42"/>
      <c r="T435" s="42"/>
    </row>
    <row r="436" spans="4:20" x14ac:dyDescent="0.2">
      <c r="D436"/>
      <c r="P436"/>
      <c r="R436" s="98"/>
      <c r="S436" s="42"/>
      <c r="T436" s="42"/>
    </row>
    <row r="437" spans="4:20" x14ac:dyDescent="0.2">
      <c r="D437"/>
      <c r="P437"/>
      <c r="R437" s="98"/>
      <c r="S437" s="42"/>
      <c r="T437" s="42"/>
    </row>
    <row r="438" spans="4:20" x14ac:dyDescent="0.2">
      <c r="D438"/>
      <c r="P438"/>
      <c r="R438" s="98"/>
      <c r="S438" s="42"/>
      <c r="T438" s="42"/>
    </row>
    <row r="439" spans="4:20" x14ac:dyDescent="0.2">
      <c r="D439"/>
      <c r="P439"/>
      <c r="R439" s="98"/>
      <c r="S439" s="42"/>
      <c r="T439" s="42"/>
    </row>
    <row r="440" spans="4:20" x14ac:dyDescent="0.2">
      <c r="D440"/>
      <c r="P440"/>
      <c r="R440" s="98"/>
      <c r="S440" s="42"/>
      <c r="T440" s="42"/>
    </row>
    <row r="441" spans="4:20" x14ac:dyDescent="0.2">
      <c r="D441"/>
      <c r="P441"/>
      <c r="R441" s="98"/>
      <c r="S441" s="42"/>
      <c r="T441" s="42"/>
    </row>
    <row r="442" spans="4:20" x14ac:dyDescent="0.2">
      <c r="D442"/>
      <c r="P442"/>
      <c r="R442" s="98"/>
      <c r="S442" s="42"/>
      <c r="T442" s="42"/>
    </row>
    <row r="443" spans="4:20" x14ac:dyDescent="0.2">
      <c r="D443"/>
      <c r="P443"/>
      <c r="R443" s="98"/>
      <c r="S443" s="42"/>
      <c r="T443" s="42"/>
    </row>
    <row r="444" spans="4:20" x14ac:dyDescent="0.2">
      <c r="D444"/>
      <c r="P444"/>
      <c r="R444" s="98"/>
      <c r="S444" s="42"/>
      <c r="T444" s="42"/>
    </row>
    <row r="445" spans="4:20" x14ac:dyDescent="0.2">
      <c r="D445"/>
      <c r="P445"/>
      <c r="R445" s="98"/>
      <c r="S445" s="42"/>
      <c r="T445" s="42"/>
    </row>
    <row r="446" spans="4:20" x14ac:dyDescent="0.2">
      <c r="D446"/>
      <c r="P446"/>
      <c r="R446" s="98"/>
      <c r="S446" s="42"/>
      <c r="T446" s="42"/>
    </row>
    <row r="447" spans="4:20" x14ac:dyDescent="0.2">
      <c r="D447"/>
      <c r="P447"/>
      <c r="R447" s="98"/>
      <c r="S447" s="42"/>
      <c r="T447" s="42"/>
    </row>
    <row r="448" spans="4:20" x14ac:dyDescent="0.2">
      <c r="D448"/>
      <c r="P448"/>
      <c r="R448" s="98"/>
      <c r="S448" s="42"/>
      <c r="T448" s="42"/>
    </row>
    <row r="449" spans="4:20" x14ac:dyDescent="0.2">
      <c r="D449"/>
      <c r="P449"/>
      <c r="R449" s="98"/>
      <c r="S449" s="42"/>
      <c r="T449" s="42"/>
    </row>
    <row r="450" spans="4:20" x14ac:dyDescent="0.2">
      <c r="D450"/>
      <c r="P450"/>
      <c r="R450" s="98"/>
      <c r="S450" s="42"/>
      <c r="T450" s="42"/>
    </row>
    <row r="451" spans="4:20" x14ac:dyDescent="0.2">
      <c r="D451"/>
      <c r="P451"/>
      <c r="R451" s="98"/>
      <c r="S451" s="42"/>
      <c r="T451" s="42"/>
    </row>
    <row r="452" spans="4:20" x14ac:dyDescent="0.2">
      <c r="D452"/>
      <c r="P452"/>
      <c r="R452" s="98"/>
      <c r="S452" s="42"/>
      <c r="T452" s="42"/>
    </row>
    <row r="453" spans="4:20" x14ac:dyDescent="0.2">
      <c r="D453"/>
      <c r="P453"/>
      <c r="R453" s="98"/>
      <c r="S453" s="42"/>
      <c r="T453" s="42"/>
    </row>
    <row r="454" spans="4:20" x14ac:dyDescent="0.2">
      <c r="D454"/>
      <c r="P454"/>
      <c r="R454" s="98"/>
      <c r="S454" s="42"/>
      <c r="T454" s="42"/>
    </row>
    <row r="455" spans="4:20" x14ac:dyDescent="0.2">
      <c r="D455"/>
      <c r="P455"/>
      <c r="R455" s="98"/>
      <c r="S455" s="42"/>
      <c r="T455" s="42"/>
    </row>
    <row r="456" spans="4:20" x14ac:dyDescent="0.2">
      <c r="D456"/>
      <c r="P456"/>
      <c r="R456" s="98"/>
      <c r="S456" s="42"/>
      <c r="T456" s="42"/>
    </row>
    <row r="457" spans="4:20" x14ac:dyDescent="0.2">
      <c r="D457"/>
      <c r="P457"/>
      <c r="R457" s="98"/>
      <c r="S457" s="42"/>
      <c r="T457" s="42"/>
    </row>
    <row r="458" spans="4:20" x14ac:dyDescent="0.2">
      <c r="D458"/>
      <c r="P458"/>
      <c r="R458" s="98"/>
      <c r="S458" s="42"/>
      <c r="T458" s="42"/>
    </row>
    <row r="459" spans="4:20" x14ac:dyDescent="0.2">
      <c r="D459"/>
      <c r="P459"/>
      <c r="R459" s="98"/>
      <c r="S459" s="42"/>
      <c r="T459" s="42"/>
    </row>
    <row r="460" spans="4:20" x14ac:dyDescent="0.2">
      <c r="D460"/>
      <c r="P460"/>
      <c r="R460" s="98"/>
      <c r="S460" s="42"/>
      <c r="T460" s="42"/>
    </row>
    <row r="461" spans="4:20" x14ac:dyDescent="0.2">
      <c r="D461"/>
      <c r="P461"/>
      <c r="R461" s="98"/>
      <c r="S461" s="42"/>
      <c r="T461" s="42"/>
    </row>
    <row r="462" spans="4:20" x14ac:dyDescent="0.2">
      <c r="D462"/>
      <c r="P462"/>
      <c r="R462" s="98"/>
      <c r="S462" s="42"/>
      <c r="T462" s="42"/>
    </row>
    <row r="463" spans="4:20" x14ac:dyDescent="0.2">
      <c r="D463"/>
      <c r="P463"/>
      <c r="R463" s="98"/>
      <c r="S463" s="42"/>
      <c r="T463" s="42"/>
    </row>
    <row r="464" spans="4:20" x14ac:dyDescent="0.2">
      <c r="D464"/>
      <c r="P464"/>
      <c r="R464" s="98"/>
      <c r="S464" s="42"/>
      <c r="T464" s="42"/>
    </row>
    <row r="465" spans="4:20" x14ac:dyDescent="0.2">
      <c r="D465"/>
      <c r="P465"/>
      <c r="R465" s="98"/>
      <c r="S465" s="42"/>
      <c r="T465" s="42"/>
    </row>
    <row r="466" spans="4:20" x14ac:dyDescent="0.2">
      <c r="D466"/>
      <c r="P466"/>
      <c r="R466" s="98"/>
      <c r="S466" s="42"/>
      <c r="T466" s="42"/>
    </row>
    <row r="467" spans="4:20" x14ac:dyDescent="0.2">
      <c r="D467"/>
      <c r="P467"/>
      <c r="R467" s="98"/>
      <c r="S467" s="42"/>
      <c r="T467" s="42"/>
    </row>
    <row r="468" spans="4:20" x14ac:dyDescent="0.2">
      <c r="D468"/>
      <c r="P468"/>
      <c r="R468" s="98"/>
      <c r="S468" s="42"/>
      <c r="T468" s="42"/>
    </row>
    <row r="469" spans="4:20" x14ac:dyDescent="0.2">
      <c r="D469"/>
      <c r="P469"/>
      <c r="R469" s="98"/>
      <c r="S469" s="42"/>
      <c r="T469" s="42"/>
    </row>
    <row r="470" spans="4:20" x14ac:dyDescent="0.2">
      <c r="D470"/>
      <c r="P470"/>
      <c r="R470" s="98"/>
      <c r="S470" s="42"/>
      <c r="T470" s="42"/>
    </row>
    <row r="471" spans="4:20" x14ac:dyDescent="0.2">
      <c r="D471"/>
      <c r="P471"/>
      <c r="R471" s="98"/>
      <c r="S471" s="42"/>
      <c r="T471" s="42"/>
    </row>
    <row r="472" spans="4:20" x14ac:dyDescent="0.2">
      <c r="D472"/>
      <c r="P472"/>
      <c r="R472" s="98"/>
      <c r="S472" s="42"/>
      <c r="T472" s="42"/>
    </row>
    <row r="473" spans="4:20" x14ac:dyDescent="0.2">
      <c r="D473"/>
      <c r="P473"/>
      <c r="R473" s="98"/>
      <c r="S473" s="42"/>
      <c r="T473" s="42"/>
    </row>
    <row r="474" spans="4:20" x14ac:dyDescent="0.2">
      <c r="D474"/>
      <c r="P474"/>
      <c r="R474" s="98"/>
      <c r="S474" s="42"/>
      <c r="T474" s="42"/>
    </row>
    <row r="475" spans="4:20" x14ac:dyDescent="0.2">
      <c r="D475"/>
      <c r="P475"/>
      <c r="R475" s="98"/>
      <c r="S475" s="42"/>
      <c r="T475" s="42"/>
    </row>
    <row r="476" spans="4:20" x14ac:dyDescent="0.2">
      <c r="D476"/>
      <c r="P476"/>
      <c r="R476" s="98"/>
      <c r="S476" s="42"/>
      <c r="T476" s="42"/>
    </row>
    <row r="477" spans="4:20" x14ac:dyDescent="0.2">
      <c r="D477"/>
      <c r="P477"/>
      <c r="R477" s="98"/>
      <c r="S477" s="42"/>
      <c r="T477" s="42"/>
    </row>
    <row r="478" spans="4:20" x14ac:dyDescent="0.2">
      <c r="D478"/>
      <c r="P478"/>
      <c r="R478" s="98"/>
      <c r="S478" s="42"/>
      <c r="T478" s="42"/>
    </row>
    <row r="479" spans="4:20" x14ac:dyDescent="0.2">
      <c r="D479"/>
      <c r="P479"/>
      <c r="R479" s="98"/>
      <c r="S479" s="42"/>
      <c r="T479" s="42"/>
    </row>
    <row r="480" spans="4:20" x14ac:dyDescent="0.2">
      <c r="D480"/>
      <c r="P480"/>
      <c r="R480" s="98"/>
      <c r="S480" s="42"/>
      <c r="T480" s="42"/>
    </row>
    <row r="481" spans="4:20" x14ac:dyDescent="0.2">
      <c r="D481"/>
      <c r="P481"/>
      <c r="R481" s="98"/>
      <c r="S481" s="42"/>
      <c r="T481" s="42"/>
    </row>
    <row r="482" spans="4:20" x14ac:dyDescent="0.2">
      <c r="D482"/>
      <c r="P482"/>
      <c r="R482" s="98"/>
      <c r="S482" s="42"/>
      <c r="T482" s="42"/>
    </row>
    <row r="483" spans="4:20" x14ac:dyDescent="0.2">
      <c r="D483"/>
      <c r="P483"/>
      <c r="R483" s="98"/>
      <c r="S483" s="42"/>
      <c r="T483" s="42"/>
    </row>
    <row r="484" spans="4:20" x14ac:dyDescent="0.2">
      <c r="D484"/>
      <c r="P484"/>
      <c r="R484" s="98"/>
      <c r="S484" s="42"/>
      <c r="T484" s="42"/>
    </row>
    <row r="485" spans="4:20" x14ac:dyDescent="0.2">
      <c r="D485"/>
      <c r="P485"/>
      <c r="R485" s="98"/>
      <c r="S485" s="42"/>
      <c r="T485" s="42"/>
    </row>
    <row r="486" spans="4:20" x14ac:dyDescent="0.2">
      <c r="D486"/>
      <c r="P486"/>
      <c r="R486" s="98"/>
      <c r="S486" s="42"/>
      <c r="T486" s="42"/>
    </row>
    <row r="487" spans="4:20" x14ac:dyDescent="0.2">
      <c r="D487"/>
      <c r="P487"/>
      <c r="R487" s="98"/>
      <c r="S487" s="42"/>
      <c r="T487" s="42"/>
    </row>
    <row r="488" spans="4:20" x14ac:dyDescent="0.2">
      <c r="D488"/>
      <c r="P488"/>
      <c r="R488" s="98"/>
      <c r="S488" s="42"/>
      <c r="T488" s="42"/>
    </row>
    <row r="489" spans="4:20" x14ac:dyDescent="0.2">
      <c r="D489"/>
      <c r="P489"/>
      <c r="R489" s="98"/>
      <c r="S489" s="42"/>
      <c r="T489" s="42"/>
    </row>
    <row r="490" spans="4:20" x14ac:dyDescent="0.2">
      <c r="D490"/>
      <c r="P490"/>
      <c r="R490" s="98"/>
      <c r="S490" s="42"/>
      <c r="T490" s="42"/>
    </row>
    <row r="491" spans="4:20" x14ac:dyDescent="0.2">
      <c r="D491"/>
      <c r="P491"/>
      <c r="R491" s="98"/>
      <c r="S491" s="42"/>
      <c r="T491" s="42"/>
    </row>
    <row r="492" spans="4:20" x14ac:dyDescent="0.2">
      <c r="D492"/>
      <c r="P492"/>
      <c r="R492" s="98"/>
      <c r="S492" s="42"/>
      <c r="T492" s="42"/>
    </row>
    <row r="493" spans="4:20" x14ac:dyDescent="0.2">
      <c r="D493"/>
      <c r="P493"/>
      <c r="R493" s="98"/>
      <c r="S493" s="42"/>
      <c r="T493" s="42"/>
    </row>
    <row r="494" spans="4:20" x14ac:dyDescent="0.2">
      <c r="D494"/>
      <c r="P494"/>
      <c r="R494" s="98"/>
      <c r="S494" s="42"/>
      <c r="T494" s="42"/>
    </row>
    <row r="495" spans="4:20" x14ac:dyDescent="0.2">
      <c r="D495"/>
      <c r="P495"/>
      <c r="R495" s="98"/>
      <c r="S495" s="42"/>
      <c r="T495" s="42"/>
    </row>
    <row r="496" spans="4:20" x14ac:dyDescent="0.2">
      <c r="D496"/>
      <c r="P496"/>
      <c r="R496" s="98"/>
      <c r="S496" s="42"/>
      <c r="T496" s="42"/>
    </row>
    <row r="497" spans="4:20" x14ac:dyDescent="0.2">
      <c r="D497"/>
      <c r="P497"/>
      <c r="R497" s="98"/>
      <c r="S497" s="42"/>
      <c r="T497" s="42"/>
    </row>
    <row r="498" spans="4:20" x14ac:dyDescent="0.2">
      <c r="D498"/>
      <c r="P498"/>
      <c r="R498" s="98"/>
      <c r="S498" s="42"/>
      <c r="T498" s="42"/>
    </row>
    <row r="499" spans="4:20" x14ac:dyDescent="0.2">
      <c r="D499"/>
      <c r="P499"/>
      <c r="R499" s="98"/>
      <c r="S499" s="42"/>
      <c r="T499" s="42"/>
    </row>
    <row r="500" spans="4:20" x14ac:dyDescent="0.2">
      <c r="D500"/>
      <c r="P500"/>
      <c r="R500" s="98"/>
      <c r="S500" s="42"/>
      <c r="T500" s="42"/>
    </row>
    <row r="501" spans="4:20" x14ac:dyDescent="0.2">
      <c r="D501"/>
      <c r="P501"/>
      <c r="R501" s="98"/>
      <c r="S501" s="42"/>
      <c r="T501" s="42"/>
    </row>
    <row r="502" spans="4:20" x14ac:dyDescent="0.2">
      <c r="D502"/>
      <c r="P502"/>
      <c r="R502" s="98"/>
      <c r="S502" s="42"/>
      <c r="T502" s="42"/>
    </row>
    <row r="503" spans="4:20" x14ac:dyDescent="0.2">
      <c r="D503"/>
      <c r="P503"/>
      <c r="R503" s="98"/>
      <c r="S503" s="42"/>
      <c r="T503" s="42"/>
    </row>
    <row r="504" spans="4:20" x14ac:dyDescent="0.2">
      <c r="D504"/>
      <c r="P504"/>
      <c r="R504" s="98"/>
      <c r="S504" s="42"/>
      <c r="T504" s="42"/>
    </row>
    <row r="505" spans="4:20" x14ac:dyDescent="0.2">
      <c r="D505"/>
      <c r="P505"/>
      <c r="R505" s="98"/>
      <c r="S505" s="42"/>
      <c r="T505" s="42"/>
    </row>
    <row r="506" spans="4:20" x14ac:dyDescent="0.2">
      <c r="D506"/>
      <c r="P506"/>
      <c r="R506" s="98"/>
      <c r="S506" s="42"/>
      <c r="T506" s="42"/>
    </row>
    <row r="507" spans="4:20" x14ac:dyDescent="0.2">
      <c r="D507"/>
      <c r="P507"/>
      <c r="R507" s="98"/>
      <c r="S507" s="42"/>
      <c r="T507" s="42"/>
    </row>
    <row r="508" spans="4:20" x14ac:dyDescent="0.2">
      <c r="D508"/>
      <c r="P508"/>
      <c r="R508" s="98"/>
      <c r="S508" s="42"/>
      <c r="T508" s="42"/>
    </row>
    <row r="509" spans="4:20" x14ac:dyDescent="0.2">
      <c r="D509"/>
      <c r="P509"/>
      <c r="R509" s="98"/>
      <c r="S509" s="42"/>
      <c r="T509" s="42"/>
    </row>
    <row r="510" spans="4:20" x14ac:dyDescent="0.2">
      <c r="D510"/>
      <c r="P510"/>
      <c r="R510" s="98"/>
      <c r="S510" s="42"/>
      <c r="T510" s="42"/>
    </row>
    <row r="511" spans="4:20" x14ac:dyDescent="0.2">
      <c r="D511"/>
      <c r="P511"/>
      <c r="R511" s="98"/>
      <c r="S511" s="42"/>
      <c r="T511" s="42"/>
    </row>
    <row r="512" spans="4:20" x14ac:dyDescent="0.2">
      <c r="D512"/>
      <c r="P512"/>
      <c r="R512" s="98"/>
      <c r="S512" s="42"/>
      <c r="T512" s="42"/>
    </row>
    <row r="513" spans="4:20" x14ac:dyDescent="0.2">
      <c r="D513"/>
      <c r="P513"/>
      <c r="R513" s="98"/>
      <c r="S513" s="42"/>
      <c r="T513" s="42"/>
    </row>
    <row r="514" spans="4:20" x14ac:dyDescent="0.2">
      <c r="D514"/>
      <c r="P514"/>
      <c r="R514" s="98"/>
      <c r="S514" s="42"/>
      <c r="T514" s="42"/>
    </row>
    <row r="515" spans="4:20" x14ac:dyDescent="0.2">
      <c r="D515"/>
      <c r="P515"/>
      <c r="R515" s="98"/>
      <c r="S515" s="42"/>
      <c r="T515" s="42"/>
    </row>
    <row r="516" spans="4:20" x14ac:dyDescent="0.2">
      <c r="D516"/>
      <c r="P516"/>
      <c r="R516" s="98"/>
      <c r="S516" s="42"/>
      <c r="T516" s="42"/>
    </row>
    <row r="517" spans="4:20" x14ac:dyDescent="0.2">
      <c r="D517"/>
      <c r="P517"/>
      <c r="R517" s="98"/>
      <c r="S517" s="42"/>
      <c r="T517" s="42"/>
    </row>
    <row r="518" spans="4:20" x14ac:dyDescent="0.2">
      <c r="D518"/>
      <c r="P518"/>
      <c r="R518" s="98"/>
      <c r="S518" s="42"/>
      <c r="T518" s="42"/>
    </row>
    <row r="519" spans="4:20" x14ac:dyDescent="0.2">
      <c r="D519"/>
      <c r="P519"/>
      <c r="R519" s="98"/>
      <c r="S519" s="42"/>
      <c r="T519" s="42"/>
    </row>
    <row r="520" spans="4:20" x14ac:dyDescent="0.2">
      <c r="D520"/>
      <c r="P520"/>
      <c r="R520" s="98"/>
      <c r="S520" s="42"/>
      <c r="T520" s="42"/>
    </row>
    <row r="521" spans="4:20" x14ac:dyDescent="0.2">
      <c r="D521"/>
      <c r="P521"/>
      <c r="R521" s="98"/>
      <c r="S521" s="42"/>
      <c r="T521" s="42"/>
    </row>
    <row r="522" spans="4:20" x14ac:dyDescent="0.2">
      <c r="D522"/>
      <c r="P522"/>
      <c r="R522" s="98"/>
      <c r="S522" s="42"/>
      <c r="T522" s="42"/>
    </row>
    <row r="523" spans="4:20" x14ac:dyDescent="0.2">
      <c r="D523"/>
      <c r="P523"/>
      <c r="R523" s="98"/>
      <c r="S523" s="42"/>
      <c r="T523" s="42"/>
    </row>
    <row r="524" spans="4:20" x14ac:dyDescent="0.2">
      <c r="D524"/>
      <c r="P524"/>
      <c r="R524" s="98"/>
      <c r="S524" s="42"/>
      <c r="T524" s="42"/>
    </row>
    <row r="525" spans="4:20" x14ac:dyDescent="0.2">
      <c r="D525"/>
      <c r="P525"/>
      <c r="R525" s="98"/>
      <c r="S525" s="42"/>
      <c r="T525" s="42"/>
    </row>
    <row r="526" spans="4:20" x14ac:dyDescent="0.2">
      <c r="D526"/>
      <c r="P526"/>
      <c r="R526" s="98"/>
      <c r="S526" s="42"/>
      <c r="T526" s="42"/>
    </row>
    <row r="527" spans="4:20" x14ac:dyDescent="0.2">
      <c r="D527"/>
      <c r="P527"/>
      <c r="R527" s="98"/>
      <c r="S527" s="42"/>
      <c r="T527" s="42"/>
    </row>
    <row r="528" spans="4:20" x14ac:dyDescent="0.2">
      <c r="D528"/>
      <c r="P528"/>
      <c r="R528" s="98"/>
      <c r="S528" s="42"/>
      <c r="T528" s="42"/>
    </row>
    <row r="529" spans="4:20" x14ac:dyDescent="0.2">
      <c r="D529"/>
      <c r="P529"/>
      <c r="R529" s="98"/>
      <c r="S529" s="42"/>
      <c r="T529" s="42"/>
    </row>
    <row r="530" spans="4:20" x14ac:dyDescent="0.2">
      <c r="D530"/>
      <c r="P530"/>
      <c r="R530" s="98"/>
      <c r="S530" s="42"/>
      <c r="T530" s="42"/>
    </row>
    <row r="531" spans="4:20" x14ac:dyDescent="0.2">
      <c r="D531"/>
      <c r="P531"/>
      <c r="R531" s="98"/>
      <c r="S531" s="42"/>
      <c r="T531" s="42"/>
    </row>
    <row r="532" spans="4:20" x14ac:dyDescent="0.2">
      <c r="D532"/>
      <c r="P532"/>
      <c r="R532" s="98"/>
      <c r="S532" s="42"/>
      <c r="T532" s="42"/>
    </row>
    <row r="533" spans="4:20" x14ac:dyDescent="0.2">
      <c r="D533"/>
      <c r="P533"/>
      <c r="R533" s="98"/>
      <c r="S533" s="42"/>
      <c r="T533" s="42"/>
    </row>
    <row r="534" spans="4:20" x14ac:dyDescent="0.2">
      <c r="D534"/>
      <c r="P534"/>
      <c r="R534" s="98"/>
      <c r="S534" s="42"/>
      <c r="T534" s="42"/>
    </row>
    <row r="535" spans="4:20" x14ac:dyDescent="0.2">
      <c r="D535"/>
      <c r="P535"/>
      <c r="R535" s="98"/>
      <c r="S535" s="42"/>
      <c r="T535" s="42"/>
    </row>
    <row r="536" spans="4:20" x14ac:dyDescent="0.2">
      <c r="D536"/>
      <c r="P536"/>
      <c r="R536" s="98"/>
      <c r="S536" s="42"/>
      <c r="T536" s="42"/>
    </row>
    <row r="537" spans="4:20" x14ac:dyDescent="0.2">
      <c r="D537"/>
      <c r="P537"/>
      <c r="R537" s="98"/>
      <c r="S537" s="42"/>
      <c r="T537" s="42"/>
    </row>
    <row r="538" spans="4:20" x14ac:dyDescent="0.2">
      <c r="D538"/>
      <c r="P538"/>
      <c r="R538" s="98"/>
      <c r="S538" s="42"/>
      <c r="T538" s="42"/>
    </row>
    <row r="539" spans="4:20" x14ac:dyDescent="0.2">
      <c r="D539"/>
      <c r="P539"/>
      <c r="R539" s="98"/>
      <c r="S539" s="42"/>
      <c r="T539" s="42"/>
    </row>
    <row r="540" spans="4:20" x14ac:dyDescent="0.2">
      <c r="D540"/>
      <c r="P540"/>
      <c r="R540" s="98"/>
      <c r="S540" s="42"/>
      <c r="T540" s="42"/>
    </row>
    <row r="541" spans="4:20" x14ac:dyDescent="0.2">
      <c r="D541"/>
      <c r="P541"/>
      <c r="R541" s="98"/>
      <c r="S541" s="42"/>
      <c r="T541" s="42"/>
    </row>
    <row r="542" spans="4:20" x14ac:dyDescent="0.2">
      <c r="D542"/>
      <c r="P542"/>
      <c r="R542" s="98"/>
      <c r="S542" s="42"/>
      <c r="T542" s="42"/>
    </row>
    <row r="543" spans="4:20" x14ac:dyDescent="0.2">
      <c r="D543"/>
      <c r="P543"/>
      <c r="R543" s="98"/>
      <c r="S543" s="42"/>
      <c r="T543" s="42"/>
    </row>
    <row r="544" spans="4:20" x14ac:dyDescent="0.2">
      <c r="D544"/>
      <c r="P544"/>
      <c r="R544" s="98"/>
      <c r="S544" s="42"/>
      <c r="T544" s="42"/>
    </row>
    <row r="545" spans="4:20" x14ac:dyDescent="0.2">
      <c r="D545"/>
      <c r="P545"/>
      <c r="R545" s="98"/>
      <c r="S545" s="42"/>
      <c r="T545" s="42"/>
    </row>
    <row r="546" spans="4:20" x14ac:dyDescent="0.2">
      <c r="D546"/>
      <c r="P546"/>
      <c r="R546" s="98"/>
      <c r="S546" s="42"/>
      <c r="T546" s="42"/>
    </row>
    <row r="547" spans="4:20" x14ac:dyDescent="0.2">
      <c r="D547"/>
      <c r="P547"/>
      <c r="R547" s="98"/>
      <c r="S547" s="42"/>
      <c r="T547" s="42"/>
    </row>
    <row r="548" spans="4:20" x14ac:dyDescent="0.2">
      <c r="D548"/>
      <c r="P548"/>
      <c r="R548" s="98"/>
      <c r="S548" s="42"/>
      <c r="T548" s="42"/>
    </row>
    <row r="549" spans="4:20" x14ac:dyDescent="0.2">
      <c r="D549"/>
      <c r="P549"/>
      <c r="R549" s="98"/>
      <c r="S549" s="42"/>
      <c r="T549" s="42"/>
    </row>
    <row r="550" spans="4:20" x14ac:dyDescent="0.2">
      <c r="D550"/>
      <c r="P550"/>
      <c r="R550" s="98"/>
      <c r="S550" s="42"/>
      <c r="T550" s="42"/>
    </row>
    <row r="551" spans="4:20" x14ac:dyDescent="0.2">
      <c r="D551"/>
      <c r="P551"/>
      <c r="R551" s="98"/>
      <c r="S551" s="42"/>
      <c r="T551" s="42"/>
    </row>
    <row r="552" spans="4:20" x14ac:dyDescent="0.2">
      <c r="D552"/>
      <c r="P552"/>
      <c r="R552" s="98"/>
      <c r="S552" s="42"/>
      <c r="T552" s="42"/>
    </row>
    <row r="553" spans="4:20" x14ac:dyDescent="0.2">
      <c r="D553"/>
      <c r="P553"/>
      <c r="R553" s="98"/>
      <c r="S553" s="42"/>
      <c r="T553" s="42"/>
    </row>
    <row r="554" spans="4:20" x14ac:dyDescent="0.2">
      <c r="D554"/>
      <c r="P554"/>
      <c r="R554" s="98"/>
      <c r="S554" s="42"/>
      <c r="T554" s="42"/>
    </row>
    <row r="555" spans="4:20" x14ac:dyDescent="0.2">
      <c r="D555"/>
      <c r="P555"/>
      <c r="R555" s="98"/>
      <c r="S555" s="42"/>
      <c r="T555" s="42"/>
    </row>
    <row r="556" spans="4:20" x14ac:dyDescent="0.2">
      <c r="D556"/>
      <c r="P556"/>
      <c r="R556" s="98"/>
      <c r="S556" s="42"/>
      <c r="T556" s="42"/>
    </row>
    <row r="557" spans="4:20" x14ac:dyDescent="0.2">
      <c r="D557"/>
      <c r="P557"/>
      <c r="R557" s="98"/>
      <c r="S557" s="42"/>
      <c r="T557" s="42"/>
    </row>
    <row r="558" spans="4:20" x14ac:dyDescent="0.2">
      <c r="D558"/>
      <c r="P558"/>
      <c r="R558" s="98"/>
      <c r="S558" s="42"/>
      <c r="T558" s="42"/>
    </row>
    <row r="559" spans="4:20" x14ac:dyDescent="0.2">
      <c r="D559"/>
      <c r="P559"/>
      <c r="R559" s="98"/>
      <c r="S559" s="42"/>
      <c r="T559" s="42"/>
    </row>
    <row r="560" spans="4:20" x14ac:dyDescent="0.2">
      <c r="D560"/>
      <c r="P560"/>
      <c r="R560" s="98"/>
      <c r="S560" s="42"/>
      <c r="T560" s="42"/>
    </row>
    <row r="561" spans="4:20" x14ac:dyDescent="0.2">
      <c r="D561"/>
      <c r="P561"/>
      <c r="R561" s="98"/>
      <c r="S561" s="42"/>
      <c r="T561" s="42"/>
    </row>
    <row r="562" spans="4:20" x14ac:dyDescent="0.2">
      <c r="D562"/>
      <c r="P562"/>
      <c r="R562" s="98"/>
      <c r="S562" s="42"/>
      <c r="T562" s="42"/>
    </row>
    <row r="563" spans="4:20" x14ac:dyDescent="0.2">
      <c r="D563"/>
      <c r="P563"/>
      <c r="R563" s="98"/>
      <c r="S563" s="42"/>
      <c r="T563" s="42"/>
    </row>
    <row r="564" spans="4:20" x14ac:dyDescent="0.2">
      <c r="D564"/>
      <c r="P564"/>
      <c r="R564" s="98"/>
      <c r="S564" s="42"/>
      <c r="T564" s="42"/>
    </row>
    <row r="565" spans="4:20" x14ac:dyDescent="0.2">
      <c r="D565"/>
      <c r="P565"/>
      <c r="R565" s="98"/>
      <c r="S565" s="42"/>
      <c r="T565" s="42"/>
    </row>
    <row r="566" spans="4:20" x14ac:dyDescent="0.2">
      <c r="D566"/>
      <c r="P566"/>
      <c r="R566" s="98"/>
      <c r="S566" s="42"/>
      <c r="T566" s="42"/>
    </row>
    <row r="567" spans="4:20" x14ac:dyDescent="0.2">
      <c r="D567"/>
      <c r="P567"/>
      <c r="R567" s="98"/>
      <c r="S567" s="42"/>
      <c r="T567" s="42"/>
    </row>
    <row r="568" spans="4:20" x14ac:dyDescent="0.2">
      <c r="D568"/>
      <c r="P568"/>
      <c r="R568" s="98"/>
      <c r="S568" s="42"/>
      <c r="T568" s="42"/>
    </row>
    <row r="569" spans="4:20" x14ac:dyDescent="0.2">
      <c r="D569"/>
      <c r="P569"/>
      <c r="R569" s="98"/>
      <c r="S569" s="42"/>
      <c r="T569" s="42"/>
    </row>
    <row r="570" spans="4:20" x14ac:dyDescent="0.2">
      <c r="D570"/>
      <c r="P570"/>
      <c r="R570" s="98"/>
      <c r="S570" s="42"/>
      <c r="T570" s="42"/>
    </row>
    <row r="571" spans="4:20" x14ac:dyDescent="0.2">
      <c r="D571"/>
      <c r="P571"/>
      <c r="R571" s="98"/>
      <c r="S571" s="42"/>
      <c r="T571" s="42"/>
    </row>
    <row r="572" spans="4:20" x14ac:dyDescent="0.2">
      <c r="D572"/>
      <c r="P572"/>
      <c r="R572" s="98"/>
      <c r="S572" s="42"/>
      <c r="T572" s="42"/>
    </row>
    <row r="573" spans="4:20" x14ac:dyDescent="0.2">
      <c r="D573"/>
      <c r="P573"/>
      <c r="R573" s="98"/>
      <c r="S573" s="42"/>
      <c r="T573" s="42"/>
    </row>
    <row r="574" spans="4:20" x14ac:dyDescent="0.2">
      <c r="D574"/>
      <c r="P574"/>
      <c r="R574" s="98"/>
      <c r="S574" s="42"/>
      <c r="T574" s="42"/>
    </row>
    <row r="575" spans="4:20" x14ac:dyDescent="0.2">
      <c r="D575"/>
      <c r="P575"/>
      <c r="R575" s="98"/>
      <c r="S575" s="42"/>
      <c r="T575" s="42"/>
    </row>
    <row r="576" spans="4:20" x14ac:dyDescent="0.2">
      <c r="D576"/>
      <c r="P576"/>
      <c r="R576" s="98"/>
      <c r="S576" s="42"/>
      <c r="T576" s="42"/>
    </row>
    <row r="577" spans="4:20" x14ac:dyDescent="0.2">
      <c r="D577"/>
      <c r="P577"/>
      <c r="R577" s="98"/>
      <c r="S577" s="42"/>
      <c r="T577" s="42"/>
    </row>
    <row r="578" spans="4:20" x14ac:dyDescent="0.2">
      <c r="D578"/>
      <c r="P578"/>
      <c r="R578" s="98"/>
      <c r="S578" s="42"/>
      <c r="T578" s="42"/>
    </row>
    <row r="579" spans="4:20" x14ac:dyDescent="0.2">
      <c r="D579"/>
      <c r="P579"/>
      <c r="R579" s="98"/>
      <c r="S579" s="42"/>
      <c r="T579" s="42"/>
    </row>
    <row r="580" spans="4:20" x14ac:dyDescent="0.2">
      <c r="D580"/>
      <c r="P580"/>
      <c r="R580" s="98"/>
      <c r="S580" s="42"/>
      <c r="T580" s="42"/>
    </row>
    <row r="581" spans="4:20" x14ac:dyDescent="0.2">
      <c r="D581"/>
      <c r="P581"/>
      <c r="R581" s="98"/>
      <c r="S581" s="42"/>
      <c r="T581" s="42"/>
    </row>
    <row r="582" spans="4:20" x14ac:dyDescent="0.2">
      <c r="D582"/>
      <c r="P582"/>
      <c r="R582" s="98"/>
      <c r="S582" s="42"/>
      <c r="T582" s="42"/>
    </row>
    <row r="583" spans="4:20" x14ac:dyDescent="0.2">
      <c r="D583"/>
      <c r="P583"/>
      <c r="R583" s="98"/>
      <c r="S583" s="42"/>
      <c r="T583" s="42"/>
    </row>
    <row r="584" spans="4:20" x14ac:dyDescent="0.2">
      <c r="D584"/>
      <c r="P584"/>
      <c r="R584" s="98"/>
      <c r="S584" s="42"/>
      <c r="T584" s="42"/>
    </row>
    <row r="585" spans="4:20" x14ac:dyDescent="0.2">
      <c r="D585"/>
      <c r="P585"/>
      <c r="R585" s="98"/>
      <c r="S585" s="42"/>
      <c r="T585" s="42"/>
    </row>
    <row r="586" spans="4:20" x14ac:dyDescent="0.2">
      <c r="D586"/>
      <c r="P586"/>
      <c r="R586" s="98"/>
      <c r="S586" s="42"/>
      <c r="T586" s="42"/>
    </row>
    <row r="587" spans="4:20" x14ac:dyDescent="0.2">
      <c r="D587"/>
      <c r="P587"/>
      <c r="R587" s="98"/>
      <c r="S587" s="42"/>
      <c r="T587" s="42"/>
    </row>
    <row r="588" spans="4:20" x14ac:dyDescent="0.2">
      <c r="D588"/>
      <c r="P588"/>
      <c r="R588" s="98"/>
      <c r="S588" s="42"/>
      <c r="T588" s="42"/>
    </row>
    <row r="589" spans="4:20" x14ac:dyDescent="0.2">
      <c r="D589"/>
      <c r="P589"/>
      <c r="R589" s="98"/>
      <c r="S589" s="42"/>
      <c r="T589" s="42"/>
    </row>
    <row r="590" spans="4:20" x14ac:dyDescent="0.2">
      <c r="D590"/>
      <c r="P590"/>
      <c r="R590" s="98"/>
      <c r="S590" s="42"/>
      <c r="T590" s="42"/>
    </row>
    <row r="591" spans="4:20" x14ac:dyDescent="0.2">
      <c r="D591"/>
      <c r="P591"/>
      <c r="R591" s="98"/>
      <c r="S591" s="42"/>
      <c r="T591" s="42"/>
    </row>
    <row r="592" spans="4:20" x14ac:dyDescent="0.2">
      <c r="D592"/>
      <c r="P592"/>
      <c r="R592" s="98"/>
      <c r="S592" s="42"/>
      <c r="T592" s="42"/>
    </row>
    <row r="593" spans="4:20" x14ac:dyDescent="0.2">
      <c r="D593"/>
      <c r="P593"/>
      <c r="R593" s="98"/>
      <c r="S593" s="42"/>
      <c r="T593" s="42"/>
    </row>
    <row r="594" spans="4:20" x14ac:dyDescent="0.2">
      <c r="D594"/>
      <c r="P594"/>
      <c r="R594" s="98"/>
      <c r="S594" s="42"/>
      <c r="T594" s="42"/>
    </row>
    <row r="595" spans="4:20" x14ac:dyDescent="0.2">
      <c r="D595"/>
      <c r="P595"/>
      <c r="R595" s="98"/>
      <c r="S595" s="42"/>
      <c r="T595" s="42"/>
    </row>
    <row r="596" spans="4:20" x14ac:dyDescent="0.2">
      <c r="D596"/>
      <c r="P596"/>
      <c r="R596" s="98"/>
      <c r="S596" s="42"/>
      <c r="T596" s="42"/>
    </row>
    <row r="597" spans="4:20" x14ac:dyDescent="0.2">
      <c r="D597"/>
      <c r="P597"/>
      <c r="R597" s="98"/>
      <c r="S597" s="42"/>
      <c r="T597" s="42"/>
    </row>
    <row r="598" spans="4:20" x14ac:dyDescent="0.2">
      <c r="D598"/>
      <c r="P598"/>
      <c r="R598" s="98"/>
      <c r="S598" s="42"/>
      <c r="T598" s="42"/>
    </row>
    <row r="599" spans="4:20" x14ac:dyDescent="0.2">
      <c r="D599"/>
      <c r="P599"/>
      <c r="R599" s="98"/>
      <c r="S599" s="42"/>
      <c r="T599" s="42"/>
    </row>
    <row r="600" spans="4:20" x14ac:dyDescent="0.2">
      <c r="D600"/>
      <c r="P600"/>
      <c r="R600" s="98"/>
      <c r="S600" s="42"/>
      <c r="T600" s="42"/>
    </row>
    <row r="601" spans="4:20" x14ac:dyDescent="0.2">
      <c r="D601"/>
      <c r="P601"/>
      <c r="R601" s="98"/>
      <c r="S601" s="42"/>
      <c r="T601" s="42"/>
    </row>
    <row r="602" spans="4:20" x14ac:dyDescent="0.2">
      <c r="D602"/>
      <c r="P602"/>
      <c r="R602" s="98"/>
      <c r="S602" s="42"/>
      <c r="T602" s="42"/>
    </row>
    <row r="603" spans="4:20" x14ac:dyDescent="0.2">
      <c r="D603"/>
      <c r="P603"/>
      <c r="R603" s="98"/>
      <c r="S603" s="42"/>
      <c r="T603" s="42"/>
    </row>
    <row r="604" spans="4:20" x14ac:dyDescent="0.2">
      <c r="D604"/>
      <c r="P604"/>
      <c r="R604" s="98"/>
      <c r="S604" s="42"/>
      <c r="T604" s="42"/>
    </row>
    <row r="605" spans="4:20" x14ac:dyDescent="0.2">
      <c r="D605"/>
      <c r="P605"/>
      <c r="R605" s="98"/>
      <c r="S605" s="42"/>
      <c r="T605" s="42"/>
    </row>
    <row r="606" spans="4:20" x14ac:dyDescent="0.2">
      <c r="D606"/>
      <c r="P606"/>
      <c r="R606" s="98"/>
      <c r="S606" s="42"/>
      <c r="T606" s="42"/>
    </row>
    <row r="607" spans="4:20" x14ac:dyDescent="0.2">
      <c r="D607"/>
      <c r="P607"/>
      <c r="R607" s="98"/>
      <c r="S607" s="42"/>
      <c r="T607" s="42"/>
    </row>
    <row r="608" spans="4:20" x14ac:dyDescent="0.2">
      <c r="D608"/>
      <c r="P608"/>
      <c r="R608" s="98"/>
      <c r="S608" s="42"/>
      <c r="T608" s="42"/>
    </row>
    <row r="609" spans="4:20" x14ac:dyDescent="0.2">
      <c r="D609"/>
      <c r="P609"/>
      <c r="R609" s="98"/>
      <c r="S609" s="42"/>
      <c r="T609" s="42"/>
    </row>
    <row r="610" spans="4:20" x14ac:dyDescent="0.2">
      <c r="D610"/>
      <c r="P610"/>
      <c r="R610" s="98"/>
      <c r="S610" s="42"/>
      <c r="T610" s="42"/>
    </row>
    <row r="611" spans="4:20" x14ac:dyDescent="0.2">
      <c r="D611"/>
      <c r="P611"/>
      <c r="R611" s="98"/>
      <c r="S611" s="42"/>
      <c r="T611" s="42"/>
    </row>
    <row r="612" spans="4:20" x14ac:dyDescent="0.2">
      <c r="D612"/>
      <c r="P612"/>
      <c r="R612" s="98"/>
      <c r="S612" s="42"/>
      <c r="T612" s="42"/>
    </row>
    <row r="613" spans="4:20" x14ac:dyDescent="0.2">
      <c r="D613"/>
      <c r="P613"/>
      <c r="R613" s="98"/>
      <c r="S613" s="42"/>
      <c r="T613" s="42"/>
    </row>
    <row r="614" spans="4:20" x14ac:dyDescent="0.2">
      <c r="D614"/>
      <c r="P614"/>
      <c r="R614" s="98"/>
      <c r="S614" s="42"/>
      <c r="T614" s="42"/>
    </row>
    <row r="615" spans="4:20" x14ac:dyDescent="0.2">
      <c r="D615"/>
      <c r="P615"/>
      <c r="R615" s="98"/>
      <c r="S615" s="42"/>
      <c r="T615" s="42"/>
    </row>
    <row r="616" spans="4:20" x14ac:dyDescent="0.2">
      <c r="D616"/>
      <c r="P616"/>
      <c r="R616" s="98"/>
      <c r="S616" s="42"/>
      <c r="T616" s="42"/>
    </row>
    <row r="617" spans="4:20" x14ac:dyDescent="0.2">
      <c r="D617"/>
      <c r="P617"/>
      <c r="R617" s="98"/>
      <c r="S617" s="42"/>
      <c r="T617" s="42"/>
    </row>
    <row r="618" spans="4:20" x14ac:dyDescent="0.2">
      <c r="D618"/>
      <c r="P618"/>
      <c r="R618" s="98"/>
      <c r="S618" s="42"/>
      <c r="T618" s="42"/>
    </row>
    <row r="619" spans="4:20" x14ac:dyDescent="0.2">
      <c r="D619"/>
      <c r="P619"/>
      <c r="R619" s="98"/>
      <c r="S619" s="42"/>
      <c r="T619" s="42"/>
    </row>
    <row r="620" spans="4:20" x14ac:dyDescent="0.2">
      <c r="D620"/>
      <c r="P620"/>
      <c r="R620" s="98"/>
      <c r="S620" s="42"/>
      <c r="T620" s="42"/>
    </row>
    <row r="621" spans="4:20" x14ac:dyDescent="0.2">
      <c r="D621"/>
      <c r="P621"/>
      <c r="R621" s="98"/>
      <c r="S621" s="42"/>
      <c r="T621" s="42"/>
    </row>
    <row r="622" spans="4:20" x14ac:dyDescent="0.2">
      <c r="D622"/>
      <c r="P622"/>
      <c r="R622" s="98"/>
      <c r="S622" s="42"/>
      <c r="T622" s="42"/>
    </row>
    <row r="623" spans="4:20" x14ac:dyDescent="0.2">
      <c r="D623"/>
      <c r="P623"/>
      <c r="R623" s="98"/>
      <c r="S623" s="42"/>
      <c r="T623" s="42"/>
    </row>
    <row r="624" spans="4:20" x14ac:dyDescent="0.2">
      <c r="D624"/>
      <c r="P624"/>
      <c r="R624" s="98"/>
      <c r="S624" s="42"/>
      <c r="T624" s="42"/>
    </row>
    <row r="625" spans="4:20" x14ac:dyDescent="0.2">
      <c r="D625"/>
      <c r="P625"/>
      <c r="R625" s="98"/>
      <c r="S625" s="42"/>
      <c r="T625" s="42"/>
    </row>
    <row r="626" spans="4:20" x14ac:dyDescent="0.2">
      <c r="D626"/>
      <c r="P626"/>
      <c r="R626" s="98"/>
      <c r="S626" s="42"/>
      <c r="T626" s="42"/>
    </row>
    <row r="627" spans="4:20" x14ac:dyDescent="0.2">
      <c r="D627"/>
      <c r="P627"/>
      <c r="R627" s="98"/>
      <c r="S627" s="42"/>
      <c r="T627" s="42"/>
    </row>
    <row r="628" spans="4:20" x14ac:dyDescent="0.2">
      <c r="D628"/>
      <c r="P628"/>
      <c r="R628" s="98"/>
      <c r="S628" s="42"/>
      <c r="T628" s="42"/>
    </row>
    <row r="629" spans="4:20" x14ac:dyDescent="0.2">
      <c r="D629"/>
      <c r="P629"/>
      <c r="R629" s="98"/>
      <c r="S629" s="42"/>
      <c r="T629" s="42"/>
    </row>
    <row r="630" spans="4:20" x14ac:dyDescent="0.2">
      <c r="D630"/>
      <c r="P630"/>
      <c r="R630" s="98"/>
      <c r="S630" s="42"/>
      <c r="T630" s="42"/>
    </row>
    <row r="631" spans="4:20" x14ac:dyDescent="0.2">
      <c r="D631"/>
      <c r="P631"/>
      <c r="R631" s="98"/>
      <c r="S631" s="42"/>
      <c r="T631" s="42"/>
    </row>
    <row r="632" spans="4:20" x14ac:dyDescent="0.2">
      <c r="D632"/>
      <c r="P632"/>
      <c r="R632" s="98"/>
      <c r="S632" s="42"/>
      <c r="T632" s="42"/>
    </row>
    <row r="633" spans="4:20" x14ac:dyDescent="0.2">
      <c r="D633"/>
      <c r="P633"/>
      <c r="R633" s="98"/>
      <c r="S633" s="42"/>
      <c r="T633" s="42"/>
    </row>
    <row r="634" spans="4:20" x14ac:dyDescent="0.2">
      <c r="D634"/>
      <c r="P634"/>
      <c r="R634" s="98"/>
      <c r="S634" s="42"/>
      <c r="T634" s="42"/>
    </row>
    <row r="635" spans="4:20" x14ac:dyDescent="0.2">
      <c r="D635"/>
      <c r="P635"/>
      <c r="R635" s="98"/>
      <c r="S635" s="42"/>
      <c r="T635" s="42"/>
    </row>
    <row r="636" spans="4:20" x14ac:dyDescent="0.2">
      <c r="D636"/>
      <c r="P636"/>
      <c r="R636" s="98"/>
      <c r="S636" s="42"/>
      <c r="T636" s="42"/>
    </row>
    <row r="637" spans="4:20" x14ac:dyDescent="0.2">
      <c r="D637"/>
      <c r="P637"/>
      <c r="R637" s="98"/>
      <c r="S637" s="42"/>
      <c r="T637" s="42"/>
    </row>
    <row r="638" spans="4:20" x14ac:dyDescent="0.2">
      <c r="D638"/>
      <c r="P638"/>
      <c r="R638" s="98"/>
      <c r="S638" s="42"/>
      <c r="T638" s="42"/>
    </row>
    <row r="639" spans="4:20" x14ac:dyDescent="0.2">
      <c r="D639"/>
      <c r="P639"/>
      <c r="R639" s="98"/>
      <c r="S639" s="42"/>
      <c r="T639" s="42"/>
    </row>
    <row r="640" spans="4:20" x14ac:dyDescent="0.2">
      <c r="D640"/>
      <c r="P640"/>
      <c r="R640" s="98"/>
      <c r="S640" s="42"/>
      <c r="T640" s="42"/>
    </row>
    <row r="641" spans="4:20" x14ac:dyDescent="0.2">
      <c r="D641"/>
      <c r="P641"/>
      <c r="R641" s="98"/>
      <c r="S641" s="42"/>
      <c r="T641" s="42"/>
    </row>
    <row r="642" spans="4:20" x14ac:dyDescent="0.2">
      <c r="D642"/>
      <c r="P642"/>
      <c r="R642" s="98"/>
      <c r="S642" s="42"/>
      <c r="T642" s="42"/>
    </row>
    <row r="643" spans="4:20" x14ac:dyDescent="0.2">
      <c r="D643"/>
      <c r="P643"/>
      <c r="R643" s="98"/>
      <c r="S643" s="42"/>
      <c r="T643" s="42"/>
    </row>
    <row r="644" spans="4:20" x14ac:dyDescent="0.2">
      <c r="D644"/>
      <c r="P644"/>
      <c r="R644" s="98"/>
      <c r="S644" s="42"/>
      <c r="T644" s="42"/>
    </row>
    <row r="645" spans="4:20" x14ac:dyDescent="0.2">
      <c r="D645"/>
      <c r="P645"/>
      <c r="R645" s="98"/>
      <c r="S645" s="42"/>
      <c r="T645" s="42"/>
    </row>
    <row r="646" spans="4:20" x14ac:dyDescent="0.2">
      <c r="D646"/>
      <c r="P646"/>
      <c r="R646" s="98"/>
      <c r="S646" s="42"/>
      <c r="T646" s="42"/>
    </row>
    <row r="647" spans="4:20" x14ac:dyDescent="0.2">
      <c r="D647"/>
      <c r="P647"/>
      <c r="R647" s="98"/>
      <c r="S647" s="42"/>
      <c r="T647" s="42"/>
    </row>
    <row r="648" spans="4:20" x14ac:dyDescent="0.2">
      <c r="D648"/>
      <c r="P648"/>
      <c r="R648" s="98"/>
      <c r="S648" s="42"/>
      <c r="T648" s="42"/>
    </row>
    <row r="649" spans="4:20" x14ac:dyDescent="0.2">
      <c r="D649"/>
      <c r="P649"/>
      <c r="R649" s="98"/>
      <c r="S649" s="42"/>
      <c r="T649" s="42"/>
    </row>
    <row r="650" spans="4:20" x14ac:dyDescent="0.2">
      <c r="D650"/>
      <c r="P650"/>
      <c r="R650" s="98"/>
      <c r="S650" s="42"/>
      <c r="T650" s="42"/>
    </row>
    <row r="651" spans="4:20" x14ac:dyDescent="0.2">
      <c r="D651"/>
      <c r="P651"/>
      <c r="R651" s="98"/>
      <c r="S651" s="42"/>
      <c r="T651" s="42"/>
    </row>
    <row r="652" spans="4:20" x14ac:dyDescent="0.2">
      <c r="D652"/>
      <c r="P652"/>
      <c r="R652" s="98"/>
      <c r="S652" s="42"/>
      <c r="T652" s="42"/>
    </row>
    <row r="653" spans="4:20" x14ac:dyDescent="0.2">
      <c r="D653"/>
      <c r="P653"/>
      <c r="R653" s="98"/>
      <c r="S653" s="42"/>
      <c r="T653" s="42"/>
    </row>
    <row r="654" spans="4:20" x14ac:dyDescent="0.2">
      <c r="D654"/>
      <c r="P654"/>
      <c r="R654" s="98"/>
      <c r="S654" s="42"/>
      <c r="T654" s="42"/>
    </row>
    <row r="655" spans="4:20" x14ac:dyDescent="0.2">
      <c r="D655"/>
      <c r="P655"/>
      <c r="R655" s="98"/>
      <c r="S655" s="42"/>
      <c r="T655" s="42"/>
    </row>
    <row r="656" spans="4:20" x14ac:dyDescent="0.2">
      <c r="D656"/>
      <c r="P656"/>
      <c r="R656" s="98"/>
      <c r="S656" s="42"/>
      <c r="T656" s="42"/>
    </row>
    <row r="657" spans="4:20" x14ac:dyDescent="0.2">
      <c r="D657"/>
      <c r="P657"/>
      <c r="R657" s="98"/>
      <c r="S657" s="42"/>
      <c r="T657" s="42"/>
    </row>
    <row r="658" spans="4:20" x14ac:dyDescent="0.2">
      <c r="D658"/>
      <c r="P658"/>
      <c r="R658" s="98"/>
      <c r="S658" s="42"/>
      <c r="T658" s="42"/>
    </row>
    <row r="659" spans="4:20" x14ac:dyDescent="0.2">
      <c r="D659"/>
      <c r="P659"/>
      <c r="R659" s="98"/>
      <c r="S659" s="42"/>
      <c r="T659" s="42"/>
    </row>
    <row r="660" spans="4:20" x14ac:dyDescent="0.2">
      <c r="D660"/>
      <c r="P660"/>
      <c r="R660" s="98"/>
      <c r="S660" s="42"/>
      <c r="T660" s="42"/>
    </row>
    <row r="661" spans="4:20" x14ac:dyDescent="0.2">
      <c r="D661"/>
      <c r="P661"/>
      <c r="R661" s="98"/>
      <c r="S661" s="42"/>
      <c r="T661" s="42"/>
    </row>
    <row r="662" spans="4:20" x14ac:dyDescent="0.2">
      <c r="D662"/>
      <c r="P662"/>
      <c r="R662" s="98"/>
      <c r="S662" s="42"/>
      <c r="T662" s="42"/>
    </row>
    <row r="663" spans="4:20" x14ac:dyDescent="0.2">
      <c r="D663"/>
      <c r="P663"/>
      <c r="R663" s="98"/>
      <c r="S663" s="42"/>
      <c r="T663" s="42"/>
    </row>
    <row r="664" spans="4:20" x14ac:dyDescent="0.2">
      <c r="D664"/>
      <c r="P664"/>
      <c r="R664" s="98"/>
      <c r="S664" s="42"/>
      <c r="T664" s="42"/>
    </row>
    <row r="665" spans="4:20" x14ac:dyDescent="0.2">
      <c r="D665"/>
      <c r="P665"/>
      <c r="R665" s="98"/>
      <c r="S665" s="42"/>
      <c r="T665" s="42"/>
    </row>
    <row r="666" spans="4:20" x14ac:dyDescent="0.2">
      <c r="D666"/>
      <c r="P666"/>
      <c r="R666" s="98"/>
      <c r="S666" s="42"/>
      <c r="T666" s="42"/>
    </row>
    <row r="667" spans="4:20" x14ac:dyDescent="0.2">
      <c r="D667"/>
      <c r="P667"/>
      <c r="R667" s="98"/>
      <c r="S667" s="42"/>
      <c r="T667" s="42"/>
    </row>
    <row r="668" spans="4:20" x14ac:dyDescent="0.2">
      <c r="D668"/>
      <c r="P668"/>
      <c r="R668" s="98"/>
      <c r="S668" s="42"/>
      <c r="T668" s="42"/>
    </row>
    <row r="669" spans="4:20" x14ac:dyDescent="0.2">
      <c r="D669"/>
      <c r="P669"/>
      <c r="R669" s="98"/>
      <c r="S669" s="42"/>
      <c r="T669" s="42"/>
    </row>
    <row r="670" spans="4:20" x14ac:dyDescent="0.2">
      <c r="D670"/>
      <c r="P670"/>
      <c r="R670" s="98"/>
      <c r="S670" s="42"/>
      <c r="T670" s="42"/>
    </row>
    <row r="671" spans="4:20" x14ac:dyDescent="0.2">
      <c r="D671"/>
      <c r="P671"/>
      <c r="R671" s="98"/>
      <c r="S671" s="42"/>
      <c r="T671" s="42"/>
    </row>
    <row r="672" spans="4:20" x14ac:dyDescent="0.2">
      <c r="D672"/>
      <c r="P672"/>
      <c r="R672" s="98"/>
      <c r="S672" s="42"/>
      <c r="T672" s="42"/>
    </row>
    <row r="673" spans="4:20" x14ac:dyDescent="0.2">
      <c r="D673"/>
      <c r="P673"/>
      <c r="R673" s="98"/>
      <c r="S673" s="42"/>
      <c r="T673" s="42"/>
    </row>
    <row r="674" spans="4:20" x14ac:dyDescent="0.2">
      <c r="D674"/>
      <c r="P674"/>
      <c r="R674" s="98"/>
      <c r="S674" s="42"/>
      <c r="T674" s="42"/>
    </row>
    <row r="675" spans="4:20" x14ac:dyDescent="0.2">
      <c r="D675"/>
      <c r="P675"/>
      <c r="R675" s="98"/>
      <c r="S675" s="42"/>
      <c r="T675" s="42"/>
    </row>
    <row r="676" spans="4:20" x14ac:dyDescent="0.2">
      <c r="D676"/>
      <c r="P676"/>
      <c r="R676" s="98"/>
      <c r="S676" s="42"/>
      <c r="T676" s="42"/>
    </row>
    <row r="677" spans="4:20" x14ac:dyDescent="0.2">
      <c r="D677"/>
      <c r="P677"/>
      <c r="R677" s="98"/>
      <c r="S677" s="42"/>
      <c r="T677" s="42"/>
    </row>
    <row r="678" spans="4:20" x14ac:dyDescent="0.2">
      <c r="D678"/>
      <c r="P678"/>
      <c r="R678" s="98"/>
      <c r="S678" s="42"/>
      <c r="T678" s="42"/>
    </row>
    <row r="679" spans="4:20" x14ac:dyDescent="0.2">
      <c r="D679"/>
      <c r="P679"/>
      <c r="R679" s="98"/>
      <c r="S679" s="42"/>
      <c r="T679" s="42"/>
    </row>
    <row r="680" spans="4:20" x14ac:dyDescent="0.2">
      <c r="D680"/>
      <c r="P680"/>
      <c r="R680" s="98"/>
      <c r="S680" s="42"/>
      <c r="T680" s="42"/>
    </row>
    <row r="681" spans="4:20" x14ac:dyDescent="0.2">
      <c r="D681"/>
      <c r="P681"/>
      <c r="R681" s="98"/>
      <c r="S681" s="42"/>
      <c r="T681" s="42"/>
    </row>
    <row r="682" spans="4:20" x14ac:dyDescent="0.2">
      <c r="D682"/>
      <c r="P682"/>
      <c r="R682" s="98"/>
      <c r="S682" s="42"/>
      <c r="T682" s="42"/>
    </row>
    <row r="683" spans="4:20" x14ac:dyDescent="0.2">
      <c r="D683"/>
      <c r="P683"/>
      <c r="R683" s="98"/>
      <c r="S683" s="42"/>
      <c r="T683" s="42"/>
    </row>
    <row r="684" spans="4:20" x14ac:dyDescent="0.2">
      <c r="D684"/>
      <c r="P684"/>
      <c r="R684" s="98"/>
      <c r="S684" s="42"/>
      <c r="T684" s="42"/>
    </row>
    <row r="685" spans="4:20" x14ac:dyDescent="0.2">
      <c r="D685"/>
      <c r="P685"/>
      <c r="R685" s="98"/>
      <c r="S685" s="42"/>
      <c r="T685" s="42"/>
    </row>
    <row r="686" spans="4:20" x14ac:dyDescent="0.2">
      <c r="D686"/>
      <c r="P686"/>
      <c r="R686" s="98"/>
      <c r="S686" s="42"/>
      <c r="T686" s="42"/>
    </row>
    <row r="687" spans="4:20" x14ac:dyDescent="0.2">
      <c r="D687"/>
      <c r="P687"/>
      <c r="R687" s="98"/>
      <c r="S687" s="42"/>
      <c r="T687" s="42"/>
    </row>
    <row r="688" spans="4:20" x14ac:dyDescent="0.2">
      <c r="D688"/>
      <c r="P688"/>
      <c r="R688" s="98"/>
      <c r="S688" s="42"/>
      <c r="T688" s="42"/>
    </row>
    <row r="689" spans="4:20" x14ac:dyDescent="0.2">
      <c r="D689"/>
      <c r="P689"/>
      <c r="R689" s="98"/>
      <c r="S689" s="42"/>
      <c r="T689" s="42"/>
    </row>
    <row r="690" spans="4:20" x14ac:dyDescent="0.2">
      <c r="D690"/>
      <c r="P690"/>
      <c r="R690" s="98"/>
      <c r="S690" s="42"/>
      <c r="T690" s="42"/>
    </row>
    <row r="691" spans="4:20" x14ac:dyDescent="0.2">
      <c r="D691"/>
      <c r="P691"/>
      <c r="R691" s="98"/>
      <c r="S691" s="42"/>
      <c r="T691" s="42"/>
    </row>
    <row r="692" spans="4:20" x14ac:dyDescent="0.2">
      <c r="D692"/>
      <c r="P692"/>
      <c r="R692" s="98"/>
      <c r="S692" s="42"/>
      <c r="T692" s="42"/>
    </row>
    <row r="693" spans="4:20" x14ac:dyDescent="0.2">
      <c r="D693"/>
      <c r="P693"/>
      <c r="R693" s="98"/>
      <c r="S693" s="42"/>
      <c r="T693" s="42"/>
    </row>
    <row r="694" spans="4:20" x14ac:dyDescent="0.2">
      <c r="D694"/>
      <c r="P694"/>
      <c r="R694" s="98"/>
      <c r="S694" s="42"/>
      <c r="T694" s="42"/>
    </row>
    <row r="695" spans="4:20" x14ac:dyDescent="0.2">
      <c r="D695"/>
      <c r="P695"/>
      <c r="R695" s="98"/>
      <c r="S695" s="42"/>
      <c r="T695" s="42"/>
    </row>
    <row r="696" spans="4:20" x14ac:dyDescent="0.2">
      <c r="D696"/>
      <c r="P696"/>
      <c r="R696" s="98"/>
      <c r="S696" s="42"/>
      <c r="T696" s="42"/>
    </row>
    <row r="697" spans="4:20" x14ac:dyDescent="0.2">
      <c r="D697"/>
      <c r="P697"/>
      <c r="R697" s="98"/>
      <c r="S697" s="42"/>
      <c r="T697" s="42"/>
    </row>
    <row r="698" spans="4:20" x14ac:dyDescent="0.2">
      <c r="D698"/>
      <c r="P698"/>
      <c r="R698" s="98"/>
      <c r="S698" s="42"/>
      <c r="T698" s="42"/>
    </row>
    <row r="699" spans="4:20" x14ac:dyDescent="0.2">
      <c r="D699"/>
      <c r="P699"/>
      <c r="R699" s="98"/>
      <c r="S699" s="42"/>
      <c r="T699" s="42"/>
    </row>
    <row r="700" spans="4:20" x14ac:dyDescent="0.2">
      <c r="D700"/>
      <c r="P700"/>
      <c r="R700" s="98"/>
      <c r="S700" s="42"/>
      <c r="T700" s="42"/>
    </row>
    <row r="701" spans="4:20" x14ac:dyDescent="0.2">
      <c r="D701"/>
      <c r="P701"/>
      <c r="R701" s="98"/>
      <c r="S701" s="42"/>
      <c r="T701" s="42"/>
    </row>
    <row r="702" spans="4:20" x14ac:dyDescent="0.2">
      <c r="D702"/>
      <c r="P702"/>
      <c r="R702" s="98"/>
      <c r="S702" s="42"/>
      <c r="T702" s="42"/>
    </row>
    <row r="703" spans="4:20" x14ac:dyDescent="0.2">
      <c r="D703"/>
      <c r="P703"/>
      <c r="R703" s="98"/>
      <c r="S703" s="42"/>
      <c r="T703" s="42"/>
    </row>
    <row r="704" spans="4:20" x14ac:dyDescent="0.2">
      <c r="D704"/>
      <c r="P704"/>
      <c r="R704" s="98"/>
      <c r="S704" s="42"/>
      <c r="T704" s="42"/>
    </row>
    <row r="705" spans="4:20" x14ac:dyDescent="0.2">
      <c r="D705"/>
      <c r="P705"/>
      <c r="R705" s="98"/>
      <c r="S705" s="42"/>
      <c r="T705" s="42"/>
    </row>
    <row r="706" spans="4:20" x14ac:dyDescent="0.2">
      <c r="D706"/>
      <c r="P706"/>
      <c r="R706" s="98"/>
      <c r="S706" s="42"/>
      <c r="T706" s="42"/>
    </row>
    <row r="707" spans="4:20" x14ac:dyDescent="0.2">
      <c r="D707"/>
      <c r="P707"/>
      <c r="R707" s="98"/>
      <c r="S707" s="42"/>
      <c r="T707" s="42"/>
    </row>
    <row r="708" spans="4:20" x14ac:dyDescent="0.2">
      <c r="D708"/>
      <c r="P708"/>
      <c r="R708" s="98"/>
      <c r="S708" s="42"/>
      <c r="T708" s="42"/>
    </row>
    <row r="709" spans="4:20" x14ac:dyDescent="0.2">
      <c r="D709"/>
      <c r="P709"/>
      <c r="R709" s="98"/>
      <c r="S709" s="42"/>
      <c r="T709" s="42"/>
    </row>
    <row r="710" spans="4:20" x14ac:dyDescent="0.2">
      <c r="D710"/>
      <c r="P710"/>
      <c r="R710" s="98"/>
      <c r="S710" s="42"/>
      <c r="T710" s="42"/>
    </row>
    <row r="711" spans="4:20" x14ac:dyDescent="0.2">
      <c r="D711"/>
      <c r="P711"/>
      <c r="R711" s="98"/>
      <c r="S711" s="42"/>
      <c r="T711" s="42"/>
    </row>
    <row r="712" spans="4:20" x14ac:dyDescent="0.2">
      <c r="D712"/>
      <c r="P712"/>
      <c r="R712" s="98"/>
      <c r="S712" s="42"/>
      <c r="T712" s="42"/>
    </row>
    <row r="713" spans="4:20" x14ac:dyDescent="0.2">
      <c r="D713"/>
      <c r="P713"/>
      <c r="R713" s="98"/>
      <c r="S713" s="42"/>
      <c r="T713" s="42"/>
    </row>
    <row r="714" spans="4:20" x14ac:dyDescent="0.2">
      <c r="D714"/>
      <c r="P714"/>
      <c r="R714" s="98"/>
      <c r="S714" s="42"/>
      <c r="T714" s="42"/>
    </row>
    <row r="715" spans="4:20" x14ac:dyDescent="0.2">
      <c r="D715"/>
      <c r="P715"/>
      <c r="R715" s="98"/>
      <c r="S715" s="42"/>
      <c r="T715" s="42"/>
    </row>
    <row r="716" spans="4:20" x14ac:dyDescent="0.2">
      <c r="D716"/>
      <c r="P716"/>
      <c r="R716" s="98"/>
      <c r="S716" s="42"/>
      <c r="T716" s="42"/>
    </row>
    <row r="717" spans="4:20" x14ac:dyDescent="0.2">
      <c r="D717"/>
      <c r="P717"/>
      <c r="R717" s="98"/>
      <c r="S717" s="42"/>
      <c r="T717" s="42"/>
    </row>
    <row r="718" spans="4:20" x14ac:dyDescent="0.2">
      <c r="D718"/>
      <c r="P718"/>
      <c r="R718" s="98"/>
      <c r="S718" s="42"/>
      <c r="T718" s="42"/>
    </row>
    <row r="719" spans="4:20" x14ac:dyDescent="0.2">
      <c r="D719"/>
      <c r="P719"/>
      <c r="R719" s="98"/>
      <c r="S719" s="42"/>
      <c r="T719" s="42"/>
    </row>
    <row r="720" spans="4:20" x14ac:dyDescent="0.2">
      <c r="D720"/>
      <c r="P720"/>
      <c r="R720" s="98"/>
      <c r="S720" s="42"/>
      <c r="T720" s="42"/>
    </row>
    <row r="721" spans="4:20" x14ac:dyDescent="0.2">
      <c r="D721"/>
      <c r="P721"/>
      <c r="R721" s="98"/>
      <c r="S721" s="42"/>
      <c r="T721" s="42"/>
    </row>
    <row r="722" spans="4:20" x14ac:dyDescent="0.2">
      <c r="D722"/>
      <c r="P722"/>
      <c r="R722" s="98"/>
      <c r="S722" s="42"/>
      <c r="T722" s="42"/>
    </row>
    <row r="723" spans="4:20" x14ac:dyDescent="0.2">
      <c r="D723"/>
      <c r="P723"/>
      <c r="R723" s="98"/>
      <c r="S723" s="42"/>
      <c r="T723" s="42"/>
    </row>
    <row r="724" spans="4:20" x14ac:dyDescent="0.2">
      <c r="D724"/>
      <c r="P724"/>
      <c r="R724" s="98"/>
      <c r="S724" s="42"/>
      <c r="T724" s="42"/>
    </row>
    <row r="725" spans="4:20" x14ac:dyDescent="0.2">
      <c r="D725"/>
      <c r="P725"/>
      <c r="R725" s="98"/>
      <c r="S725" s="42"/>
      <c r="T725" s="42"/>
    </row>
    <row r="726" spans="4:20" x14ac:dyDescent="0.2">
      <c r="D726"/>
      <c r="P726"/>
      <c r="R726" s="98"/>
      <c r="S726" s="42"/>
      <c r="T726" s="42"/>
    </row>
    <row r="727" spans="4:20" x14ac:dyDescent="0.2">
      <c r="D727"/>
      <c r="P727"/>
      <c r="R727" s="98"/>
      <c r="S727" s="42"/>
      <c r="T727" s="42"/>
    </row>
    <row r="728" spans="4:20" x14ac:dyDescent="0.2">
      <c r="D728"/>
      <c r="P728"/>
      <c r="R728" s="98"/>
      <c r="S728" s="42"/>
      <c r="T728" s="42"/>
    </row>
    <row r="729" spans="4:20" x14ac:dyDescent="0.2">
      <c r="D729"/>
      <c r="P729"/>
      <c r="R729" s="98"/>
      <c r="S729" s="42"/>
      <c r="T729" s="42"/>
    </row>
    <row r="730" spans="4:20" x14ac:dyDescent="0.2">
      <c r="D730"/>
      <c r="P730"/>
      <c r="R730" s="98"/>
      <c r="S730" s="42"/>
      <c r="T730" s="42"/>
    </row>
    <row r="731" spans="4:20" x14ac:dyDescent="0.2">
      <c r="D731"/>
      <c r="P731"/>
      <c r="R731" s="98"/>
      <c r="S731" s="42"/>
      <c r="T731" s="42"/>
    </row>
    <row r="732" spans="4:20" x14ac:dyDescent="0.2">
      <c r="D732"/>
      <c r="P732"/>
      <c r="R732" s="98"/>
      <c r="S732" s="42"/>
      <c r="T732" s="42"/>
    </row>
    <row r="733" spans="4:20" x14ac:dyDescent="0.2">
      <c r="D733"/>
      <c r="P733"/>
      <c r="R733" s="98"/>
      <c r="S733" s="42"/>
      <c r="T733" s="42"/>
    </row>
    <row r="734" spans="4:20" x14ac:dyDescent="0.2">
      <c r="D734"/>
      <c r="P734"/>
      <c r="R734" s="98"/>
      <c r="S734" s="42"/>
      <c r="T734" s="42"/>
    </row>
    <row r="735" spans="4:20" x14ac:dyDescent="0.2">
      <c r="D735"/>
      <c r="P735"/>
      <c r="R735" s="98"/>
      <c r="S735" s="42"/>
      <c r="T735" s="42"/>
    </row>
    <row r="736" spans="4:20" x14ac:dyDescent="0.2">
      <c r="D736"/>
      <c r="P736"/>
      <c r="R736" s="98"/>
      <c r="S736" s="42"/>
      <c r="T736" s="42"/>
    </row>
    <row r="737" spans="4:20" x14ac:dyDescent="0.2">
      <c r="D737"/>
      <c r="P737"/>
      <c r="R737" s="98"/>
      <c r="S737" s="42"/>
      <c r="T737" s="42"/>
    </row>
    <row r="738" spans="4:20" x14ac:dyDescent="0.2">
      <c r="D738"/>
      <c r="P738"/>
      <c r="R738" s="98"/>
      <c r="S738" s="42"/>
      <c r="T738" s="42"/>
    </row>
    <row r="739" spans="4:20" x14ac:dyDescent="0.2">
      <c r="D739"/>
      <c r="P739"/>
      <c r="R739" s="98"/>
      <c r="S739" s="42"/>
      <c r="T739" s="42"/>
    </row>
    <row r="740" spans="4:20" x14ac:dyDescent="0.2">
      <c r="D740"/>
      <c r="P740"/>
      <c r="R740" s="98"/>
      <c r="S740" s="42"/>
      <c r="T740" s="42"/>
    </row>
    <row r="741" spans="4:20" x14ac:dyDescent="0.2">
      <c r="D741"/>
      <c r="P741"/>
      <c r="R741" s="98"/>
      <c r="S741" s="42"/>
      <c r="T741" s="42"/>
    </row>
    <row r="742" spans="4:20" x14ac:dyDescent="0.2">
      <c r="D742"/>
      <c r="P742"/>
      <c r="R742" s="98"/>
      <c r="S742" s="42"/>
      <c r="T742" s="42"/>
    </row>
    <row r="743" spans="4:20" x14ac:dyDescent="0.2">
      <c r="D743"/>
      <c r="P743"/>
      <c r="R743" s="98"/>
      <c r="S743" s="42"/>
      <c r="T743" s="42"/>
    </row>
    <row r="744" spans="4:20" x14ac:dyDescent="0.2">
      <c r="D744"/>
      <c r="P744"/>
      <c r="R744" s="98"/>
      <c r="S744" s="42"/>
      <c r="T744" s="42"/>
    </row>
    <row r="745" spans="4:20" x14ac:dyDescent="0.2">
      <c r="D745"/>
      <c r="P745"/>
      <c r="R745" s="98"/>
      <c r="S745" s="42"/>
      <c r="T745" s="42"/>
    </row>
    <row r="746" spans="4:20" x14ac:dyDescent="0.2">
      <c r="D746"/>
      <c r="P746"/>
      <c r="R746" s="98"/>
      <c r="S746" s="42"/>
      <c r="T746" s="42"/>
    </row>
    <row r="747" spans="4:20" x14ac:dyDescent="0.2">
      <c r="D747"/>
      <c r="P747"/>
      <c r="R747" s="98"/>
      <c r="S747" s="42"/>
      <c r="T747" s="42"/>
    </row>
    <row r="748" spans="4:20" x14ac:dyDescent="0.2">
      <c r="D748"/>
      <c r="P748"/>
      <c r="R748" s="98"/>
      <c r="S748" s="42"/>
      <c r="T748" s="42"/>
    </row>
    <row r="749" spans="4:20" x14ac:dyDescent="0.2">
      <c r="D749"/>
      <c r="P749"/>
      <c r="R749" s="98"/>
      <c r="S749" s="42"/>
      <c r="T749" s="42"/>
    </row>
    <row r="750" spans="4:20" x14ac:dyDescent="0.2">
      <c r="D750"/>
      <c r="P750"/>
      <c r="R750" s="98"/>
      <c r="S750" s="42"/>
      <c r="T750" s="42"/>
    </row>
    <row r="751" spans="4:20" x14ac:dyDescent="0.2">
      <c r="D751"/>
      <c r="P751"/>
      <c r="R751" s="98"/>
      <c r="S751" s="42"/>
      <c r="T751" s="42"/>
    </row>
    <row r="752" spans="4:20" x14ac:dyDescent="0.2">
      <c r="D752"/>
      <c r="P752"/>
      <c r="R752" s="98"/>
      <c r="S752" s="42"/>
      <c r="T752" s="42"/>
    </row>
    <row r="753" spans="4:20" x14ac:dyDescent="0.2">
      <c r="D753"/>
      <c r="P753"/>
      <c r="R753" s="98"/>
      <c r="S753" s="42"/>
      <c r="T753" s="42"/>
    </row>
    <row r="754" spans="4:20" x14ac:dyDescent="0.2">
      <c r="D754"/>
      <c r="P754"/>
      <c r="R754" s="98"/>
      <c r="S754" s="42"/>
      <c r="T754" s="42"/>
    </row>
    <row r="755" spans="4:20" x14ac:dyDescent="0.2">
      <c r="D755"/>
      <c r="P755"/>
      <c r="R755" s="98"/>
      <c r="S755" s="42"/>
      <c r="T755" s="42"/>
    </row>
    <row r="756" spans="4:20" x14ac:dyDescent="0.2">
      <c r="D756"/>
      <c r="P756"/>
      <c r="R756" s="98"/>
      <c r="S756" s="42"/>
      <c r="T756" s="42"/>
    </row>
    <row r="757" spans="4:20" x14ac:dyDescent="0.2">
      <c r="D757"/>
      <c r="P757"/>
      <c r="R757" s="98"/>
      <c r="S757" s="42"/>
      <c r="T757" s="42"/>
    </row>
    <row r="758" spans="4:20" x14ac:dyDescent="0.2">
      <c r="D758"/>
      <c r="P758"/>
      <c r="R758" s="98"/>
      <c r="S758" s="42"/>
      <c r="T758" s="42"/>
    </row>
    <row r="759" spans="4:20" x14ac:dyDescent="0.2">
      <c r="D759"/>
      <c r="P759"/>
      <c r="R759" s="98"/>
      <c r="S759" s="42"/>
      <c r="T759" s="42"/>
    </row>
    <row r="760" spans="4:20" x14ac:dyDescent="0.2">
      <c r="D760"/>
      <c r="P760"/>
      <c r="R760" s="98"/>
      <c r="S760" s="42"/>
      <c r="T760" s="42"/>
    </row>
    <row r="761" spans="4:20" x14ac:dyDescent="0.2">
      <c r="D761"/>
      <c r="P761"/>
      <c r="R761" s="98"/>
      <c r="S761" s="42"/>
      <c r="T761" s="42"/>
    </row>
    <row r="762" spans="4:20" x14ac:dyDescent="0.2">
      <c r="D762"/>
      <c r="P762"/>
      <c r="R762" s="98"/>
      <c r="S762" s="42"/>
      <c r="T762" s="42"/>
    </row>
    <row r="763" spans="4:20" x14ac:dyDescent="0.2">
      <c r="D763"/>
      <c r="P763"/>
      <c r="R763" s="98"/>
      <c r="S763" s="42"/>
      <c r="T763" s="42"/>
    </row>
    <row r="764" spans="4:20" x14ac:dyDescent="0.2">
      <c r="D764"/>
      <c r="P764"/>
      <c r="R764" s="98"/>
      <c r="S764" s="42"/>
      <c r="T764" s="42"/>
    </row>
    <row r="765" spans="4:20" x14ac:dyDescent="0.2">
      <c r="D765"/>
      <c r="P765"/>
      <c r="R765" s="98"/>
      <c r="S765" s="42"/>
      <c r="T765" s="42"/>
    </row>
    <row r="766" spans="4:20" x14ac:dyDescent="0.2">
      <c r="D766"/>
      <c r="P766"/>
      <c r="R766" s="98"/>
      <c r="S766" s="42"/>
      <c r="T766" s="42"/>
    </row>
    <row r="767" spans="4:20" x14ac:dyDescent="0.2">
      <c r="D767"/>
      <c r="P767"/>
      <c r="R767" s="98"/>
      <c r="S767" s="42"/>
      <c r="T767" s="42"/>
    </row>
    <row r="768" spans="4:20" x14ac:dyDescent="0.2">
      <c r="D768"/>
      <c r="P768"/>
      <c r="R768" s="98"/>
      <c r="S768" s="42"/>
      <c r="T768" s="42"/>
    </row>
    <row r="769" spans="4:20" x14ac:dyDescent="0.2">
      <c r="D769"/>
      <c r="P769"/>
      <c r="R769" s="98"/>
      <c r="S769" s="42"/>
      <c r="T769" s="42"/>
    </row>
    <row r="770" spans="4:20" x14ac:dyDescent="0.2">
      <c r="D770"/>
      <c r="P770"/>
      <c r="R770" s="98"/>
      <c r="S770" s="42"/>
      <c r="T770" s="42"/>
    </row>
    <row r="771" spans="4:20" x14ac:dyDescent="0.2">
      <c r="D771"/>
      <c r="P771"/>
      <c r="R771" s="98"/>
      <c r="S771" s="42"/>
      <c r="T771" s="42"/>
    </row>
    <row r="772" spans="4:20" x14ac:dyDescent="0.2">
      <c r="D772"/>
      <c r="P772"/>
      <c r="R772" s="98"/>
      <c r="S772" s="42"/>
      <c r="T772" s="42"/>
    </row>
    <row r="773" spans="4:20" x14ac:dyDescent="0.2">
      <c r="D773"/>
      <c r="P773"/>
      <c r="R773" s="98"/>
      <c r="S773" s="42"/>
      <c r="T773" s="42"/>
    </row>
    <row r="774" spans="4:20" x14ac:dyDescent="0.2">
      <c r="D774"/>
      <c r="P774"/>
      <c r="R774" s="98"/>
      <c r="S774" s="42"/>
      <c r="T774" s="42"/>
    </row>
    <row r="775" spans="4:20" x14ac:dyDescent="0.2">
      <c r="D775"/>
      <c r="P775"/>
      <c r="R775" s="98"/>
      <c r="S775" s="42"/>
      <c r="T775" s="42"/>
    </row>
    <row r="776" spans="4:20" x14ac:dyDescent="0.2">
      <c r="D776"/>
      <c r="P776"/>
      <c r="R776" s="98"/>
      <c r="S776" s="42"/>
      <c r="T776" s="42"/>
    </row>
    <row r="777" spans="4:20" x14ac:dyDescent="0.2">
      <c r="D777"/>
      <c r="P777"/>
      <c r="R777" s="98"/>
      <c r="S777" s="42"/>
      <c r="T777" s="42"/>
    </row>
    <row r="778" spans="4:20" x14ac:dyDescent="0.2">
      <c r="D778"/>
      <c r="P778"/>
      <c r="R778" s="98"/>
      <c r="S778" s="42"/>
      <c r="T778" s="42"/>
    </row>
    <row r="779" spans="4:20" x14ac:dyDescent="0.2">
      <c r="D779"/>
      <c r="P779"/>
      <c r="R779" s="98"/>
      <c r="S779" s="42"/>
      <c r="T779" s="42"/>
    </row>
    <row r="780" spans="4:20" x14ac:dyDescent="0.2">
      <c r="D780"/>
      <c r="P780"/>
      <c r="R780" s="98"/>
      <c r="S780" s="42"/>
      <c r="T780" s="42"/>
    </row>
    <row r="781" spans="4:20" x14ac:dyDescent="0.2">
      <c r="D781"/>
      <c r="P781"/>
      <c r="R781" s="98"/>
      <c r="S781" s="42"/>
      <c r="T781" s="42"/>
    </row>
    <row r="782" spans="4:20" x14ac:dyDescent="0.2">
      <c r="D782"/>
      <c r="P782"/>
      <c r="R782" s="98"/>
      <c r="S782" s="42"/>
      <c r="T782" s="42"/>
    </row>
    <row r="783" spans="4:20" x14ac:dyDescent="0.2">
      <c r="D783"/>
      <c r="P783"/>
      <c r="R783" s="98"/>
      <c r="S783" s="42"/>
      <c r="T783" s="42"/>
    </row>
    <row r="784" spans="4:20" x14ac:dyDescent="0.2">
      <c r="D784"/>
      <c r="P784"/>
      <c r="R784" s="98"/>
      <c r="S784" s="42"/>
      <c r="T784" s="42"/>
    </row>
    <row r="785" spans="4:20" x14ac:dyDescent="0.2">
      <c r="D785"/>
      <c r="P785"/>
      <c r="R785" s="98"/>
      <c r="S785" s="42"/>
      <c r="T785" s="42"/>
    </row>
    <row r="786" spans="4:20" x14ac:dyDescent="0.2">
      <c r="D786"/>
      <c r="P786"/>
      <c r="R786" s="98"/>
      <c r="S786" s="42"/>
      <c r="T786" s="42"/>
    </row>
    <row r="787" spans="4:20" x14ac:dyDescent="0.2">
      <c r="D787"/>
      <c r="P787"/>
      <c r="R787" s="98"/>
      <c r="S787" s="42"/>
      <c r="T787" s="42"/>
    </row>
    <row r="788" spans="4:20" x14ac:dyDescent="0.2">
      <c r="D788"/>
      <c r="P788"/>
      <c r="R788" s="98"/>
      <c r="S788" s="42"/>
      <c r="T788" s="42"/>
    </row>
    <row r="789" spans="4:20" x14ac:dyDescent="0.2">
      <c r="D789"/>
      <c r="P789"/>
      <c r="R789" s="98"/>
      <c r="S789" s="42"/>
      <c r="T789" s="42"/>
    </row>
    <row r="790" spans="4:20" x14ac:dyDescent="0.2">
      <c r="D790"/>
      <c r="P790"/>
      <c r="R790" s="98"/>
      <c r="S790" s="42"/>
      <c r="T790" s="42"/>
    </row>
    <row r="791" spans="4:20" x14ac:dyDescent="0.2">
      <c r="D791"/>
      <c r="P791"/>
      <c r="R791" s="98"/>
      <c r="S791" s="42"/>
      <c r="T791" s="42"/>
    </row>
    <row r="792" spans="4:20" x14ac:dyDescent="0.2">
      <c r="D792"/>
      <c r="P792"/>
      <c r="R792" s="98"/>
      <c r="S792" s="42"/>
      <c r="T792" s="42"/>
    </row>
    <row r="793" spans="4:20" x14ac:dyDescent="0.2">
      <c r="D793"/>
      <c r="P793"/>
      <c r="R793" s="98"/>
      <c r="S793" s="42"/>
      <c r="T793" s="42"/>
    </row>
    <row r="794" spans="4:20" x14ac:dyDescent="0.2">
      <c r="D794"/>
      <c r="P794"/>
      <c r="R794" s="98"/>
      <c r="S794" s="42"/>
      <c r="T794" s="42"/>
    </row>
    <row r="795" spans="4:20" x14ac:dyDescent="0.2">
      <c r="D795"/>
      <c r="P795"/>
      <c r="R795" s="98"/>
      <c r="S795" s="42"/>
      <c r="T795" s="42"/>
    </row>
    <row r="796" spans="4:20" x14ac:dyDescent="0.2">
      <c r="D796"/>
      <c r="P796"/>
      <c r="R796" s="98"/>
      <c r="S796" s="42"/>
      <c r="T796" s="42"/>
    </row>
    <row r="797" spans="4:20" x14ac:dyDescent="0.2">
      <c r="D797"/>
      <c r="P797"/>
      <c r="R797" s="98"/>
      <c r="S797" s="42"/>
      <c r="T797" s="42"/>
    </row>
    <row r="798" spans="4:20" x14ac:dyDescent="0.2">
      <c r="D798"/>
      <c r="P798"/>
      <c r="R798" s="98"/>
      <c r="S798" s="42"/>
      <c r="T798" s="42"/>
    </row>
    <row r="799" spans="4:20" x14ac:dyDescent="0.2">
      <c r="D799"/>
      <c r="P799"/>
      <c r="R799" s="98"/>
      <c r="S799" s="42"/>
      <c r="T799" s="42"/>
    </row>
    <row r="800" spans="4:20" x14ac:dyDescent="0.2">
      <c r="D800"/>
      <c r="P800"/>
      <c r="R800" s="98"/>
      <c r="S800" s="42"/>
      <c r="T800" s="42"/>
    </row>
    <row r="801" spans="4:20" x14ac:dyDescent="0.2">
      <c r="D801"/>
      <c r="P801"/>
      <c r="R801" s="98"/>
      <c r="S801" s="42"/>
      <c r="T801" s="42"/>
    </row>
    <row r="802" spans="4:20" x14ac:dyDescent="0.2">
      <c r="D802"/>
      <c r="P802"/>
      <c r="R802" s="98"/>
      <c r="S802" s="42"/>
      <c r="T802" s="42"/>
    </row>
    <row r="803" spans="4:20" x14ac:dyDescent="0.2">
      <c r="D803"/>
      <c r="P803"/>
      <c r="R803" s="98"/>
      <c r="S803" s="42"/>
      <c r="T803" s="42"/>
    </row>
    <row r="804" spans="4:20" x14ac:dyDescent="0.2">
      <c r="D804"/>
      <c r="P804"/>
      <c r="R804" s="98"/>
      <c r="S804" s="42"/>
      <c r="T804" s="42"/>
    </row>
    <row r="805" spans="4:20" x14ac:dyDescent="0.2">
      <c r="D805"/>
      <c r="P805"/>
      <c r="R805" s="98"/>
      <c r="S805" s="42"/>
      <c r="T805" s="42"/>
    </row>
    <row r="806" spans="4:20" x14ac:dyDescent="0.2">
      <c r="D806"/>
      <c r="P806"/>
      <c r="R806" s="98"/>
      <c r="S806" s="42"/>
      <c r="T806" s="42"/>
    </row>
    <row r="807" spans="4:20" x14ac:dyDescent="0.2">
      <c r="D807"/>
      <c r="P807"/>
      <c r="R807" s="98"/>
      <c r="S807" s="42"/>
      <c r="T807" s="42"/>
    </row>
    <row r="808" spans="4:20" x14ac:dyDescent="0.2">
      <c r="D808"/>
      <c r="P808"/>
      <c r="R808" s="98"/>
      <c r="S808" s="42"/>
      <c r="T808" s="42"/>
    </row>
    <row r="809" spans="4:20" x14ac:dyDescent="0.2">
      <c r="D809"/>
      <c r="P809"/>
      <c r="R809" s="98"/>
      <c r="S809" s="42"/>
      <c r="T809" s="42"/>
    </row>
    <row r="810" spans="4:20" x14ac:dyDescent="0.2">
      <c r="D810"/>
      <c r="P810"/>
      <c r="R810" s="98"/>
      <c r="S810" s="42"/>
      <c r="T810" s="42"/>
    </row>
    <row r="811" spans="4:20" x14ac:dyDescent="0.2">
      <c r="D811"/>
      <c r="P811"/>
      <c r="R811" s="98"/>
      <c r="S811" s="42"/>
      <c r="T811" s="42"/>
    </row>
    <row r="812" spans="4:20" x14ac:dyDescent="0.2">
      <c r="D812"/>
      <c r="P812"/>
      <c r="R812" s="98"/>
      <c r="S812" s="42"/>
      <c r="T812" s="42"/>
    </row>
    <row r="813" spans="4:20" x14ac:dyDescent="0.2">
      <c r="D813"/>
      <c r="P813"/>
      <c r="R813" s="98"/>
      <c r="S813" s="42"/>
      <c r="T813" s="42"/>
    </row>
    <row r="814" spans="4:20" x14ac:dyDescent="0.2">
      <c r="D814"/>
      <c r="P814"/>
      <c r="R814" s="98"/>
      <c r="S814" s="42"/>
      <c r="T814" s="42"/>
    </row>
    <row r="815" spans="4:20" x14ac:dyDescent="0.2">
      <c r="D815"/>
      <c r="P815"/>
      <c r="R815" s="98"/>
      <c r="S815" s="42"/>
      <c r="T815" s="42"/>
    </row>
    <row r="816" spans="4:20" x14ac:dyDescent="0.2">
      <c r="D816"/>
      <c r="P816"/>
      <c r="R816" s="98"/>
      <c r="S816" s="42"/>
      <c r="T816" s="42"/>
    </row>
    <row r="817" spans="4:20" x14ac:dyDescent="0.2">
      <c r="D817"/>
      <c r="P817"/>
      <c r="R817" s="98"/>
      <c r="S817" s="42"/>
      <c r="T817" s="42"/>
    </row>
    <row r="818" spans="4:20" x14ac:dyDescent="0.2">
      <c r="D818"/>
      <c r="P818"/>
      <c r="R818" s="98"/>
      <c r="S818" s="42"/>
      <c r="T818" s="42"/>
    </row>
    <row r="819" spans="4:20" x14ac:dyDescent="0.2">
      <c r="D819"/>
      <c r="P819"/>
      <c r="R819" s="98"/>
      <c r="S819" s="42"/>
      <c r="T819" s="42"/>
    </row>
    <row r="820" spans="4:20" x14ac:dyDescent="0.2">
      <c r="D820"/>
      <c r="P820"/>
      <c r="R820" s="98"/>
      <c r="S820" s="42"/>
      <c r="T820" s="42"/>
    </row>
    <row r="821" spans="4:20" x14ac:dyDescent="0.2">
      <c r="D821"/>
      <c r="P821"/>
      <c r="R821" s="98"/>
      <c r="S821" s="42"/>
      <c r="T821" s="42"/>
    </row>
    <row r="822" spans="4:20" x14ac:dyDescent="0.2">
      <c r="D822"/>
      <c r="P822"/>
      <c r="R822" s="98"/>
      <c r="S822" s="42"/>
      <c r="T822" s="42"/>
    </row>
    <row r="823" spans="4:20" x14ac:dyDescent="0.2">
      <c r="D823"/>
      <c r="P823"/>
      <c r="R823" s="98"/>
      <c r="S823" s="42"/>
      <c r="T823" s="42"/>
    </row>
    <row r="824" spans="4:20" x14ac:dyDescent="0.2">
      <c r="D824"/>
      <c r="P824"/>
      <c r="R824" s="98"/>
      <c r="S824" s="42"/>
      <c r="T824" s="42"/>
    </row>
    <row r="825" spans="4:20" x14ac:dyDescent="0.2">
      <c r="D825"/>
      <c r="P825"/>
      <c r="R825" s="98"/>
      <c r="S825" s="42"/>
      <c r="T825" s="42"/>
    </row>
    <row r="826" spans="4:20" x14ac:dyDescent="0.2">
      <c r="D826"/>
      <c r="P826"/>
      <c r="R826" s="98"/>
      <c r="S826" s="42"/>
      <c r="T826" s="42"/>
    </row>
    <row r="827" spans="4:20" x14ac:dyDescent="0.2">
      <c r="D827"/>
      <c r="P827"/>
      <c r="R827" s="98"/>
      <c r="S827" s="42"/>
      <c r="T827" s="42"/>
    </row>
    <row r="828" spans="4:20" x14ac:dyDescent="0.2">
      <c r="D828"/>
      <c r="P828"/>
      <c r="R828" s="98"/>
      <c r="S828" s="42"/>
      <c r="T828" s="42"/>
    </row>
    <row r="829" spans="4:20" x14ac:dyDescent="0.2">
      <c r="D829"/>
      <c r="P829"/>
      <c r="R829" s="98"/>
      <c r="S829" s="42"/>
      <c r="T829" s="42"/>
    </row>
    <row r="830" spans="4:20" x14ac:dyDescent="0.2">
      <c r="D830"/>
      <c r="P830"/>
      <c r="R830" s="98"/>
      <c r="S830" s="42"/>
      <c r="T830" s="42"/>
    </row>
    <row r="831" spans="4:20" x14ac:dyDescent="0.2">
      <c r="D831"/>
      <c r="P831"/>
      <c r="R831" s="98"/>
      <c r="S831" s="42"/>
      <c r="T831" s="42"/>
    </row>
    <row r="832" spans="4:20" x14ac:dyDescent="0.2">
      <c r="D832"/>
      <c r="P832"/>
      <c r="R832" s="98"/>
      <c r="S832" s="42"/>
      <c r="T832" s="42"/>
    </row>
    <row r="833" spans="4:20" x14ac:dyDescent="0.2">
      <c r="D833"/>
      <c r="P833"/>
      <c r="R833" s="98"/>
      <c r="S833" s="42"/>
      <c r="T833" s="42"/>
    </row>
    <row r="834" spans="4:20" x14ac:dyDescent="0.2">
      <c r="D834"/>
      <c r="P834"/>
      <c r="R834" s="98"/>
      <c r="S834" s="42"/>
      <c r="T834" s="42"/>
    </row>
    <row r="835" spans="4:20" x14ac:dyDescent="0.2">
      <c r="D835"/>
      <c r="P835"/>
      <c r="R835" s="98"/>
      <c r="S835" s="42"/>
      <c r="T835" s="42"/>
    </row>
    <row r="836" spans="4:20" x14ac:dyDescent="0.2">
      <c r="D836"/>
      <c r="P836"/>
      <c r="R836" s="98"/>
      <c r="S836" s="42"/>
      <c r="T836" s="42"/>
    </row>
    <row r="837" spans="4:20" x14ac:dyDescent="0.2">
      <c r="D837"/>
      <c r="P837"/>
      <c r="R837" s="98"/>
      <c r="S837" s="42"/>
      <c r="T837" s="42"/>
    </row>
    <row r="838" spans="4:20" x14ac:dyDescent="0.2">
      <c r="D838"/>
      <c r="P838"/>
      <c r="R838" s="98"/>
      <c r="S838" s="42"/>
      <c r="T838" s="42"/>
    </row>
    <row r="839" spans="4:20" x14ac:dyDescent="0.2">
      <c r="D839"/>
      <c r="P839"/>
      <c r="R839" s="98"/>
      <c r="S839" s="42"/>
      <c r="T839" s="42"/>
    </row>
    <row r="840" spans="4:20" x14ac:dyDescent="0.2">
      <c r="D840"/>
      <c r="P840"/>
      <c r="R840" s="98"/>
      <c r="S840" s="42"/>
      <c r="T840" s="42"/>
    </row>
    <row r="841" spans="4:20" x14ac:dyDescent="0.2">
      <c r="D841"/>
      <c r="P841"/>
      <c r="R841" s="98"/>
      <c r="S841" s="42"/>
      <c r="T841" s="42"/>
    </row>
    <row r="842" spans="4:20" x14ac:dyDescent="0.2">
      <c r="D842"/>
      <c r="P842"/>
      <c r="R842" s="98"/>
      <c r="S842" s="42"/>
      <c r="T842" s="42"/>
    </row>
    <row r="843" spans="4:20" x14ac:dyDescent="0.2">
      <c r="D843"/>
      <c r="P843"/>
      <c r="R843" s="98"/>
      <c r="S843" s="42"/>
      <c r="T843" s="42"/>
    </row>
    <row r="844" spans="4:20" x14ac:dyDescent="0.2">
      <c r="D844"/>
      <c r="P844"/>
      <c r="R844" s="98"/>
      <c r="S844" s="42"/>
      <c r="T844" s="42"/>
    </row>
    <row r="845" spans="4:20" x14ac:dyDescent="0.2">
      <c r="D845"/>
      <c r="P845"/>
      <c r="R845" s="98"/>
      <c r="S845" s="42"/>
      <c r="T845" s="42"/>
    </row>
    <row r="846" spans="4:20" x14ac:dyDescent="0.2">
      <c r="D846"/>
      <c r="P846"/>
      <c r="R846" s="98"/>
      <c r="S846" s="42"/>
      <c r="T846" s="42"/>
    </row>
    <row r="847" spans="4:20" x14ac:dyDescent="0.2">
      <c r="D847"/>
      <c r="P847"/>
      <c r="R847" s="98"/>
      <c r="S847" s="42"/>
      <c r="T847" s="42"/>
    </row>
    <row r="848" spans="4:20" x14ac:dyDescent="0.2">
      <c r="D848"/>
      <c r="P848"/>
      <c r="R848" s="98"/>
      <c r="S848" s="42"/>
      <c r="T848" s="42"/>
    </row>
    <row r="849" spans="4:20" x14ac:dyDescent="0.2">
      <c r="D849"/>
      <c r="P849"/>
      <c r="R849" s="98"/>
      <c r="S849" s="42"/>
      <c r="T849" s="42"/>
    </row>
    <row r="850" spans="4:20" x14ac:dyDescent="0.2">
      <c r="D850"/>
      <c r="P850"/>
      <c r="R850" s="98"/>
      <c r="S850" s="42"/>
      <c r="T850" s="42"/>
    </row>
    <row r="851" spans="4:20" x14ac:dyDescent="0.2">
      <c r="D851"/>
      <c r="P851"/>
      <c r="R851" s="98"/>
      <c r="S851" s="42"/>
      <c r="T851" s="42"/>
    </row>
    <row r="852" spans="4:20" x14ac:dyDescent="0.2">
      <c r="D852"/>
      <c r="P852"/>
      <c r="R852" s="98"/>
      <c r="S852" s="42"/>
      <c r="T852" s="42"/>
    </row>
    <row r="853" spans="4:20" x14ac:dyDescent="0.2">
      <c r="D853"/>
      <c r="P853"/>
      <c r="R853" s="98"/>
      <c r="S853" s="42"/>
      <c r="T853" s="42"/>
    </row>
    <row r="854" spans="4:20" x14ac:dyDescent="0.2">
      <c r="D854"/>
      <c r="P854"/>
      <c r="R854" s="98"/>
      <c r="S854" s="42"/>
      <c r="T854" s="42"/>
    </row>
    <row r="855" spans="4:20" x14ac:dyDescent="0.2">
      <c r="D855"/>
      <c r="P855"/>
      <c r="R855" s="98"/>
      <c r="S855" s="42"/>
      <c r="T855" s="42"/>
    </row>
    <row r="856" spans="4:20" x14ac:dyDescent="0.2">
      <c r="D856"/>
      <c r="P856"/>
      <c r="R856" s="98"/>
      <c r="S856" s="42"/>
      <c r="T856" s="42"/>
    </row>
    <row r="857" spans="4:20" x14ac:dyDescent="0.2">
      <c r="D857"/>
      <c r="P857"/>
      <c r="R857" s="98"/>
      <c r="S857" s="42"/>
      <c r="T857" s="42"/>
    </row>
    <row r="858" spans="4:20" x14ac:dyDescent="0.2">
      <c r="D858"/>
      <c r="P858"/>
      <c r="R858" s="98"/>
      <c r="S858" s="42"/>
      <c r="T858" s="42"/>
    </row>
    <row r="859" spans="4:20" x14ac:dyDescent="0.2">
      <c r="D859"/>
      <c r="P859"/>
      <c r="R859" s="98"/>
      <c r="S859" s="42"/>
      <c r="T859" s="42"/>
    </row>
    <row r="860" spans="4:20" x14ac:dyDescent="0.2">
      <c r="D860"/>
      <c r="P860"/>
      <c r="R860" s="98"/>
      <c r="S860" s="42"/>
      <c r="T860" s="42"/>
    </row>
    <row r="861" spans="4:20" x14ac:dyDescent="0.2">
      <c r="D861"/>
      <c r="P861"/>
      <c r="R861" s="98"/>
      <c r="S861" s="42"/>
      <c r="T861" s="42"/>
    </row>
    <row r="862" spans="4:20" x14ac:dyDescent="0.2">
      <c r="D862"/>
      <c r="P862"/>
      <c r="R862" s="98"/>
      <c r="S862" s="42"/>
      <c r="T862" s="42"/>
    </row>
    <row r="863" spans="4:20" x14ac:dyDescent="0.2">
      <c r="D863"/>
      <c r="P863"/>
      <c r="R863" s="98"/>
      <c r="S863" s="42"/>
      <c r="T863" s="42"/>
    </row>
    <row r="864" spans="4:20" x14ac:dyDescent="0.2">
      <c r="D864"/>
      <c r="P864"/>
      <c r="R864" s="98"/>
      <c r="S864" s="42"/>
      <c r="T864" s="42"/>
    </row>
    <row r="865" spans="4:20" x14ac:dyDescent="0.2">
      <c r="D865"/>
      <c r="P865"/>
      <c r="R865" s="98"/>
      <c r="S865" s="42"/>
      <c r="T865" s="42"/>
    </row>
    <row r="866" spans="4:20" x14ac:dyDescent="0.2">
      <c r="D866"/>
      <c r="P866"/>
      <c r="R866" s="98"/>
      <c r="S866" s="42"/>
      <c r="T866" s="42"/>
    </row>
    <row r="867" spans="4:20" x14ac:dyDescent="0.2">
      <c r="D867"/>
      <c r="P867"/>
      <c r="R867" s="98"/>
      <c r="S867" s="42"/>
      <c r="T867" s="42"/>
    </row>
    <row r="868" spans="4:20" x14ac:dyDescent="0.2">
      <c r="D868"/>
      <c r="P868"/>
      <c r="R868" s="98"/>
      <c r="S868" s="42"/>
      <c r="T868" s="42"/>
    </row>
    <row r="869" spans="4:20" x14ac:dyDescent="0.2">
      <c r="D869"/>
      <c r="P869"/>
      <c r="R869" s="98"/>
      <c r="S869" s="42"/>
      <c r="T869" s="42"/>
    </row>
    <row r="870" spans="4:20" x14ac:dyDescent="0.2">
      <c r="D870"/>
      <c r="P870"/>
      <c r="R870" s="98"/>
      <c r="S870" s="42"/>
      <c r="T870" s="42"/>
    </row>
    <row r="871" spans="4:20" x14ac:dyDescent="0.2">
      <c r="D871"/>
      <c r="P871"/>
      <c r="R871" s="98"/>
      <c r="S871" s="42"/>
      <c r="T871" s="42"/>
    </row>
    <row r="872" spans="4:20" x14ac:dyDescent="0.2">
      <c r="D872"/>
      <c r="P872"/>
      <c r="R872" s="98"/>
      <c r="S872" s="42"/>
      <c r="T872" s="42"/>
    </row>
    <row r="873" spans="4:20" x14ac:dyDescent="0.2">
      <c r="D873"/>
      <c r="P873"/>
      <c r="R873" s="98"/>
      <c r="S873" s="42"/>
      <c r="T873" s="42"/>
    </row>
    <row r="874" spans="4:20" x14ac:dyDescent="0.2">
      <c r="D874"/>
      <c r="P874"/>
      <c r="R874" s="98"/>
      <c r="S874" s="42"/>
      <c r="T874" s="42"/>
    </row>
    <row r="875" spans="4:20" x14ac:dyDescent="0.2">
      <c r="D875"/>
      <c r="P875"/>
      <c r="R875" s="98"/>
      <c r="S875" s="42"/>
      <c r="T875" s="42"/>
    </row>
    <row r="876" spans="4:20" x14ac:dyDescent="0.2">
      <c r="D876"/>
      <c r="P876"/>
      <c r="R876" s="98"/>
      <c r="S876" s="42"/>
      <c r="T876" s="42"/>
    </row>
    <row r="877" spans="4:20" x14ac:dyDescent="0.2">
      <c r="D877"/>
      <c r="P877"/>
      <c r="R877" s="98"/>
      <c r="S877" s="42"/>
      <c r="T877" s="42"/>
    </row>
    <row r="878" spans="4:20" x14ac:dyDescent="0.2">
      <c r="D878"/>
      <c r="P878"/>
      <c r="R878" s="98"/>
      <c r="S878" s="42"/>
      <c r="T878" s="42"/>
    </row>
    <row r="879" spans="4:20" x14ac:dyDescent="0.2">
      <c r="D879"/>
      <c r="P879"/>
      <c r="R879" s="98"/>
      <c r="S879" s="42"/>
      <c r="T879" s="42"/>
    </row>
    <row r="880" spans="4:20" x14ac:dyDescent="0.2">
      <c r="D880"/>
      <c r="P880"/>
      <c r="R880" s="98"/>
      <c r="S880" s="42"/>
      <c r="T880" s="42"/>
    </row>
    <row r="881" spans="4:20" x14ac:dyDescent="0.2">
      <c r="D881"/>
      <c r="P881"/>
      <c r="R881" s="98"/>
      <c r="S881" s="42"/>
      <c r="T881" s="42"/>
    </row>
    <row r="882" spans="4:20" x14ac:dyDescent="0.2">
      <c r="D882"/>
      <c r="P882"/>
      <c r="R882" s="98"/>
      <c r="S882" s="42"/>
      <c r="T882" s="42"/>
    </row>
    <row r="883" spans="4:20" x14ac:dyDescent="0.2">
      <c r="D883"/>
      <c r="P883"/>
      <c r="R883" s="98"/>
      <c r="S883" s="42"/>
      <c r="T883" s="42"/>
    </row>
    <row r="884" spans="4:20" x14ac:dyDescent="0.2">
      <c r="D884"/>
      <c r="P884"/>
      <c r="R884" s="98"/>
      <c r="S884" s="42"/>
      <c r="T884" s="42"/>
    </row>
    <row r="885" spans="4:20" x14ac:dyDescent="0.2">
      <c r="D885"/>
      <c r="P885"/>
      <c r="R885" s="98"/>
      <c r="S885" s="42"/>
      <c r="T885" s="42"/>
    </row>
    <row r="886" spans="4:20" x14ac:dyDescent="0.2">
      <c r="D886"/>
      <c r="P886"/>
      <c r="R886" s="98"/>
      <c r="S886" s="42"/>
      <c r="T886" s="42"/>
    </row>
    <row r="887" spans="4:20" x14ac:dyDescent="0.2">
      <c r="D887"/>
      <c r="P887"/>
      <c r="R887" s="98"/>
      <c r="S887" s="42"/>
      <c r="T887" s="42"/>
    </row>
    <row r="888" spans="4:20" x14ac:dyDescent="0.2">
      <c r="D888"/>
      <c r="P888"/>
      <c r="R888" s="98"/>
      <c r="S888" s="42"/>
      <c r="T888" s="42"/>
    </row>
    <row r="889" spans="4:20" x14ac:dyDescent="0.2">
      <c r="D889"/>
      <c r="P889"/>
      <c r="R889" s="98"/>
      <c r="S889" s="42"/>
      <c r="T889" s="42"/>
    </row>
    <row r="890" spans="4:20" x14ac:dyDescent="0.2">
      <c r="D890"/>
      <c r="P890"/>
      <c r="R890" s="98"/>
      <c r="S890" s="42"/>
      <c r="T890" s="42"/>
    </row>
    <row r="891" spans="4:20" x14ac:dyDescent="0.2">
      <c r="D891"/>
      <c r="P891"/>
      <c r="R891" s="98"/>
      <c r="S891" s="42"/>
      <c r="T891" s="42"/>
    </row>
    <row r="892" spans="4:20" x14ac:dyDescent="0.2">
      <c r="D892"/>
      <c r="P892"/>
      <c r="R892" s="98"/>
      <c r="S892" s="42"/>
      <c r="T892" s="42"/>
    </row>
    <row r="893" spans="4:20" x14ac:dyDescent="0.2">
      <c r="D893"/>
      <c r="P893"/>
      <c r="R893" s="98"/>
      <c r="S893" s="42"/>
      <c r="T893" s="42"/>
    </row>
    <row r="894" spans="4:20" x14ac:dyDescent="0.2">
      <c r="D894"/>
      <c r="P894"/>
      <c r="R894" s="98"/>
      <c r="S894" s="42"/>
      <c r="T894" s="42"/>
    </row>
    <row r="895" spans="4:20" x14ac:dyDescent="0.2">
      <c r="D895"/>
      <c r="P895"/>
      <c r="R895" s="98"/>
      <c r="S895" s="42"/>
      <c r="T895" s="42"/>
    </row>
    <row r="896" spans="4:20" x14ac:dyDescent="0.2">
      <c r="D896"/>
      <c r="P896"/>
      <c r="R896" s="98"/>
      <c r="S896" s="42"/>
      <c r="T896" s="42"/>
    </row>
    <row r="897" spans="4:20" x14ac:dyDescent="0.2">
      <c r="D897"/>
      <c r="P897"/>
      <c r="R897" s="98"/>
      <c r="S897" s="42"/>
      <c r="T897" s="42"/>
    </row>
    <row r="898" spans="4:20" x14ac:dyDescent="0.2">
      <c r="D898"/>
      <c r="P898"/>
      <c r="R898" s="98"/>
      <c r="S898" s="42"/>
      <c r="T898" s="42"/>
    </row>
    <row r="899" spans="4:20" x14ac:dyDescent="0.2">
      <c r="D899"/>
      <c r="P899"/>
      <c r="R899" s="98"/>
      <c r="S899" s="42"/>
      <c r="T899" s="42"/>
    </row>
    <row r="900" spans="4:20" x14ac:dyDescent="0.2">
      <c r="D900"/>
      <c r="P900"/>
      <c r="R900" s="98"/>
      <c r="S900" s="42"/>
      <c r="T900" s="42"/>
    </row>
    <row r="901" spans="4:20" x14ac:dyDescent="0.2">
      <c r="D901"/>
      <c r="P901"/>
      <c r="R901" s="98"/>
      <c r="S901" s="42"/>
      <c r="T901" s="42"/>
    </row>
    <row r="902" spans="4:20" x14ac:dyDescent="0.2">
      <c r="D902"/>
      <c r="P902"/>
      <c r="R902" s="98"/>
      <c r="S902" s="42"/>
      <c r="T902" s="42"/>
    </row>
    <row r="903" spans="4:20" x14ac:dyDescent="0.2">
      <c r="D903"/>
      <c r="P903"/>
      <c r="R903" s="98"/>
      <c r="S903" s="42"/>
      <c r="T903" s="42"/>
    </row>
    <row r="904" spans="4:20" x14ac:dyDescent="0.2">
      <c r="D904"/>
      <c r="P904"/>
      <c r="R904" s="98"/>
      <c r="S904" s="42"/>
      <c r="T904" s="42"/>
    </row>
    <row r="905" spans="4:20" x14ac:dyDescent="0.2">
      <c r="D905"/>
      <c r="P905"/>
      <c r="R905" s="98"/>
      <c r="S905" s="42"/>
      <c r="T905" s="42"/>
    </row>
    <row r="906" spans="4:20" x14ac:dyDescent="0.2">
      <c r="D906"/>
      <c r="P906"/>
      <c r="R906" s="98"/>
      <c r="S906" s="42"/>
      <c r="T906" s="42"/>
    </row>
    <row r="907" spans="4:20" x14ac:dyDescent="0.2">
      <c r="D907"/>
      <c r="P907"/>
      <c r="R907" s="98"/>
      <c r="S907" s="42"/>
      <c r="T907" s="42"/>
    </row>
    <row r="908" spans="4:20" x14ac:dyDescent="0.2">
      <c r="D908"/>
      <c r="P908"/>
      <c r="R908" s="98"/>
      <c r="S908" s="42"/>
      <c r="T908" s="42"/>
    </row>
    <row r="909" spans="4:20" x14ac:dyDescent="0.2">
      <c r="D909"/>
      <c r="P909"/>
      <c r="R909" s="98"/>
      <c r="S909" s="42"/>
      <c r="T909" s="42"/>
    </row>
    <row r="910" spans="4:20" x14ac:dyDescent="0.2">
      <c r="D910"/>
      <c r="P910"/>
      <c r="R910" s="98"/>
      <c r="S910" s="42"/>
      <c r="T910" s="42"/>
    </row>
    <row r="911" spans="4:20" x14ac:dyDescent="0.2">
      <c r="D911"/>
      <c r="P911"/>
      <c r="R911" s="98"/>
      <c r="S911" s="42"/>
      <c r="T911" s="42"/>
    </row>
    <row r="912" spans="4:20" x14ac:dyDescent="0.2">
      <c r="D912"/>
      <c r="P912"/>
      <c r="R912" s="98"/>
      <c r="S912" s="42"/>
      <c r="T912" s="42"/>
    </row>
    <row r="913" spans="4:20" x14ac:dyDescent="0.2">
      <c r="D913"/>
      <c r="P913"/>
      <c r="R913" s="98"/>
      <c r="S913" s="42"/>
      <c r="T913" s="42"/>
    </row>
    <row r="914" spans="4:20" x14ac:dyDescent="0.2">
      <c r="D914"/>
      <c r="P914"/>
      <c r="R914" s="98"/>
      <c r="S914" s="42"/>
      <c r="T914" s="42"/>
    </row>
    <row r="915" spans="4:20" x14ac:dyDescent="0.2">
      <c r="D915"/>
      <c r="P915"/>
      <c r="R915" s="98"/>
      <c r="S915" s="42"/>
      <c r="T915" s="42"/>
    </row>
    <row r="916" spans="4:20" x14ac:dyDescent="0.2">
      <c r="D916"/>
      <c r="P916"/>
      <c r="R916" s="98"/>
      <c r="S916" s="42"/>
      <c r="T916" s="42"/>
    </row>
    <row r="917" spans="4:20" x14ac:dyDescent="0.2">
      <c r="D917"/>
      <c r="P917"/>
      <c r="R917" s="98"/>
      <c r="S917" s="42"/>
      <c r="T917" s="42"/>
    </row>
    <row r="918" spans="4:20" x14ac:dyDescent="0.2">
      <c r="D918"/>
      <c r="P918"/>
      <c r="R918" s="98"/>
      <c r="S918" s="42"/>
      <c r="T918" s="42"/>
    </row>
    <row r="919" spans="4:20" x14ac:dyDescent="0.2">
      <c r="D919"/>
      <c r="P919"/>
      <c r="R919" s="98"/>
      <c r="S919" s="42"/>
      <c r="T919" s="42"/>
    </row>
    <row r="920" spans="4:20" x14ac:dyDescent="0.2">
      <c r="D920"/>
      <c r="P920"/>
      <c r="R920" s="98"/>
      <c r="S920" s="42"/>
      <c r="T920" s="42"/>
    </row>
    <row r="921" spans="4:20" x14ac:dyDescent="0.2">
      <c r="D921"/>
      <c r="P921"/>
      <c r="R921" s="98"/>
      <c r="S921" s="42"/>
      <c r="T921" s="42"/>
    </row>
    <row r="922" spans="4:20" x14ac:dyDescent="0.2">
      <c r="D922"/>
      <c r="P922"/>
      <c r="R922" s="98"/>
      <c r="S922" s="42"/>
      <c r="T922" s="42"/>
    </row>
    <row r="923" spans="4:20" x14ac:dyDescent="0.2">
      <c r="D923"/>
      <c r="P923"/>
      <c r="R923" s="98"/>
      <c r="S923" s="42"/>
      <c r="T923" s="42"/>
    </row>
    <row r="924" spans="4:20" x14ac:dyDescent="0.2">
      <c r="D924"/>
      <c r="P924"/>
      <c r="R924" s="98"/>
      <c r="S924" s="42"/>
      <c r="T924" s="42"/>
    </row>
    <row r="925" spans="4:20" x14ac:dyDescent="0.2">
      <c r="D925"/>
      <c r="P925"/>
      <c r="R925" s="98"/>
      <c r="S925" s="42"/>
      <c r="T925" s="42"/>
    </row>
    <row r="926" spans="4:20" x14ac:dyDescent="0.2">
      <c r="D926"/>
      <c r="P926"/>
      <c r="R926" s="98"/>
      <c r="S926" s="42"/>
      <c r="T926" s="42"/>
    </row>
    <row r="927" spans="4:20" x14ac:dyDescent="0.2">
      <c r="D927"/>
      <c r="P927"/>
      <c r="R927" s="98"/>
      <c r="S927" s="42"/>
      <c r="T927" s="42"/>
    </row>
    <row r="928" spans="4:20" x14ac:dyDescent="0.2">
      <c r="D928"/>
      <c r="P928"/>
      <c r="R928" s="98"/>
      <c r="S928" s="42"/>
      <c r="T928" s="42"/>
    </row>
    <row r="929" spans="4:20" x14ac:dyDescent="0.2">
      <c r="D929"/>
      <c r="P929"/>
      <c r="R929" s="98"/>
      <c r="S929" s="42"/>
      <c r="T929" s="42"/>
    </row>
    <row r="930" spans="4:20" x14ac:dyDescent="0.2">
      <c r="D930"/>
      <c r="P930"/>
      <c r="R930" s="98"/>
      <c r="S930" s="42"/>
      <c r="T930" s="42"/>
    </row>
    <row r="931" spans="4:20" x14ac:dyDescent="0.2">
      <c r="D931"/>
      <c r="P931"/>
      <c r="R931" s="98"/>
      <c r="S931" s="42"/>
      <c r="T931" s="42"/>
    </row>
    <row r="932" spans="4:20" x14ac:dyDescent="0.2">
      <c r="D932"/>
      <c r="P932"/>
      <c r="R932" s="98"/>
      <c r="S932" s="42"/>
      <c r="T932" s="42"/>
    </row>
    <row r="933" spans="4:20" x14ac:dyDescent="0.2">
      <c r="D933"/>
      <c r="P933"/>
      <c r="R933" s="98"/>
      <c r="S933" s="42"/>
      <c r="T933" s="42"/>
    </row>
    <row r="934" spans="4:20" x14ac:dyDescent="0.2">
      <c r="D934"/>
      <c r="P934"/>
      <c r="R934" s="98"/>
      <c r="S934" s="42"/>
      <c r="T934" s="42"/>
    </row>
    <row r="935" spans="4:20" x14ac:dyDescent="0.2">
      <c r="D935"/>
      <c r="P935"/>
      <c r="R935" s="98"/>
      <c r="S935" s="42"/>
      <c r="T935" s="42"/>
    </row>
    <row r="936" spans="4:20" x14ac:dyDescent="0.2">
      <c r="D936"/>
      <c r="P936"/>
      <c r="R936" s="98"/>
      <c r="S936" s="42"/>
      <c r="T936" s="42"/>
    </row>
    <row r="937" spans="4:20" x14ac:dyDescent="0.2">
      <c r="D937"/>
      <c r="P937"/>
      <c r="R937" s="98"/>
      <c r="S937" s="42"/>
      <c r="T937" s="42"/>
    </row>
    <row r="938" spans="4:20" x14ac:dyDescent="0.2">
      <c r="D938"/>
      <c r="P938"/>
      <c r="R938" s="98"/>
      <c r="S938" s="42"/>
      <c r="T938" s="42"/>
    </row>
    <row r="939" spans="4:20" x14ac:dyDescent="0.2">
      <c r="D939"/>
      <c r="P939"/>
      <c r="R939" s="98"/>
      <c r="S939" s="42"/>
      <c r="T939" s="42"/>
    </row>
    <row r="940" spans="4:20" x14ac:dyDescent="0.2">
      <c r="D940"/>
      <c r="P940"/>
      <c r="R940" s="98"/>
      <c r="S940" s="42"/>
      <c r="T940" s="42"/>
    </row>
    <row r="941" spans="4:20" x14ac:dyDescent="0.2">
      <c r="D941"/>
      <c r="P941"/>
      <c r="R941" s="98"/>
      <c r="S941" s="42"/>
      <c r="T941" s="42"/>
    </row>
    <row r="942" spans="4:20" x14ac:dyDescent="0.2">
      <c r="D942"/>
      <c r="P942"/>
      <c r="R942" s="98"/>
      <c r="S942" s="42"/>
      <c r="T942" s="42"/>
    </row>
    <row r="943" spans="4:20" x14ac:dyDescent="0.2">
      <c r="D943"/>
      <c r="P943"/>
      <c r="R943" s="98"/>
      <c r="S943" s="42"/>
      <c r="T943" s="42"/>
    </row>
    <row r="944" spans="4:20" x14ac:dyDescent="0.2">
      <c r="D944"/>
      <c r="P944"/>
      <c r="R944" s="98"/>
      <c r="S944" s="42"/>
      <c r="T944" s="42"/>
    </row>
    <row r="945" spans="4:20" x14ac:dyDescent="0.2">
      <c r="D945"/>
      <c r="P945"/>
      <c r="R945" s="98"/>
      <c r="S945" s="42"/>
      <c r="T945" s="42"/>
    </row>
    <row r="946" spans="4:20" x14ac:dyDescent="0.2">
      <c r="D946"/>
      <c r="P946"/>
      <c r="R946" s="98"/>
      <c r="S946" s="42"/>
      <c r="T946" s="42"/>
    </row>
    <row r="947" spans="4:20" x14ac:dyDescent="0.2">
      <c r="D947"/>
      <c r="P947"/>
      <c r="R947" s="98"/>
      <c r="S947" s="42"/>
      <c r="T947" s="42"/>
    </row>
    <row r="948" spans="4:20" x14ac:dyDescent="0.2">
      <c r="D948"/>
      <c r="P948"/>
      <c r="R948" s="98"/>
      <c r="S948" s="42"/>
      <c r="T948" s="42"/>
    </row>
    <row r="949" spans="4:20" x14ac:dyDescent="0.2">
      <c r="D949"/>
      <c r="P949"/>
      <c r="R949" s="98"/>
      <c r="S949" s="42"/>
      <c r="T949" s="42"/>
    </row>
    <row r="950" spans="4:20" x14ac:dyDescent="0.2">
      <c r="D950"/>
      <c r="P950"/>
      <c r="R950" s="98"/>
      <c r="S950" s="42"/>
      <c r="T950" s="42"/>
    </row>
    <row r="951" spans="4:20" x14ac:dyDescent="0.2">
      <c r="D951"/>
      <c r="P951"/>
      <c r="R951" s="98"/>
      <c r="S951" s="42"/>
      <c r="T951" s="42"/>
    </row>
    <row r="952" spans="4:20" x14ac:dyDescent="0.2">
      <c r="D952"/>
      <c r="P952"/>
      <c r="R952" s="98"/>
      <c r="S952" s="42"/>
      <c r="T952" s="42"/>
    </row>
    <row r="953" spans="4:20" x14ac:dyDescent="0.2">
      <c r="D953"/>
      <c r="P953"/>
      <c r="R953" s="98"/>
      <c r="S953" s="42"/>
      <c r="T953" s="42"/>
    </row>
    <row r="954" spans="4:20" x14ac:dyDescent="0.2">
      <c r="D954"/>
      <c r="P954"/>
      <c r="R954" s="98"/>
      <c r="S954" s="42"/>
      <c r="T954" s="42"/>
    </row>
    <row r="955" spans="4:20" x14ac:dyDescent="0.2">
      <c r="D955"/>
      <c r="P955"/>
      <c r="R955" s="98"/>
      <c r="S955" s="42"/>
      <c r="T955" s="42"/>
    </row>
    <row r="956" spans="4:20" x14ac:dyDescent="0.2">
      <c r="D956"/>
      <c r="P956"/>
      <c r="R956" s="98"/>
      <c r="S956" s="42"/>
      <c r="T956" s="42"/>
    </row>
    <row r="957" spans="4:20" x14ac:dyDescent="0.2">
      <c r="D957"/>
      <c r="P957"/>
      <c r="R957" s="98"/>
      <c r="S957" s="42"/>
      <c r="T957" s="42"/>
    </row>
    <row r="958" spans="4:20" x14ac:dyDescent="0.2">
      <c r="D958"/>
      <c r="P958"/>
      <c r="R958" s="98"/>
      <c r="S958" s="42"/>
      <c r="T958" s="42"/>
    </row>
    <row r="959" spans="4:20" x14ac:dyDescent="0.2">
      <c r="D959"/>
      <c r="P959"/>
      <c r="R959" s="98"/>
      <c r="S959" s="42"/>
      <c r="T959" s="42"/>
    </row>
    <row r="960" spans="4:20" x14ac:dyDescent="0.2">
      <c r="D960"/>
      <c r="P960"/>
      <c r="R960" s="98"/>
      <c r="S960" s="42"/>
      <c r="T960" s="42"/>
    </row>
    <row r="961" spans="4:20" x14ac:dyDescent="0.2">
      <c r="D961"/>
      <c r="P961"/>
      <c r="R961" s="98"/>
      <c r="S961" s="42"/>
      <c r="T961" s="42"/>
    </row>
    <row r="962" spans="4:20" x14ac:dyDescent="0.2">
      <c r="D962"/>
      <c r="P962"/>
      <c r="R962" s="98"/>
      <c r="S962" s="42"/>
      <c r="T962" s="42"/>
    </row>
    <row r="963" spans="4:20" x14ac:dyDescent="0.2">
      <c r="D963"/>
      <c r="P963"/>
      <c r="R963" s="98"/>
      <c r="S963" s="42"/>
      <c r="T963" s="42"/>
    </row>
    <row r="964" spans="4:20" x14ac:dyDescent="0.2">
      <c r="D964"/>
      <c r="P964"/>
      <c r="R964" s="98"/>
      <c r="S964" s="42"/>
      <c r="T964" s="42"/>
    </row>
    <row r="965" spans="4:20" x14ac:dyDescent="0.2">
      <c r="D965"/>
      <c r="P965"/>
      <c r="R965" s="98"/>
      <c r="S965" s="42"/>
      <c r="T965" s="42"/>
    </row>
    <row r="966" spans="4:20" x14ac:dyDescent="0.2">
      <c r="D966"/>
      <c r="P966"/>
      <c r="R966" s="98"/>
      <c r="S966" s="42"/>
      <c r="T966" s="42"/>
    </row>
    <row r="967" spans="4:20" x14ac:dyDescent="0.2">
      <c r="D967"/>
      <c r="P967"/>
      <c r="R967" s="98"/>
      <c r="S967" s="42"/>
      <c r="T967" s="42"/>
    </row>
    <row r="968" spans="4:20" x14ac:dyDescent="0.2">
      <c r="D968"/>
      <c r="P968"/>
      <c r="R968" s="98"/>
      <c r="S968" s="42"/>
      <c r="T968" s="42"/>
    </row>
    <row r="969" spans="4:20" x14ac:dyDescent="0.2">
      <c r="D969"/>
      <c r="P969"/>
      <c r="R969" s="98"/>
      <c r="S969" s="42"/>
      <c r="T969" s="42"/>
    </row>
    <row r="970" spans="4:20" x14ac:dyDescent="0.2">
      <c r="D970"/>
      <c r="P970"/>
      <c r="R970" s="98"/>
      <c r="S970" s="42"/>
      <c r="T970" s="42"/>
    </row>
    <row r="971" spans="4:20" x14ac:dyDescent="0.2">
      <c r="D971"/>
      <c r="P971"/>
      <c r="R971" s="98"/>
      <c r="S971" s="42"/>
      <c r="T971" s="42"/>
    </row>
    <row r="972" spans="4:20" x14ac:dyDescent="0.2">
      <c r="D972"/>
      <c r="P972"/>
      <c r="R972" s="98"/>
      <c r="S972" s="42"/>
      <c r="T972" s="42"/>
    </row>
    <row r="973" spans="4:20" x14ac:dyDescent="0.2">
      <c r="D973"/>
      <c r="P973"/>
      <c r="R973" s="98"/>
      <c r="S973" s="42"/>
      <c r="T973" s="42"/>
    </row>
    <row r="974" spans="4:20" x14ac:dyDescent="0.2">
      <c r="D974"/>
      <c r="P974"/>
      <c r="R974" s="98"/>
      <c r="S974" s="42"/>
      <c r="T974" s="42"/>
    </row>
    <row r="975" spans="4:20" x14ac:dyDescent="0.2">
      <c r="D975"/>
      <c r="P975"/>
      <c r="R975" s="98"/>
      <c r="S975" s="42"/>
      <c r="T975" s="42"/>
    </row>
    <row r="976" spans="4:20" x14ac:dyDescent="0.2">
      <c r="D976"/>
      <c r="P976"/>
      <c r="R976" s="98"/>
      <c r="S976" s="42"/>
      <c r="T976" s="42"/>
    </row>
    <row r="977" spans="4:20" x14ac:dyDescent="0.2">
      <c r="D977"/>
      <c r="P977"/>
      <c r="R977" s="98"/>
      <c r="S977" s="42"/>
      <c r="T977" s="42"/>
    </row>
    <row r="978" spans="4:20" x14ac:dyDescent="0.2">
      <c r="D978"/>
      <c r="P978"/>
      <c r="R978" s="98"/>
      <c r="S978" s="42"/>
      <c r="T978" s="42"/>
    </row>
    <row r="979" spans="4:20" x14ac:dyDescent="0.2">
      <c r="D979"/>
      <c r="P979"/>
      <c r="R979" s="98"/>
      <c r="S979" s="42"/>
      <c r="T979" s="42"/>
    </row>
    <row r="980" spans="4:20" x14ac:dyDescent="0.2">
      <c r="D980"/>
      <c r="P980"/>
      <c r="R980" s="98"/>
      <c r="S980" s="42"/>
      <c r="T980" s="42"/>
    </row>
    <row r="981" spans="4:20" x14ac:dyDescent="0.2">
      <c r="D981"/>
      <c r="P981"/>
      <c r="R981" s="98"/>
      <c r="S981" s="42"/>
      <c r="T981" s="42"/>
    </row>
    <row r="982" spans="4:20" x14ac:dyDescent="0.2">
      <c r="D982"/>
      <c r="P982"/>
      <c r="R982" s="98"/>
      <c r="S982" s="42"/>
      <c r="T982" s="42"/>
    </row>
    <row r="983" spans="4:20" x14ac:dyDescent="0.2">
      <c r="D983"/>
      <c r="P983"/>
      <c r="R983" s="98"/>
      <c r="S983" s="42"/>
      <c r="T983" s="42"/>
    </row>
    <row r="984" spans="4:20" x14ac:dyDescent="0.2">
      <c r="D984"/>
      <c r="P984"/>
      <c r="R984" s="98"/>
      <c r="S984" s="42"/>
      <c r="T984" s="42"/>
    </row>
    <row r="985" spans="4:20" x14ac:dyDescent="0.2">
      <c r="D985"/>
      <c r="P985"/>
      <c r="R985" s="98"/>
      <c r="S985" s="42"/>
      <c r="T985" s="42"/>
    </row>
    <row r="986" spans="4:20" x14ac:dyDescent="0.2">
      <c r="D986"/>
      <c r="P986"/>
      <c r="R986" s="98"/>
      <c r="S986" s="42"/>
      <c r="T986" s="42"/>
    </row>
    <row r="987" spans="4:20" x14ac:dyDescent="0.2">
      <c r="D987"/>
      <c r="P987"/>
      <c r="R987" s="98"/>
      <c r="S987" s="42"/>
      <c r="T987" s="42"/>
    </row>
    <row r="988" spans="4:20" x14ac:dyDescent="0.2">
      <c r="D988"/>
      <c r="P988"/>
      <c r="R988" s="98"/>
      <c r="S988" s="42"/>
      <c r="T988" s="42"/>
    </row>
    <row r="989" spans="4:20" x14ac:dyDescent="0.2">
      <c r="D989"/>
      <c r="P989"/>
      <c r="R989" s="98"/>
      <c r="S989" s="42"/>
      <c r="T989" s="42"/>
    </row>
    <row r="990" spans="4:20" x14ac:dyDescent="0.2">
      <c r="D990"/>
      <c r="P990"/>
      <c r="R990" s="98"/>
      <c r="S990" s="42"/>
      <c r="T990" s="42"/>
    </row>
    <row r="991" spans="4:20" x14ac:dyDescent="0.2">
      <c r="D991"/>
      <c r="P991"/>
      <c r="R991" s="98"/>
      <c r="S991" s="42"/>
      <c r="T991" s="42"/>
    </row>
    <row r="992" spans="4:20" x14ac:dyDescent="0.2">
      <c r="D992"/>
      <c r="P992"/>
      <c r="R992" s="98"/>
      <c r="S992" s="42"/>
      <c r="T992" s="42"/>
    </row>
    <row r="993" spans="4:20" x14ac:dyDescent="0.2">
      <c r="D993"/>
      <c r="P993"/>
      <c r="R993" s="98"/>
      <c r="S993" s="42"/>
      <c r="T993" s="42"/>
    </row>
    <row r="994" spans="4:20" x14ac:dyDescent="0.2">
      <c r="D994"/>
      <c r="P994"/>
      <c r="R994" s="98"/>
      <c r="S994" s="42"/>
      <c r="T994" s="42"/>
    </row>
    <row r="995" spans="4:20" x14ac:dyDescent="0.2">
      <c r="D995"/>
      <c r="P995"/>
      <c r="R995" s="98"/>
      <c r="S995" s="42"/>
      <c r="T995" s="42"/>
    </row>
    <row r="996" spans="4:20" x14ac:dyDescent="0.2">
      <c r="D996"/>
      <c r="P996"/>
      <c r="R996" s="98"/>
      <c r="S996" s="42"/>
      <c r="T996" s="42"/>
    </row>
    <row r="997" spans="4:20" x14ac:dyDescent="0.2">
      <c r="D997"/>
      <c r="P997"/>
      <c r="R997" s="98"/>
      <c r="S997" s="42"/>
      <c r="T997" s="42"/>
    </row>
    <row r="998" spans="4:20" x14ac:dyDescent="0.2">
      <c r="D998"/>
      <c r="P998"/>
      <c r="R998" s="98"/>
      <c r="S998" s="42"/>
      <c r="T998" s="42"/>
    </row>
    <row r="999" spans="4:20" x14ac:dyDescent="0.2">
      <c r="D999"/>
      <c r="P999"/>
      <c r="R999" s="98"/>
      <c r="S999" s="42"/>
      <c r="T999" s="42"/>
    </row>
  </sheetData>
  <mergeCells count="22">
    <mergeCell ref="V6:AA6"/>
    <mergeCell ref="X7:AA7"/>
    <mergeCell ref="V7:V8"/>
    <mergeCell ref="W7:W8"/>
    <mergeCell ref="X8:Y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47"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4" customWidth="1"/>
    <col min="4" max="4" width="11.42578125" style="20" bestFit="1" customWidth="1"/>
    <col min="5" max="5" width="12.28515625" style="20" bestFit="1" customWidth="1"/>
    <col min="6" max="6" width="8.42578125" style="35" bestFit="1" customWidth="1"/>
    <col min="7" max="7" width="12.42578125" style="36" bestFit="1" customWidth="1"/>
    <col min="8" max="8" width="10.140625" style="36" bestFit="1" customWidth="1"/>
    <col min="9" max="10" width="15.28515625" style="36" customWidth="1"/>
  </cols>
  <sheetData>
    <row r="1" spans="1:10" s="4" customFormat="1" ht="30" x14ac:dyDescent="0.4">
      <c r="A1" s="2" t="s">
        <v>21</v>
      </c>
      <c r="B1" s="21"/>
      <c r="C1" s="22"/>
      <c r="D1" s="23"/>
      <c r="E1" s="23"/>
      <c r="F1" s="24"/>
      <c r="G1" s="25"/>
      <c r="H1" s="25"/>
      <c r="I1" s="26"/>
      <c r="J1" s="26"/>
    </row>
    <row r="2" spans="1:10" s="8" customFormat="1" ht="15.75" x14ac:dyDescent="0.25">
      <c r="A2" s="67" t="s">
        <v>22</v>
      </c>
      <c r="B2" s="68"/>
      <c r="C2" s="68"/>
      <c r="D2" s="28"/>
      <c r="E2" s="28"/>
      <c r="F2" s="27"/>
      <c r="G2" s="29"/>
      <c r="H2" s="29"/>
      <c r="I2" s="29"/>
      <c r="J2" s="29"/>
    </row>
    <row r="3" spans="1:10" s="8" customFormat="1" ht="15.75" x14ac:dyDescent="0.25">
      <c r="A3" s="69"/>
      <c r="B3" s="69"/>
      <c r="C3" s="69"/>
      <c r="D3" s="31"/>
      <c r="E3" s="31"/>
      <c r="F3" s="27"/>
      <c r="G3" s="29"/>
      <c r="H3" s="29"/>
      <c r="I3" s="29"/>
      <c r="J3" s="29"/>
    </row>
    <row r="4" spans="1:10" s="8" customFormat="1" ht="15.75" x14ac:dyDescent="0.25">
      <c r="A4" s="30"/>
      <c r="B4" s="30"/>
      <c r="C4" s="30"/>
      <c r="D4" s="31"/>
      <c r="E4" s="31"/>
      <c r="F4" s="27"/>
      <c r="G4" s="29"/>
      <c r="H4" s="29"/>
    </row>
    <row r="5" spans="1:10" s="8" customFormat="1" ht="15.75" x14ac:dyDescent="0.25">
      <c r="A5" s="30"/>
      <c r="B5" s="30"/>
      <c r="C5" s="30"/>
      <c r="D5" s="31"/>
      <c r="E5" s="31"/>
      <c r="F5" s="27"/>
      <c r="G5" s="29"/>
      <c r="H5" s="29"/>
    </row>
    <row r="6" spans="1:10" s="16" customFormat="1" x14ac:dyDescent="0.2">
      <c r="A6" s="17"/>
      <c r="B6" s="17"/>
      <c r="C6" s="18"/>
      <c r="D6" s="17"/>
      <c r="E6" s="17"/>
      <c r="F6" s="32"/>
      <c r="G6" s="19"/>
      <c r="H6" s="19"/>
    </row>
    <row r="7" spans="1:10" s="16" customFormat="1" x14ac:dyDescent="0.2">
      <c r="A7" s="17"/>
      <c r="B7" s="17"/>
      <c r="C7" s="18"/>
      <c r="D7" s="17"/>
      <c r="E7" s="17"/>
      <c r="F7" s="32"/>
      <c r="G7" s="19"/>
      <c r="H7" s="19"/>
    </row>
    <row r="8" spans="1:10" s="16" customFormat="1" x14ac:dyDescent="0.2">
      <c r="A8" s="17"/>
      <c r="B8" s="17"/>
      <c r="C8" s="18"/>
      <c r="D8" s="17"/>
      <c r="E8" s="17"/>
      <c r="F8" s="32"/>
      <c r="G8" s="19"/>
      <c r="H8" s="19"/>
      <c r="I8" s="19"/>
      <c r="J8" s="19"/>
    </row>
    <row r="9" spans="1:10" s="16" customFormat="1" x14ac:dyDescent="0.2">
      <c r="A9" s="17"/>
      <c r="B9" s="17"/>
      <c r="C9" s="18"/>
      <c r="D9" s="17"/>
      <c r="E9" s="17"/>
      <c r="F9" s="32"/>
      <c r="G9" s="19"/>
      <c r="H9" s="19"/>
      <c r="I9" s="19"/>
      <c r="J9" s="19"/>
    </row>
    <row r="10" spans="1:10" s="16" customFormat="1" x14ac:dyDescent="0.2">
      <c r="A10" s="17"/>
      <c r="B10" s="17"/>
      <c r="C10" s="18"/>
      <c r="D10" s="17"/>
      <c r="E10" s="17"/>
      <c r="F10" s="32"/>
      <c r="G10" s="19"/>
      <c r="H10" s="19"/>
      <c r="I10" s="19"/>
      <c r="J10" s="19"/>
    </row>
    <row r="11" spans="1:10" s="16" customFormat="1" x14ac:dyDescent="0.2">
      <c r="A11" s="17"/>
      <c r="B11" s="17"/>
      <c r="C11" s="18"/>
      <c r="D11" s="17"/>
      <c r="E11" s="17"/>
      <c r="F11" s="32"/>
      <c r="G11" s="19"/>
      <c r="H11" s="19"/>
      <c r="I11" s="19"/>
      <c r="J11" s="19"/>
    </row>
    <row r="12" spans="1:10" s="16" customFormat="1" x14ac:dyDescent="0.2">
      <c r="A12" s="17"/>
      <c r="B12" s="17"/>
      <c r="C12" s="18"/>
      <c r="D12" s="17"/>
      <c r="E12" s="17"/>
      <c r="F12" s="32"/>
      <c r="G12" s="19"/>
      <c r="H12" s="19"/>
      <c r="I12" s="19"/>
      <c r="J12" s="19"/>
    </row>
    <row r="13" spans="1:10" s="16" customFormat="1" x14ac:dyDescent="0.2">
      <c r="A13" s="17"/>
      <c r="B13" s="17"/>
      <c r="C13" s="18"/>
      <c r="D13" s="17"/>
      <c r="E13" s="17"/>
      <c r="F13" s="32"/>
      <c r="G13" s="19"/>
      <c r="H13" s="19"/>
      <c r="I13" s="19"/>
      <c r="J13" s="19"/>
    </row>
    <row r="14" spans="1:10" s="16" customFormat="1" x14ac:dyDescent="0.2">
      <c r="A14" s="17"/>
      <c r="B14" s="17"/>
      <c r="C14" s="18"/>
      <c r="D14" s="17"/>
      <c r="E14" s="17"/>
      <c r="F14" s="32"/>
      <c r="G14" s="19"/>
      <c r="H14" s="19"/>
      <c r="I14" s="19"/>
      <c r="J14" s="19"/>
    </row>
    <row r="15" spans="1:10" s="16" customFormat="1" x14ac:dyDescent="0.2">
      <c r="A15" s="17"/>
      <c r="B15" s="17"/>
      <c r="C15" s="18"/>
      <c r="D15" s="17"/>
      <c r="E15" s="17"/>
      <c r="F15" s="32"/>
      <c r="G15" s="19"/>
      <c r="H15" s="33"/>
      <c r="I15" s="19"/>
      <c r="J15" s="19"/>
    </row>
    <row r="16" spans="1:10" s="16" customFormat="1" x14ac:dyDescent="0.2">
      <c r="A16" s="17"/>
      <c r="B16" s="17"/>
      <c r="C16" s="18"/>
      <c r="D16" s="17"/>
      <c r="E16" s="17"/>
      <c r="F16" s="32"/>
      <c r="G16" s="19"/>
      <c r="H16" s="19"/>
      <c r="I16" s="19"/>
      <c r="J16" s="19"/>
    </row>
    <row r="17" spans="1:10" s="16" customFormat="1" x14ac:dyDescent="0.2">
      <c r="A17" s="17"/>
      <c r="B17" s="17"/>
      <c r="C17" s="18"/>
      <c r="D17" s="17"/>
      <c r="E17" s="17"/>
      <c r="F17" s="32"/>
      <c r="G17" s="19"/>
      <c r="H17" s="19"/>
      <c r="I17" s="19"/>
      <c r="J17" s="19"/>
    </row>
    <row r="18" spans="1:10" s="16" customFormat="1" x14ac:dyDescent="0.2">
      <c r="A18" s="17"/>
      <c r="B18" s="17"/>
      <c r="C18" s="18"/>
      <c r="D18" s="17"/>
      <c r="E18" s="17"/>
      <c r="F18" s="32"/>
      <c r="G18" s="19"/>
      <c r="H18" s="19"/>
      <c r="I18" s="19"/>
      <c r="J18" s="19"/>
    </row>
    <row r="19" spans="1:10" s="16" customFormat="1" x14ac:dyDescent="0.2">
      <c r="A19" s="17"/>
      <c r="B19" s="17"/>
      <c r="C19" s="18"/>
      <c r="D19" s="17"/>
      <c r="E19" s="17"/>
      <c r="F19" s="32"/>
      <c r="G19" s="19"/>
      <c r="H19" s="19"/>
      <c r="I19" s="19"/>
      <c r="J19" s="19"/>
    </row>
    <row r="20" spans="1:10" s="16" customFormat="1" x14ac:dyDescent="0.2">
      <c r="A20" s="17"/>
      <c r="B20" s="17"/>
      <c r="C20" s="18"/>
      <c r="D20" s="17"/>
      <c r="E20" s="17"/>
      <c r="F20" s="32"/>
      <c r="G20" s="19"/>
      <c r="H20" s="19"/>
      <c r="I20" s="19"/>
      <c r="J20" s="19"/>
    </row>
    <row r="21" spans="1:10" s="16" customFormat="1" x14ac:dyDescent="0.2">
      <c r="A21" s="17"/>
      <c r="B21" s="17"/>
      <c r="C21" s="18"/>
      <c r="D21" s="17"/>
      <c r="E21" s="17"/>
      <c r="F21" s="32"/>
      <c r="G21" s="19"/>
      <c r="H21" s="19"/>
      <c r="I21" s="19"/>
      <c r="J21" s="19"/>
    </row>
    <row r="22" spans="1:10" s="16" customFormat="1" x14ac:dyDescent="0.2">
      <c r="A22" s="17"/>
      <c r="B22" s="17"/>
      <c r="C22" s="18"/>
      <c r="D22" s="17"/>
      <c r="E22" s="17"/>
      <c r="F22" s="32"/>
      <c r="G22" s="19"/>
      <c r="H22" s="19"/>
      <c r="I22" s="19"/>
      <c r="J22" s="19"/>
    </row>
    <row r="23" spans="1:10" s="16" customFormat="1" x14ac:dyDescent="0.2">
      <c r="A23" s="17"/>
      <c r="B23" s="17"/>
      <c r="C23" s="18"/>
      <c r="D23" s="17"/>
      <c r="E23" s="17"/>
      <c r="F23" s="32"/>
      <c r="G23" s="19"/>
      <c r="H23" s="19"/>
      <c r="I23" s="19"/>
      <c r="J23" s="19"/>
    </row>
    <row r="24" spans="1:10" s="16" customFormat="1" x14ac:dyDescent="0.2">
      <c r="A24" s="17"/>
      <c r="B24" s="17"/>
      <c r="C24" s="18"/>
      <c r="D24" s="17"/>
      <c r="E24" s="17"/>
      <c r="F24" s="32"/>
      <c r="G24" s="19"/>
      <c r="H24" s="19"/>
      <c r="I24" s="19"/>
      <c r="J24" s="19"/>
    </row>
    <row r="25" spans="1:10" s="16" customFormat="1" x14ac:dyDescent="0.2">
      <c r="A25" s="17"/>
      <c r="B25" s="17"/>
      <c r="C25" s="18"/>
      <c r="D25" s="17"/>
      <c r="E25" s="17"/>
      <c r="F25" s="32"/>
      <c r="G25" s="19"/>
      <c r="H25" s="19"/>
      <c r="I25" s="19"/>
      <c r="J25" s="19"/>
    </row>
    <row r="26" spans="1:10" s="16" customFormat="1" x14ac:dyDescent="0.2">
      <c r="A26" s="17"/>
      <c r="B26" s="17"/>
      <c r="C26" s="18"/>
      <c r="D26" s="17"/>
      <c r="E26" s="17"/>
      <c r="F26" s="32"/>
      <c r="G26" s="19"/>
      <c r="H26" s="19"/>
      <c r="I26" s="19"/>
      <c r="J26" s="19"/>
    </row>
    <row r="27" spans="1:10" s="16" customFormat="1" x14ac:dyDescent="0.2">
      <c r="A27" s="17"/>
      <c r="B27" s="17"/>
      <c r="C27" s="18"/>
      <c r="D27" s="17"/>
      <c r="E27" s="17"/>
      <c r="F27" s="32"/>
      <c r="G27" s="19"/>
      <c r="H27" s="19"/>
      <c r="I27" s="19"/>
      <c r="J27" s="19"/>
    </row>
    <row r="28" spans="1:10" s="16" customFormat="1" x14ac:dyDescent="0.2">
      <c r="A28" s="17"/>
      <c r="B28" s="17"/>
      <c r="C28" s="18"/>
      <c r="D28" s="17"/>
      <c r="E28" s="17"/>
      <c r="F28" s="32"/>
      <c r="G28" s="19"/>
      <c r="H28" s="19"/>
      <c r="I28" s="19"/>
      <c r="J28" s="19"/>
    </row>
    <row r="29" spans="1:10" s="16" customFormat="1" x14ac:dyDescent="0.2">
      <c r="A29" s="17"/>
      <c r="B29" s="17"/>
      <c r="C29" s="18"/>
      <c r="D29" s="17"/>
      <c r="E29" s="17"/>
      <c r="F29" s="32"/>
      <c r="G29" s="19"/>
      <c r="H29" s="19"/>
      <c r="I29" s="19"/>
      <c r="J29" s="19"/>
    </row>
    <row r="30" spans="1:10" s="16" customFormat="1" x14ac:dyDescent="0.2">
      <c r="A30" s="17"/>
      <c r="B30" s="17"/>
      <c r="C30" s="18"/>
      <c r="D30" s="17"/>
      <c r="E30" s="17"/>
      <c r="F30" s="32"/>
      <c r="G30" s="19"/>
      <c r="H30" s="19"/>
      <c r="I30" s="19"/>
      <c r="J30" s="19"/>
    </row>
    <row r="31" spans="1:10" s="16" customFormat="1" x14ac:dyDescent="0.2">
      <c r="A31" s="17"/>
      <c r="B31" s="17"/>
      <c r="C31" s="18"/>
      <c r="D31" s="17"/>
      <c r="E31" s="17"/>
      <c r="F31" s="32"/>
      <c r="G31" s="19"/>
      <c r="H31" s="19"/>
      <c r="I31" s="19"/>
      <c r="J31" s="19"/>
    </row>
    <row r="32" spans="1:10" s="16" customFormat="1" x14ac:dyDescent="0.2">
      <c r="A32" s="17"/>
      <c r="B32" s="17"/>
      <c r="C32" s="18"/>
      <c r="D32" s="17"/>
      <c r="E32" s="17"/>
      <c r="F32" s="32"/>
      <c r="G32" s="19"/>
      <c r="H32" s="19"/>
      <c r="I32" s="19"/>
      <c r="J32" s="19"/>
    </row>
    <row r="33" spans="1:10" s="16" customFormat="1" x14ac:dyDescent="0.2">
      <c r="A33" s="17"/>
      <c r="B33" s="17"/>
      <c r="C33" s="18"/>
      <c r="D33" s="17"/>
      <c r="E33" s="17"/>
      <c r="F33" s="32"/>
      <c r="G33" s="19"/>
      <c r="H33" s="19"/>
      <c r="I33" s="19"/>
      <c r="J33" s="19"/>
    </row>
    <row r="34" spans="1:10" s="16" customFormat="1" x14ac:dyDescent="0.2">
      <c r="A34" s="17"/>
      <c r="B34" s="17"/>
      <c r="C34" s="18"/>
      <c r="D34" s="17"/>
      <c r="E34" s="17"/>
      <c r="F34" s="32"/>
      <c r="G34" s="19"/>
      <c r="H34" s="19"/>
      <c r="I34" s="19"/>
      <c r="J34" s="19"/>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2017-04-05T11:58:00Z</dcterms:modified>
</cp:coreProperties>
</file>