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D:\Kerius-Interne\Clients\ARDEC\"/>
    </mc:Choice>
  </mc:AlternateContent>
  <xr:revisionPtr revIDLastSave="0" documentId="13_ncr:1_{E53187DD-10E6-41F4-B242-4CFE6D6B2A8D}" xr6:coauthVersionLast="47" xr6:coauthVersionMax="47" xr10:uidLastSave="{00000000-0000-0000-0000-000000000000}"/>
  <bookViews>
    <workbookView xWindow="1170" yWindow="1170" windowWidth="15165" windowHeight="12225" xr2:uid="{00000000-000D-0000-FFFF-FFFF00000000}"/>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EUR'!$A$1:$Q$37</definedName>
  </definedNames>
  <calcPr calcId="181029" calcMode="manual" calcCompleted="0" calcOnSave="0"/>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<sst xmlns="http://schemas.openxmlformats.org/spreadsheetml/2006/main" count="122" uniqueCount="27">
  <si>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</si>
  <si>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</si>
  <si>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</si>
  <si>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</si>
  <si>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</si>
  <si>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</si>
  <si>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</si>
  <si>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</si>
  <si>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</si>
  <si>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</si>
  <si>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</si>
  <si>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</si>
  <si>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</si>
  <si>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</si>
  <si>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</si>
  <si>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</si>
  <si>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</si>
  <si>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</si>
  <si>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</si>
  <si>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ARDEC</t>
  </si>
  <si>
    <t>Value Date: 31/03/2022</t>
  </si>
  <si>
    <t>Calculation Date: 01/04/2022</t>
  </si>
  <si>
    <t>Period from 30/09/2021 until 31/03/2032</t>
  </si>
  <si>
    <t>SG01-D</t>
  </si>
  <si>
    <t>SG</t>
  </si>
  <si>
    <t>Euribor3m</t>
  </si>
  <si>
    <t>ACT/360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</si>
</sst>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3"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99">
    <xf numFmtId="0" fontId="0" fillId="0" borderId="0" xfId="0"/>
    <xf numFmtId="0" fontId="39" fillId="27" borderId="0" xfId="0" applyFont="1" applyFill="1" applyBorder="1" applyAlignment="1">
      <alignment horizontal="left"/>
    </xf>
    <xf numFmtId="0" fontId="40" fillId="27" borderId="0" xfId="0" applyFont="1" applyFill="1" applyBorder="1" applyAlignment="1">
      <alignment horizontal="left"/>
    </xf>
    <xf numFmtId="165" fontId="40" fillId="27" borderId="0" xfId="0" applyNumberFormat="1" applyFont="1" applyFill="1" applyBorder="1" applyAlignment="1">
      <alignment horizontal="center"/>
    </xf>
    <xf numFmtId="165" fontId="41" fillId="27" borderId="0" xfId="0" applyNumberFormat="1" applyFont="1" applyFill="1" applyBorder="1" applyAlignment="1">
      <alignment horizontal="center"/>
    </xf>
    <xf numFmtId="0" fontId="41" fillId="27" borderId="0" xfId="0" applyFont="1" applyFill="1" applyBorder="1" applyAlignment="1">
      <alignment horizontal="center"/>
    </xf>
    <xf numFmtId="167" fontId="41" fillId="27" borderId="0" xfId="104" applyNumberFormat="1" applyFont="1" applyFill="1" applyBorder="1" applyAlignment="1">
      <alignment horizontal="center"/>
    </xf>
    <xf numFmtId="0" fontId="43" fillId="27" borderId="0" xfId="0" applyFont="1" applyFill="1" applyBorder="1"/>
    <xf numFmtId="165" fontId="44" fillId="27" borderId="0" xfId="0" applyNumberFormat="1" applyFont="1" applyFill="1" applyBorder="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Border="1" applyAlignment="1">
      <alignment horizontal="left"/>
    </xf>
    <xf numFmtId="0" fontId="47" fillId="27" borderId="0" xfId="0" applyFont="1" applyFill="1" applyBorder="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applyBorder="1"/>
    <xf numFmtId="0" fontId="40" fillId="27" borderId="0" xfId="0" applyFont="1" applyFill="1" applyBorder="1"/>
    <xf numFmtId="0" fontId="40" fillId="27" borderId="0" xfId="0" applyFont="1" applyFill="1" applyBorder="1" applyAlignment="1">
      <alignment horizontal="center"/>
    </xf>
    <xf numFmtId="165" fontId="40" fillId="27" borderId="0" xfId="0" applyNumberFormat="1" applyFont="1" applyFill="1" applyBorder="1" applyAlignment="1">
      <alignment horizontal="left"/>
    </xf>
    <xf numFmtId="164" fontId="43" fillId="27" borderId="0" xfId="97" applyFont="1" applyFill="1" applyBorder="1"/>
    <xf numFmtId="164" fontId="43" fillId="27" borderId="0" xfId="97" applyFont="1" applyFill="1"/>
    <xf numFmtId="0" fontId="43" fillId="27" borderId="0" xfId="0"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6" fillId="27" borderId="0" xfId="97"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0" fontId="38" fillId="27" borderId="0" xfId="0" applyFont="1" applyFill="1" applyBorder="1" applyAlignment="1" applyProtection="1">
      <alignment horizontal="center"/>
      <protection locked="0"/>
    </xf>
    <xf numFmtId="0" fontId="38" fillId="27" borderId="0" xfId="0" applyFont="1" applyFill="1" applyBorder="1" applyAlignment="1" applyProtection="1">
      <alignment horizontal="left"/>
      <protection locked="0"/>
    </xf>
    <xf numFmtId="165" fontId="38" fillId="27" borderId="0" xfId="0" applyNumberFormat="1" applyFont="1" applyFill="1" applyBorder="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27" fillId="27" borderId="0" xfId="0" applyNumberFormat="1" applyFont="1" applyFill="1" applyBorder="1" applyAlignment="1">
      <alignment horizontal="left"/>
    </xf>
    <xf numFmtId="0" fontId="27" fillId="27" borderId="0" xfId="0" applyFont="1" applyFill="1" applyBorder="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41" fillId="27" borderId="0" xfId="97" applyNumberFormat="1" applyFont="1" applyFill="1" applyBorder="1" applyAlignment="1">
      <alignment horizontal="center"/>
    </xf>
    <xf numFmtId="167" fontId="45" fillId="27" borderId="0" xfId="97" applyNumberFormat="1" applyFont="1" applyFill="1" applyAlignment="1">
      <alignment horizontal="center"/>
    </xf>
    <xf numFmtId="167" fontId="38" fillId="0" borderId="0" xfId="0" applyNumberFormat="1" applyFont="1" applyAlignment="1">
      <alignment horizontal="center" vertical="center"/>
    </xf>
    <xf numFmtId="167" fontId="38" fillId="29" borderId="0" xfId="0" applyNumberFormat="1" applyFont="1" applyFill="1" applyAlignment="1">
      <alignment horizontal="center" vertical="center"/>
    </xf>
    <xf numFmtId="167" fontId="1" fillId="0" borderId="0" xfId="97" applyNumberFormat="1" applyFont="1" applyAlignment="1">
      <alignment horizontal="center"/>
    </xf>
    <xf numFmtId="10" fontId="41" fillId="27" borderId="0" xfId="104" applyNumberFormat="1" applyFont="1" applyFill="1" applyBorder="1" applyAlignment="1">
      <alignment horizontal="center"/>
    </xf>
    <xf numFmtId="10" fontId="45" fillId="27" borderId="0" xfId="104" applyNumberFormat="1" applyFont="1" applyFill="1" applyAlignment="1">
      <alignment horizontal="center"/>
    </xf>
    <xf numFmtId="10" fontId="49" fillId="28" borderId="12" xfId="104" applyNumberFormat="1" applyFont="1" applyFill="1" applyBorder="1" applyAlignment="1">
      <alignment horizontal="center" vertical="center" wrapText="1"/>
    </xf>
    <xf numFmtId="10" fontId="49" fillId="28" borderId="13" xfId="104" applyNumberFormat="1" applyFont="1" applyFill="1" applyBorder="1" applyAlignment="1">
      <alignment horizontal="center" vertical="center" wrapText="1"/>
    </xf>
    <xf numFmtId="10" fontId="49" fillId="28" borderId="14" xfId="104" applyNumberFormat="1" applyFont="1" applyFill="1" applyBorder="1" applyAlignment="1">
      <alignment horizontal="center" vertical="center" wrapText="1"/>
    </xf>
    <xf numFmtId="10" fontId="38" fillId="0" borderId="0" xfId="0" applyNumberFormat="1" applyFont="1" applyAlignment="1">
      <alignment horizontal="center" vertical="center"/>
    </xf>
    <xf numFmtId="10" fontId="1" fillId="0" borderId="0" xfId="104" applyNumberFormat="1" applyFont="1" applyAlignment="1">
      <alignment horizont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4" fontId="46" fillId="27" borderId="0" xfId="0" applyNumberFormat="1" applyFont="1" applyFill="1"/>
    <xf numFmtId="165" fontId="49" fillId="0" borderId="0" xfId="0" applyNumberFormat="1" applyFont="1" applyAlignment="1">
      <alignment horizontal="center" vertical="center"/>
    </xf>
    <xf numFmtId="164" fontId="38" fillId="0" borderId="0" xfId="0" applyNumberFormat="1" applyFont="1" applyAlignment="1">
      <alignment vertical="center"/>
    </xf>
    <xf numFmtId="164" fontId="52" fillId="0" borderId="16" xfId="0" applyNumberFormat="1" applyFont="1" applyBorder="1" applyAlignment="1">
      <alignment vertical="center"/>
    </xf>
    <xf numFmtId="164" fontId="52" fillId="0" borderId="0" xfId="0" applyNumberFormat="1" applyFont="1" applyAlignment="1">
      <alignment vertical="center"/>
    </xf>
    <xf numFmtId="164" fontId="49" fillId="27" borderId="0" xfId="97" applyNumberFormat="1" applyFont="1" applyFill="1" applyBorder="1" applyAlignment="1">
      <alignment horizontal="center"/>
    </xf>
    <xf numFmtId="164" fontId="52" fillId="0" borderId="0" xfId="0" applyNumberFormat="1" applyFont="1" applyAlignment="1">
      <alignment horizontal="center" vertic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0" fontId="38" fillId="0" borderId="16" xfId="0" applyNumberFormat="1" applyFont="1" applyBorder="1" applyAlignment="1">
      <alignment horizontal="center" vertical="center"/>
    </xf>
    <xf numFmtId="164" fontId="52" fillId="0" borderId="16" xfId="0" applyNumberFormat="1" applyFont="1" applyBorder="1" applyAlignment="1">
      <alignment horizontal="center" vertical="center"/>
    </xf>
    <xf numFmtId="164" fontId="52" fillId="0" borderId="16" xfId="0" applyNumberFormat="1" applyFont="1" applyBorder="1"/>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3">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37"/>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42578125" style="16" bestFit="1" customWidth="1"/>
    <col min="2" max="2" width="7.42578125" style="16" bestFit="1" customWidth="1"/>
    <col min="3" max="3" width="8.85546875" style="16" bestFit="1" customWidth="1"/>
    <col min="4" max="4" width="11.42578125" style="17" bestFit="1" customWidth="1"/>
    <col min="5" max="5" width="14.140625" style="17" bestFit="1" customWidth="1"/>
    <col min="6" max="6" width="13.28515625" style="17" bestFit="1" customWidth="1"/>
    <col min="7" max="7" width="11.7109375" style="18" bestFit="1" customWidth="1"/>
    <col min="8" max="8" width="9.42578125" style="17" bestFit="1" customWidth="1"/>
    <col min="9" max="9" width="11.42578125" style="66" bestFit="1" customWidth="1"/>
    <col min="10" max="10" width="7.85546875" style="19" bestFit="1" customWidth="1"/>
    <col min="11" max="11" width="8.85546875" style="19" bestFit="1" customWidth="1"/>
    <col min="12" max="12" width="13.42578125" style="45" bestFit="1" customWidth="1"/>
    <col min="13" max="13" width="8.5703125" style="75" bestFit="1" customWidth="1"/>
    <col min="14" max="14" width="8" style="20" bestFit="1" customWidth="1"/>
    <col min="15" max="15" width="6.42578125" style="82" bestFit="1" customWidth="1"/>
    <col min="16" max="16" width="19.140625" style="66" bestFit="1" customWidth="1"/>
    <col min="17" max="17" width="9.140625" style="66" bestFit="1" customWidth="1"/>
  </cols>
  <sheetData>
    <row r="1" spans="1:17" s="7" customFormat="1" ht="30" x14ac:dyDescent="0.4">
      <c r="A1" s="1" t="s">
        <v>19</v>
      </c>
      <c r="B1" s="2"/>
      <c r="C1" s="2"/>
      <c r="D1" s="3"/>
      <c r="E1" s="3"/>
      <c r="F1" s="4"/>
      <c r="G1" s="4"/>
      <c r="H1" s="4"/>
      <c r="I1" s="90"/>
      <c r="J1" s="5"/>
      <c r="K1" s="5"/>
      <c r="L1" s="43"/>
      <c r="M1" s="71"/>
      <c r="N1" s="6"/>
      <c r="O1" s="76"/>
      <c r="P1" s="90"/>
      <c r="Q1" s="90"/>
    </row>
    <row r="2" spans="1:17" s="12" customFormat="1" ht="15.75" x14ac:dyDescent="0.25">
      <c r="A2" s="49" t="s">
        <v>20</v>
      </c>
      <c r="B2" s="49"/>
      <c r="C2" s="49"/>
      <c r="D2" s="8"/>
      <c r="E2" s="8"/>
      <c r="F2" s="9"/>
      <c r="G2" s="9"/>
      <c r="H2" s="9"/>
      <c r="I2" s="66"/>
      <c r="J2" s="10"/>
      <c r="K2" s="10"/>
      <c r="L2" s="44"/>
      <c r="M2" s="72"/>
      <c r="N2" s="11"/>
      <c r="O2" s="77"/>
      <c r="P2" s="66"/>
      <c r="Q2" s="66"/>
    </row>
    <row r="3" spans="1:17" s="12" customFormat="1" ht="15.75" x14ac:dyDescent="0.25">
      <c r="A3" s="50" t="s">
        <v>21</v>
      </c>
      <c r="B3" s="50"/>
      <c r="C3" s="50"/>
      <c r="D3" s="8"/>
      <c r="E3" s="8"/>
      <c r="F3" s="9"/>
      <c r="G3" s="9"/>
      <c r="H3" s="9"/>
      <c r="I3" s="66"/>
      <c r="J3" s="10"/>
      <c r="K3" s="10"/>
      <c r="L3" s="44"/>
      <c r="M3" s="72"/>
      <c r="N3" s="11"/>
      <c r="O3" s="77"/>
      <c r="P3" s="66"/>
      <c r="Q3" s="66"/>
    </row>
    <row r="4" spans="1:17" s="12" customFormat="1" ht="15.75" x14ac:dyDescent="0.25">
      <c r="A4" s="14" t="s">
        <v>22</v>
      </c>
      <c r="B4" s="13"/>
      <c r="C4" s="13"/>
      <c r="D4" s="8"/>
      <c r="E4" s="8"/>
      <c r="F4" s="9"/>
      <c r="G4" s="9"/>
      <c r="H4" s="9"/>
      <c r="I4" s="66"/>
      <c r="J4" s="10"/>
      <c r="K4" s="10"/>
      <c r="L4" s="44"/>
      <c r="M4" s="72"/>
      <c r="N4" s="11"/>
      <c r="O4" s="77"/>
      <c r="P4" s="83" t="s">
        <v>15</v>
      </c>
      <c r="Q4" s="85"/>
    </row>
    <row r="5" spans="1:17" s="12" customFormat="1" ht="15.75" x14ac:dyDescent="0.25">
      <c r="A5" s="13"/>
      <c r="B5" s="13"/>
      <c r="C5" s="13"/>
      <c r="D5" s="8"/>
      <c r="E5" s="8"/>
      <c r="F5" s="9"/>
      <c r="G5" s="9"/>
      <c r="H5" s="9"/>
      <c r="I5" s="66"/>
      <c r="J5" s="10"/>
      <c r="K5" s="10"/>
      <c r="L5" s="44"/>
      <c r="M5" s="72"/>
      <c r="N5" s="11"/>
      <c r="O5" s="77"/>
      <c r="P5" s="84"/>
      <c r="Q5" s="84"/>
    </row>
    <row r="6" spans="1:17" s="15" customFormat="1" ht="12.75" customHeight="1" x14ac:dyDescent="0.2">
      <c r="A6" s="51" t="s">
        <v>0</v>
      </c>
      <c r="B6" s="51" t="s">
        <v>1</v>
      </c>
      <c r="C6" s="52" t="s">
        <v>16</v>
      </c>
      <c r="D6" s="46" t="s">
        <v>13</v>
      </c>
      <c r="E6" s="46" t="s">
        <v>2</v>
      </c>
      <c r="F6" s="46" t="s">
        <v>3</v>
      </c>
      <c r="G6" s="46" t="s">
        <v>4</v>
      </c>
      <c r="H6" s="46" t="s">
        <v>5</v>
      </c>
      <c r="I6" s="67" t="s">
        <v>6</v>
      </c>
      <c r="J6" s="46" t="s">
        <v>7</v>
      </c>
      <c r="K6" s="46" t="s">
        <v>8</v>
      </c>
      <c r="L6" s="58" t="s">
        <v>14</v>
      </c>
      <c r="M6" s="55" t="s">
        <v>17</v>
      </c>
      <c r="N6" s="55" t="s">
        <v>18</v>
      </c>
      <c r="O6" s="78" t="s">
        <v>9</v>
      </c>
      <c r="P6" s="67" t="s">
        <v>10</v>
      </c>
      <c r="Q6" s="67" t="s">
        <v>11</v>
      </c>
    </row>
    <row r="7" spans="1:17" s="15" customFormat="1" ht="12.75" customHeight="1" x14ac:dyDescent="0.2">
      <c r="A7" s="51"/>
      <c r="B7" s="51"/>
      <c r="C7" s="53"/>
      <c r="D7" s="47"/>
      <c r="E7" s="47"/>
      <c r="F7" s="47"/>
      <c r="G7" s="47"/>
      <c r="H7" s="47"/>
      <c r="I7" s="68"/>
      <c r="J7" s="47"/>
      <c r="K7" s="47"/>
      <c r="L7" s="59"/>
      <c r="M7" s="56"/>
      <c r="N7" s="56"/>
      <c r="O7" s="79"/>
      <c r="P7" s="68"/>
      <c r="Q7" s="68"/>
    </row>
    <row r="8" spans="1:17" s="15" customFormat="1" ht="12.75" customHeight="1" x14ac:dyDescent="0.2">
      <c r="A8" s="51"/>
      <c r="B8" s="51"/>
      <c r="C8" s="54"/>
      <c r="D8" s="48"/>
      <c r="E8" s="48"/>
      <c r="F8" s="48"/>
      <c r="G8" s="48"/>
      <c r="H8" s="48"/>
      <c r="I8" s="69"/>
      <c r="J8" s="48"/>
      <c r="K8" s="48"/>
      <c r="L8" s="60"/>
      <c r="M8" s="57"/>
      <c r="N8" s="57"/>
      <c r="O8" s="80"/>
      <c r="P8" s="69"/>
      <c r="Q8" s="69"/>
    </row>
    <row r="9" spans="1:17" x14ac:dyDescent="0.2">
      <c r="A9" s="64" t="s">
        <v>23</v>
      </c>
      <c r="B9" s="64">
        <v>1</v>
      </c>
      <c r="C9" s="64"/>
      <c r="D9" s="64" t="s">
        <v>24</v>
      </c>
      <c r="E9" s="65">
        <v>44407</v>
      </c>
      <c r="F9" s="65">
        <v>44498</v>
      </c>
      <c r="G9" s="86">
        <v>44498</v>
      </c>
      <c r="H9" s="65">
        <v>44405</v>
      </c>
      <c r="I9" s="70">
        <v>5400000</v>
      </c>
      <c r="J9" s="64" t="s">
        <v>25</v>
      </c>
      <c r="K9" s="64" t="s">
        <v>26</v>
      </c>
      <c r="L9" s="64">
        <v>91</v>
      </c>
      <c r="M9" s="73">
        <v>-5.47E-3</v>
      </c>
      <c r="N9" s="73">
        <v>0</v>
      </c>
      <c r="O9" s="81">
        <v>0</v>
      </c>
      <c r="P9" s="70">
        <v>0</v>
      </c>
      <c r="Q9" s="88">
        <v>-7609.875</v>
      </c>
    </row>
    <row r="10" spans="1:17" x14ac:dyDescent="0.2">
      <c r="A10" s="64" t="s">
        <v>23</v>
      </c>
      <c r="B10" s="64">
        <v>2</v>
      </c>
      <c r="C10" s="64"/>
      <c r="D10" s="64" t="s">
        <v>24</v>
      </c>
      <c r="E10" s="65">
        <v>44407</v>
      </c>
      <c r="F10" s="65">
        <v>44498</v>
      </c>
      <c r="G10" s="86">
        <v>44498</v>
      </c>
      <c r="H10" s="65"/>
      <c r="I10" s="91">
        <v>-5400000</v>
      </c>
      <c r="J10" s="64"/>
      <c r="K10" s="64" t="s">
        <v>26</v>
      </c>
      <c r="L10" s="64">
        <v>91</v>
      </c>
      <c r="M10" s="73"/>
      <c r="N10" s="73">
        <v>5.5750000000000001E-3</v>
      </c>
      <c r="O10" s="81">
        <v>0</v>
      </c>
      <c r="P10" s="91">
        <v>-7609.875</v>
      </c>
      <c r="Q10" s="87"/>
    </row>
    <row r="11" spans="1:17" x14ac:dyDescent="0.2">
      <c r="A11" s="64" t="s">
        <v>23</v>
      </c>
      <c r="B11" s="64">
        <v>1</v>
      </c>
      <c r="C11" s="64"/>
      <c r="D11" s="64" t="s">
        <v>24</v>
      </c>
      <c r="E11" s="65">
        <v>44498</v>
      </c>
      <c r="F11" s="65">
        <v>44592</v>
      </c>
      <c r="G11" s="86">
        <v>44592</v>
      </c>
      <c r="H11" s="65">
        <v>44496</v>
      </c>
      <c r="I11" s="70">
        <v>5400000</v>
      </c>
      <c r="J11" s="64" t="s">
        <v>25</v>
      </c>
      <c r="K11" s="64" t="s">
        <v>26</v>
      </c>
      <c r="L11" s="64">
        <v>94</v>
      </c>
      <c r="M11" s="73">
        <v>-5.5600000000000007E-3</v>
      </c>
      <c r="N11" s="73">
        <v>0</v>
      </c>
      <c r="O11" s="81">
        <v>0</v>
      </c>
      <c r="P11" s="70">
        <v>0</v>
      </c>
      <c r="Q11" s="89">
        <v>-7860.7500000000009</v>
      </c>
    </row>
    <row r="12" spans="1:17" x14ac:dyDescent="0.2">
      <c r="A12" s="64" t="s">
        <v>23</v>
      </c>
      <c r="B12" s="64">
        <v>2</v>
      </c>
      <c r="C12" s="64"/>
      <c r="D12" s="64" t="s">
        <v>24</v>
      </c>
      <c r="E12" s="65">
        <v>44498</v>
      </c>
      <c r="F12" s="65">
        <v>44592</v>
      </c>
      <c r="G12" s="86">
        <v>44592</v>
      </c>
      <c r="H12" s="65"/>
      <c r="I12" s="91">
        <v>-5400000</v>
      </c>
      <c r="J12" s="64"/>
      <c r="K12" s="64" t="s">
        <v>26</v>
      </c>
      <c r="L12" s="64">
        <v>94</v>
      </c>
      <c r="M12" s="73"/>
      <c r="N12" s="73">
        <v>5.5750000000000001E-3</v>
      </c>
      <c r="O12" s="81">
        <v>0</v>
      </c>
      <c r="P12" s="91">
        <v>-7860.7500000000009</v>
      </c>
      <c r="Q12" s="87"/>
    </row>
    <row r="13" spans="1:17" x14ac:dyDescent="0.2">
      <c r="A13" s="64" t="s">
        <v>23</v>
      </c>
      <c r="B13" s="64">
        <v>1</v>
      </c>
      <c r="C13" s="64"/>
      <c r="D13" s="64" t="s">
        <v>24</v>
      </c>
      <c r="E13" s="65">
        <v>44592</v>
      </c>
      <c r="F13" s="65">
        <v>44680</v>
      </c>
      <c r="G13" s="86">
        <v>44680</v>
      </c>
      <c r="H13" s="65">
        <v>44588</v>
      </c>
      <c r="I13" s="70">
        <v>5400000</v>
      </c>
      <c r="J13" s="64" t="s">
        <v>25</v>
      </c>
      <c r="K13" s="64" t="s">
        <v>26</v>
      </c>
      <c r="L13" s="64">
        <v>88</v>
      </c>
      <c r="M13" s="73">
        <v>-5.47E-3</v>
      </c>
      <c r="N13" s="73">
        <v>0</v>
      </c>
      <c r="O13" s="81">
        <v>0</v>
      </c>
      <c r="P13" s="70">
        <v>0</v>
      </c>
      <c r="Q13" s="89">
        <v>-7359</v>
      </c>
    </row>
    <row r="14" spans="1:17" x14ac:dyDescent="0.2">
      <c r="A14" s="64" t="s">
        <v>23</v>
      </c>
      <c r="B14" s="64">
        <v>2</v>
      </c>
      <c r="C14" s="64"/>
      <c r="D14" s="64" t="s">
        <v>24</v>
      </c>
      <c r="E14" s="65">
        <v>44592</v>
      </c>
      <c r="F14" s="65">
        <v>44680</v>
      </c>
      <c r="G14" s="86">
        <v>44680</v>
      </c>
      <c r="H14" s="65"/>
      <c r="I14" s="91">
        <v>-5400000</v>
      </c>
      <c r="J14" s="64"/>
      <c r="K14" s="64" t="s">
        <v>26</v>
      </c>
      <c r="L14" s="64">
        <v>88</v>
      </c>
      <c r="M14" s="73"/>
      <c r="N14" s="73">
        <v>5.5750000000000001E-3</v>
      </c>
      <c r="O14" s="81">
        <v>0</v>
      </c>
      <c r="P14" s="91">
        <v>-7359</v>
      </c>
      <c r="Q14" s="87"/>
    </row>
    <row r="15" spans="1:17" x14ac:dyDescent="0.2">
      <c r="A15" s="64" t="s">
        <v>23</v>
      </c>
      <c r="B15" s="64">
        <v>1</v>
      </c>
      <c r="C15" s="64"/>
      <c r="D15" s="64" t="s">
        <v>24</v>
      </c>
      <c r="E15" s="65">
        <v>44680</v>
      </c>
      <c r="F15" s="65">
        <v>44771</v>
      </c>
      <c r="G15" s="86">
        <v>44771</v>
      </c>
      <c r="H15" s="65">
        <v>44678</v>
      </c>
      <c r="I15" s="70">
        <v>5400000</v>
      </c>
      <c r="J15" s="64" t="s">
        <v>25</v>
      </c>
      <c r="K15" s="64" t="s">
        <v>26</v>
      </c>
      <c r="L15" s="64">
        <v>91</v>
      </c>
      <c r="M15" s="74">
        <v>-4.4437001578561683E-3</v>
      </c>
      <c r="N15" s="74">
        <v>0</v>
      </c>
      <c r="O15" s="81">
        <v>0</v>
      </c>
      <c r="P15" s="70">
        <v>0</v>
      </c>
      <c r="Q15" s="89">
        <v>-7609.875</v>
      </c>
    </row>
    <row r="16" spans="1:17" x14ac:dyDescent="0.2">
      <c r="A16" s="64" t="s">
        <v>23</v>
      </c>
      <c r="B16" s="64">
        <v>2</v>
      </c>
      <c r="C16" s="64"/>
      <c r="D16" s="64" t="s">
        <v>24</v>
      </c>
      <c r="E16" s="65">
        <v>44680</v>
      </c>
      <c r="F16" s="65">
        <v>44771</v>
      </c>
      <c r="G16" s="86">
        <v>44771</v>
      </c>
      <c r="H16" s="65"/>
      <c r="I16" s="91">
        <v>-5400000</v>
      </c>
      <c r="J16" s="64"/>
      <c r="K16" s="64" t="s">
        <v>26</v>
      </c>
      <c r="L16" s="64">
        <v>91</v>
      </c>
      <c r="M16" s="73"/>
      <c r="N16" s="73">
        <v>5.5750000000000001E-3</v>
      </c>
      <c r="O16" s="81">
        <v>0</v>
      </c>
      <c r="P16" s="91">
        <v>-7609.875</v>
      </c>
      <c r="Q16" s="87"/>
    </row>
    <row r="17" spans="1:17" x14ac:dyDescent="0.2">
      <c r="A17" s="64" t="s">
        <v>23</v>
      </c>
      <c r="B17" s="64">
        <v>1</v>
      </c>
      <c r="C17" s="64"/>
      <c r="D17" s="64" t="s">
        <v>24</v>
      </c>
      <c r="E17" s="65">
        <v>44771</v>
      </c>
      <c r="F17" s="65">
        <v>44865</v>
      </c>
      <c r="G17" s="86">
        <v>44865</v>
      </c>
      <c r="H17" s="65">
        <v>44769</v>
      </c>
      <c r="I17" s="70">
        <v>4860000</v>
      </c>
      <c r="J17" s="64" t="s">
        <v>25</v>
      </c>
      <c r="K17" s="64" t="s">
        <v>26</v>
      </c>
      <c r="L17" s="64">
        <v>94</v>
      </c>
      <c r="M17" s="74">
        <v>-2.1367017951006671E-3</v>
      </c>
      <c r="N17" s="74">
        <v>0</v>
      </c>
      <c r="O17" s="81">
        <v>0</v>
      </c>
      <c r="P17" s="70">
        <v>0</v>
      </c>
      <c r="Q17" s="89">
        <v>-7074.6750000000002</v>
      </c>
    </row>
    <row r="18" spans="1:17" x14ac:dyDescent="0.2">
      <c r="A18" s="64" t="s">
        <v>23</v>
      </c>
      <c r="B18" s="64">
        <v>2</v>
      </c>
      <c r="C18" s="64"/>
      <c r="D18" s="64" t="s">
        <v>24</v>
      </c>
      <c r="E18" s="65">
        <v>44771</v>
      </c>
      <c r="F18" s="65">
        <v>44865</v>
      </c>
      <c r="G18" s="86">
        <v>44865</v>
      </c>
      <c r="H18" s="65"/>
      <c r="I18" s="91">
        <v>-4860000</v>
      </c>
      <c r="J18" s="64"/>
      <c r="K18" s="64" t="s">
        <v>26</v>
      </c>
      <c r="L18" s="64">
        <v>94</v>
      </c>
      <c r="M18" s="73"/>
      <c r="N18" s="73">
        <v>5.5750000000000001E-3</v>
      </c>
      <c r="O18" s="81">
        <v>0</v>
      </c>
      <c r="P18" s="91">
        <v>-7074.6750000000002</v>
      </c>
      <c r="Q18" s="87"/>
    </row>
    <row r="19" spans="1:17" x14ac:dyDescent="0.2">
      <c r="A19" s="64" t="s">
        <v>23</v>
      </c>
      <c r="B19" s="64">
        <v>1</v>
      </c>
      <c r="C19" s="64"/>
      <c r="D19" s="64" t="s">
        <v>24</v>
      </c>
      <c r="E19" s="65">
        <v>44865</v>
      </c>
      <c r="F19" s="65">
        <v>44956</v>
      </c>
      <c r="G19" s="86">
        <v>44956</v>
      </c>
      <c r="H19" s="65">
        <v>44861</v>
      </c>
      <c r="I19" s="70">
        <v>4860000</v>
      </c>
      <c r="J19" s="64" t="s">
        <v>25</v>
      </c>
      <c r="K19" s="64" t="s">
        <v>26</v>
      </c>
      <c r="L19" s="64">
        <v>91</v>
      </c>
      <c r="M19" s="74">
        <v>4.6172488412741532E-4</v>
      </c>
      <c r="N19" s="74">
        <v>4.6172488412741532E-4</v>
      </c>
      <c r="O19" s="81">
        <v>0</v>
      </c>
      <c r="P19" s="70">
        <v>569.6755891938227</v>
      </c>
      <c r="Q19" s="89">
        <v>-6279.211910806177</v>
      </c>
    </row>
    <row r="20" spans="1:17" x14ac:dyDescent="0.2">
      <c r="A20" s="64" t="s">
        <v>23</v>
      </c>
      <c r="B20" s="64">
        <v>2</v>
      </c>
      <c r="C20" s="64"/>
      <c r="D20" s="64" t="s">
        <v>24</v>
      </c>
      <c r="E20" s="65">
        <v>44865</v>
      </c>
      <c r="F20" s="65">
        <v>44956</v>
      </c>
      <c r="G20" s="86">
        <v>44956</v>
      </c>
      <c r="H20" s="65"/>
      <c r="I20" s="91">
        <v>-4860000</v>
      </c>
      <c r="J20" s="64"/>
      <c r="K20" s="64" t="s">
        <v>26</v>
      </c>
      <c r="L20" s="64">
        <v>91</v>
      </c>
      <c r="M20" s="73"/>
      <c r="N20" s="73">
        <v>5.5750000000000001E-3</v>
      </c>
      <c r="O20" s="81">
        <v>0</v>
      </c>
      <c r="P20" s="91">
        <v>-6848.8874999999998</v>
      </c>
      <c r="Q20" s="87"/>
    </row>
    <row r="21" spans="1:17" x14ac:dyDescent="0.2">
      <c r="A21" s="64" t="s">
        <v>23</v>
      </c>
      <c r="B21" s="64">
        <v>1</v>
      </c>
      <c r="C21" s="64"/>
      <c r="D21" s="64" t="s">
        <v>24</v>
      </c>
      <c r="E21" s="65">
        <v>44956</v>
      </c>
      <c r="F21" s="65">
        <v>45044</v>
      </c>
      <c r="G21" s="86">
        <v>45044</v>
      </c>
      <c r="H21" s="65">
        <v>44952</v>
      </c>
      <c r="I21" s="70">
        <v>4860000</v>
      </c>
      <c r="J21" s="64" t="s">
        <v>25</v>
      </c>
      <c r="K21" s="64" t="s">
        <v>26</v>
      </c>
      <c r="L21" s="64">
        <v>88</v>
      </c>
      <c r="M21" s="74">
        <v>4.9778428116726402E-3</v>
      </c>
      <c r="N21" s="74">
        <v>4.9778428116726402E-3</v>
      </c>
      <c r="O21" s="81">
        <v>0</v>
      </c>
      <c r="P21" s="70">
        <v>5946.5638799915932</v>
      </c>
      <c r="Q21" s="89">
        <v>-676.53612000840621</v>
      </c>
    </row>
    <row r="22" spans="1:17" x14ac:dyDescent="0.2">
      <c r="A22" s="64" t="s">
        <v>23</v>
      </c>
      <c r="B22" s="64">
        <v>2</v>
      </c>
      <c r="C22" s="64"/>
      <c r="D22" s="64" t="s">
        <v>24</v>
      </c>
      <c r="E22" s="65">
        <v>44956</v>
      </c>
      <c r="F22" s="65">
        <v>45044</v>
      </c>
      <c r="G22" s="86">
        <v>45044</v>
      </c>
      <c r="H22" s="65"/>
      <c r="I22" s="91">
        <v>-4860000</v>
      </c>
      <c r="J22" s="64"/>
      <c r="K22" s="64" t="s">
        <v>26</v>
      </c>
      <c r="L22" s="64">
        <v>88</v>
      </c>
      <c r="M22" s="73"/>
      <c r="N22" s="73">
        <v>5.5750000000000001E-3</v>
      </c>
      <c r="O22" s="81">
        <v>0</v>
      </c>
      <c r="P22" s="91">
        <v>-6623.0999999999995</v>
      </c>
      <c r="Q22" s="87"/>
    </row>
    <row r="23" spans="1:17" x14ac:dyDescent="0.2">
      <c r="A23" s="64" t="s">
        <v>23</v>
      </c>
      <c r="B23" s="64">
        <v>1</v>
      </c>
      <c r="C23" s="64"/>
      <c r="D23" s="64" t="s">
        <v>24</v>
      </c>
      <c r="E23" s="65">
        <v>45044</v>
      </c>
      <c r="F23" s="65">
        <v>45138</v>
      </c>
      <c r="G23" s="86">
        <v>45138</v>
      </c>
      <c r="H23" s="65">
        <v>45042</v>
      </c>
      <c r="I23" s="70">
        <v>4860000</v>
      </c>
      <c r="J23" s="64" t="s">
        <v>25</v>
      </c>
      <c r="K23" s="64" t="s">
        <v>26</v>
      </c>
      <c r="L23" s="64">
        <v>94</v>
      </c>
      <c r="M23" s="74">
        <v>8.4699757412134771E-3</v>
      </c>
      <c r="N23" s="74">
        <v>8.4699757412134771E-3</v>
      </c>
      <c r="O23" s="81">
        <v>0</v>
      </c>
      <c r="P23" s="70">
        <v>10822.518317885208</v>
      </c>
      <c r="Q23" s="87">
        <v>3747.8433178852074</v>
      </c>
    </row>
    <row r="24" spans="1:17" x14ac:dyDescent="0.2">
      <c r="A24" s="64" t="s">
        <v>23</v>
      </c>
      <c r="B24" s="64">
        <v>2</v>
      </c>
      <c r="C24" s="64"/>
      <c r="D24" s="64" t="s">
        <v>24</v>
      </c>
      <c r="E24" s="65">
        <v>45044</v>
      </c>
      <c r="F24" s="65">
        <v>45138</v>
      </c>
      <c r="G24" s="86">
        <v>45138</v>
      </c>
      <c r="H24" s="65"/>
      <c r="I24" s="91">
        <v>-4860000</v>
      </c>
      <c r="J24" s="64"/>
      <c r="K24" s="64" t="s">
        <v>26</v>
      </c>
      <c r="L24" s="64">
        <v>94</v>
      </c>
      <c r="M24" s="73"/>
      <c r="N24" s="73">
        <v>5.5750000000000001E-3</v>
      </c>
      <c r="O24" s="81">
        <v>0</v>
      </c>
      <c r="P24" s="91">
        <v>-7074.6750000000002</v>
      </c>
      <c r="Q24" s="87"/>
    </row>
    <row r="25" spans="1:17" x14ac:dyDescent="0.2">
      <c r="A25" s="64" t="s">
        <v>23</v>
      </c>
      <c r="B25" s="64">
        <v>1</v>
      </c>
      <c r="C25" s="64"/>
      <c r="D25" s="64" t="s">
        <v>24</v>
      </c>
      <c r="E25" s="65">
        <v>45138</v>
      </c>
      <c r="F25" s="65">
        <v>45229</v>
      </c>
      <c r="G25" s="86">
        <v>45229</v>
      </c>
      <c r="H25" s="65">
        <v>45134</v>
      </c>
      <c r="I25" s="70">
        <v>3240000</v>
      </c>
      <c r="J25" s="64" t="s">
        <v>25</v>
      </c>
      <c r="K25" s="64" t="s">
        <v>26</v>
      </c>
      <c r="L25" s="64">
        <v>91</v>
      </c>
      <c r="M25" s="74">
        <v>1.1253125454561964E-2</v>
      </c>
      <c r="N25" s="74">
        <v>1.1253125454561964E-2</v>
      </c>
      <c r="O25" s="81">
        <v>0</v>
      </c>
      <c r="P25" s="70">
        <v>9291.7879402251492</v>
      </c>
      <c r="Q25" s="87">
        <v>4725.862940225149</v>
      </c>
    </row>
    <row r="26" spans="1:17" x14ac:dyDescent="0.2">
      <c r="A26" s="64" t="s">
        <v>23</v>
      </c>
      <c r="B26" s="64">
        <v>2</v>
      </c>
      <c r="C26" s="64"/>
      <c r="D26" s="64" t="s">
        <v>24</v>
      </c>
      <c r="E26" s="65">
        <v>45138</v>
      </c>
      <c r="F26" s="65">
        <v>45229</v>
      </c>
      <c r="G26" s="86">
        <v>45229</v>
      </c>
      <c r="H26" s="65"/>
      <c r="I26" s="91">
        <v>-3240000</v>
      </c>
      <c r="J26" s="64"/>
      <c r="K26" s="64" t="s">
        <v>26</v>
      </c>
      <c r="L26" s="64">
        <v>91</v>
      </c>
      <c r="M26" s="73"/>
      <c r="N26" s="73">
        <v>5.5750000000000001E-3</v>
      </c>
      <c r="O26" s="81">
        <v>0</v>
      </c>
      <c r="P26" s="91">
        <v>-4565.9250000000002</v>
      </c>
      <c r="Q26" s="87"/>
    </row>
    <row r="27" spans="1:17" x14ac:dyDescent="0.2">
      <c r="A27" s="64" t="s">
        <v>23</v>
      </c>
      <c r="B27" s="64">
        <v>1</v>
      </c>
      <c r="C27" s="64"/>
      <c r="D27" s="64" t="s">
        <v>24</v>
      </c>
      <c r="E27" s="65">
        <v>45229</v>
      </c>
      <c r="F27" s="65">
        <v>45321</v>
      </c>
      <c r="G27" s="86">
        <v>45321</v>
      </c>
      <c r="H27" s="65">
        <v>45225</v>
      </c>
      <c r="I27" s="70">
        <v>3240000</v>
      </c>
      <c r="J27" s="64" t="s">
        <v>25</v>
      </c>
      <c r="K27" s="64" t="s">
        <v>26</v>
      </c>
      <c r="L27" s="64">
        <v>92</v>
      </c>
      <c r="M27" s="74">
        <v>1.2550539386339616E-2</v>
      </c>
      <c r="N27" s="74">
        <v>1.2550539386339616E-2</v>
      </c>
      <c r="O27" s="81">
        <v>0</v>
      </c>
      <c r="P27" s="70">
        <v>10490.562360809399</v>
      </c>
      <c r="Q27" s="87">
        <v>5874.4623608093998</v>
      </c>
    </row>
    <row r="28" spans="1:17" x14ac:dyDescent="0.2">
      <c r="A28" s="64" t="s">
        <v>23</v>
      </c>
      <c r="B28" s="64">
        <v>2</v>
      </c>
      <c r="C28" s="64"/>
      <c r="D28" s="64" t="s">
        <v>24</v>
      </c>
      <c r="E28" s="65">
        <v>45229</v>
      </c>
      <c r="F28" s="65">
        <v>45321</v>
      </c>
      <c r="G28" s="86">
        <v>45321</v>
      </c>
      <c r="H28" s="65"/>
      <c r="I28" s="91">
        <v>-3240000</v>
      </c>
      <c r="J28" s="64"/>
      <c r="K28" s="64" t="s">
        <v>26</v>
      </c>
      <c r="L28" s="64">
        <v>92</v>
      </c>
      <c r="M28" s="73"/>
      <c r="N28" s="73">
        <v>5.5750000000000001E-3</v>
      </c>
      <c r="O28" s="81">
        <v>0</v>
      </c>
      <c r="P28" s="91">
        <v>-4616.0999999999995</v>
      </c>
      <c r="Q28" s="87"/>
    </row>
    <row r="29" spans="1:17" x14ac:dyDescent="0.2">
      <c r="A29" s="64" t="s">
        <v>23</v>
      </c>
      <c r="B29" s="64">
        <v>1</v>
      </c>
      <c r="C29" s="64"/>
      <c r="D29" s="64" t="s">
        <v>24</v>
      </c>
      <c r="E29" s="65">
        <v>45321</v>
      </c>
      <c r="F29" s="65">
        <v>45412</v>
      </c>
      <c r="G29" s="86">
        <v>45412</v>
      </c>
      <c r="H29" s="65">
        <v>45317</v>
      </c>
      <c r="I29" s="70">
        <v>3240000</v>
      </c>
      <c r="J29" s="64" t="s">
        <v>25</v>
      </c>
      <c r="K29" s="64" t="s">
        <v>26</v>
      </c>
      <c r="L29" s="64">
        <v>91</v>
      </c>
      <c r="M29" s="74">
        <v>1.2810683128702078E-2</v>
      </c>
      <c r="N29" s="74">
        <v>1.2810683128702078E-2</v>
      </c>
      <c r="O29" s="81">
        <v>0</v>
      </c>
      <c r="P29" s="70">
        <v>10605.22578742822</v>
      </c>
      <c r="Q29" s="87">
        <v>6039.3007874282202</v>
      </c>
    </row>
    <row r="30" spans="1:17" x14ac:dyDescent="0.2">
      <c r="A30" s="64" t="s">
        <v>23</v>
      </c>
      <c r="B30" s="64">
        <v>2</v>
      </c>
      <c r="C30" s="64"/>
      <c r="D30" s="64" t="s">
        <v>24</v>
      </c>
      <c r="E30" s="65">
        <v>45321</v>
      </c>
      <c r="F30" s="65">
        <v>45412</v>
      </c>
      <c r="G30" s="86">
        <v>45412</v>
      </c>
      <c r="H30" s="65"/>
      <c r="I30" s="91">
        <v>-3240000</v>
      </c>
      <c r="J30" s="64"/>
      <c r="K30" s="64" t="s">
        <v>26</v>
      </c>
      <c r="L30" s="64">
        <v>91</v>
      </c>
      <c r="M30" s="73"/>
      <c r="N30" s="73">
        <v>5.5750000000000001E-3</v>
      </c>
      <c r="O30" s="81">
        <v>0</v>
      </c>
      <c r="P30" s="91">
        <v>-4565.9250000000002</v>
      </c>
      <c r="Q30" s="87"/>
    </row>
    <row r="31" spans="1:17" x14ac:dyDescent="0.2">
      <c r="A31" s="64" t="s">
        <v>23</v>
      </c>
      <c r="B31" s="64">
        <v>1</v>
      </c>
      <c r="C31" s="64"/>
      <c r="D31" s="64" t="s">
        <v>24</v>
      </c>
      <c r="E31" s="65">
        <v>45412</v>
      </c>
      <c r="F31" s="65">
        <v>45503</v>
      </c>
      <c r="G31" s="86">
        <v>45503</v>
      </c>
      <c r="H31" s="65">
        <v>45408</v>
      </c>
      <c r="I31" s="70">
        <v>3240000</v>
      </c>
      <c r="J31" s="64" t="s">
        <v>25</v>
      </c>
      <c r="K31" s="64" t="s">
        <v>26</v>
      </c>
      <c r="L31" s="64">
        <v>91</v>
      </c>
      <c r="M31" s="74">
        <v>1.2701171179616775E-2</v>
      </c>
      <c r="N31" s="74">
        <v>1.2701171179616775E-2</v>
      </c>
      <c r="O31" s="81">
        <v>0</v>
      </c>
      <c r="P31" s="70">
        <v>10528.077800756526</v>
      </c>
      <c r="Q31" s="87">
        <v>5962.1528007565257</v>
      </c>
    </row>
    <row r="32" spans="1:17" x14ac:dyDescent="0.2">
      <c r="A32" s="64" t="s">
        <v>23</v>
      </c>
      <c r="B32" s="64">
        <v>2</v>
      </c>
      <c r="C32" s="64"/>
      <c r="D32" s="64" t="s">
        <v>24</v>
      </c>
      <c r="E32" s="65">
        <v>45412</v>
      </c>
      <c r="F32" s="65">
        <v>45503</v>
      </c>
      <c r="G32" s="86">
        <v>45503</v>
      </c>
      <c r="H32" s="65"/>
      <c r="I32" s="91">
        <v>-3240000</v>
      </c>
      <c r="J32" s="64"/>
      <c r="K32" s="64" t="s">
        <v>26</v>
      </c>
      <c r="L32" s="64">
        <v>91</v>
      </c>
      <c r="M32" s="73"/>
      <c r="N32" s="73">
        <v>5.5750000000000001E-3</v>
      </c>
      <c r="O32" s="81">
        <v>0</v>
      </c>
      <c r="P32" s="91">
        <v>-4565.9250000000002</v>
      </c>
      <c r="Q32" s="87"/>
    </row>
    <row r="33" spans="1:17" x14ac:dyDescent="0.2">
      <c r="A33" s="64" t="s">
        <v>23</v>
      </c>
      <c r="B33" s="64">
        <v>1</v>
      </c>
      <c r="C33" s="64"/>
      <c r="D33" s="64" t="s">
        <v>24</v>
      </c>
      <c r="E33" s="65">
        <v>45503</v>
      </c>
      <c r="F33" s="65">
        <v>45595</v>
      </c>
      <c r="G33" s="86">
        <v>45595</v>
      </c>
      <c r="H33" s="65">
        <v>45499</v>
      </c>
      <c r="I33" s="70">
        <v>3240000</v>
      </c>
      <c r="J33" s="64" t="s">
        <v>25</v>
      </c>
      <c r="K33" s="64" t="s">
        <v>26</v>
      </c>
      <c r="L33" s="64">
        <v>92</v>
      </c>
      <c r="M33" s="74">
        <v>1.2440822035918985E-2</v>
      </c>
      <c r="N33" s="74">
        <v>1.2440822035918985E-2</v>
      </c>
      <c r="O33" s="81">
        <v>0</v>
      </c>
      <c r="P33" s="70">
        <v>10439.138119726658</v>
      </c>
      <c r="Q33" s="87">
        <v>5823.0381197266588</v>
      </c>
    </row>
    <row r="34" spans="1:17" x14ac:dyDescent="0.2">
      <c r="A34" s="64" t="s">
        <v>23</v>
      </c>
      <c r="B34" s="64">
        <v>2</v>
      </c>
      <c r="C34" s="64"/>
      <c r="D34" s="64" t="s">
        <v>24</v>
      </c>
      <c r="E34" s="65">
        <v>45503</v>
      </c>
      <c r="F34" s="65">
        <v>45595</v>
      </c>
      <c r="G34" s="86">
        <v>45595</v>
      </c>
      <c r="H34" s="65"/>
      <c r="I34" s="91">
        <v>-3240000</v>
      </c>
      <c r="J34" s="64"/>
      <c r="K34" s="64" t="s">
        <v>26</v>
      </c>
      <c r="L34" s="64">
        <v>92</v>
      </c>
      <c r="M34" s="73"/>
      <c r="N34" s="73">
        <v>5.5750000000000001E-3</v>
      </c>
      <c r="O34" s="81">
        <v>0</v>
      </c>
      <c r="P34" s="91">
        <v>-4616.0999999999995</v>
      </c>
      <c r="Q34" s="87"/>
    </row>
    <row r="35" spans="1:17" x14ac:dyDescent="0.2">
      <c r="A35" s="64" t="s">
        <v>23</v>
      </c>
      <c r="B35" s="64">
        <v>1</v>
      </c>
      <c r="C35" s="64"/>
      <c r="D35" s="64" t="s">
        <v>24</v>
      </c>
      <c r="E35" s="65">
        <v>45595</v>
      </c>
      <c r="F35" s="65">
        <v>45687</v>
      </c>
      <c r="G35" s="86">
        <v>45687</v>
      </c>
      <c r="H35" s="65">
        <v>45593</v>
      </c>
      <c r="I35" s="70">
        <v>3240000</v>
      </c>
      <c r="J35" s="64" t="s">
        <v>25</v>
      </c>
      <c r="K35" s="64" t="s">
        <v>26</v>
      </c>
      <c r="L35" s="64">
        <v>92</v>
      </c>
      <c r="M35" s="74">
        <v>1.2232517024715448E-2</v>
      </c>
      <c r="N35" s="74">
        <v>1.2232517024715448E-2</v>
      </c>
      <c r="O35" s="81">
        <v>0</v>
      </c>
      <c r="P35" s="70">
        <v>10277.682795312568</v>
      </c>
      <c r="Q35" s="87">
        <v>5661.582795312569</v>
      </c>
    </row>
    <row r="36" spans="1:17" x14ac:dyDescent="0.2">
      <c r="A36" s="64" t="s">
        <v>23</v>
      </c>
      <c r="B36" s="64">
        <v>2</v>
      </c>
      <c r="C36" s="64"/>
      <c r="D36" s="64" t="s">
        <v>24</v>
      </c>
      <c r="E36" s="65">
        <v>45595</v>
      </c>
      <c r="F36" s="65">
        <v>45687</v>
      </c>
      <c r="G36" s="86">
        <v>45687</v>
      </c>
      <c r="H36" s="65"/>
      <c r="I36" s="91">
        <v>-3240000</v>
      </c>
      <c r="J36" s="64"/>
      <c r="K36" s="64" t="s">
        <v>26</v>
      </c>
      <c r="L36" s="64">
        <v>92</v>
      </c>
      <c r="M36" s="73"/>
      <c r="N36" s="73">
        <v>5.5750000000000001E-3</v>
      </c>
      <c r="O36" s="81">
        <v>0</v>
      </c>
      <c r="P36" s="91">
        <v>-4616.0999999999995</v>
      </c>
      <c r="Q36" s="87"/>
    </row>
    <row r="37" spans="1:17" x14ac:dyDescent="0.2">
      <c r="A37" s="92"/>
      <c r="B37" s="92"/>
      <c r="C37" s="92"/>
      <c r="D37" s="92"/>
      <c r="E37" s="93"/>
      <c r="F37" s="93"/>
      <c r="G37" s="93"/>
      <c r="H37" s="93"/>
      <c r="I37" s="94">
        <v>0</v>
      </c>
      <c r="J37" s="92"/>
      <c r="K37" s="92"/>
      <c r="L37" s="92"/>
      <c r="M37" s="95"/>
      <c r="N37" s="95"/>
      <c r="O37" s="96"/>
      <c r="P37" s="97">
        <v>-6635.6799086708606</v>
      </c>
      <c r="Q37" s="98">
        <v>-6635.6799086708606</v>
      </c>
    </row>
  </sheetData>
  <mergeCells count="33">
    <mergeCell ref="Q29:Q30"/>
    <mergeCell ref="Q31:Q32"/>
    <mergeCell ref="Q33:Q34"/>
    <mergeCell ref="Q35:Q36"/>
    <mergeCell ref="Q19:Q20"/>
    <mergeCell ref="Q21:Q22"/>
    <mergeCell ref="Q23:Q24"/>
    <mergeCell ref="Q25:Q26"/>
    <mergeCell ref="Q27:Q28"/>
    <mergeCell ref="Q9:Q10"/>
    <mergeCell ref="Q11:Q12"/>
    <mergeCell ref="Q13:Q14"/>
    <mergeCell ref="Q15:Q16"/>
    <mergeCell ref="Q17:Q18"/>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8"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40" customWidth="1"/>
    <col min="4" max="4" width="11.42578125" style="16" bestFit="1" customWidth="1"/>
    <col min="5" max="5" width="12.28515625" style="16" bestFit="1" customWidth="1"/>
    <col min="6" max="6" width="8.42578125" style="41" bestFit="1" customWidth="1"/>
    <col min="7" max="7" width="12.42578125" style="42" bestFit="1" customWidth="1"/>
    <col min="8" max="8" width="10.140625" style="42" bestFit="1" customWidth="1"/>
    <col min="9" max="10" width="15.28515625" style="42" customWidth="1"/>
    <col min="14" max="14" width="10.140625" bestFit="1" customWidth="1"/>
  </cols>
  <sheetData>
    <row r="1" spans="1:10" s="27" customFormat="1" ht="30" x14ac:dyDescent="0.4">
      <c r="A1" s="21" t="s">
        <v>12</v>
      </c>
      <c r="B1" s="22"/>
      <c r="C1" s="2"/>
      <c r="D1" s="23"/>
      <c r="E1" s="23"/>
      <c r="F1" s="24"/>
      <c r="G1" s="25"/>
      <c r="H1" s="25"/>
      <c r="I1" s="26"/>
      <c r="J1" s="26"/>
    </row>
    <row r="2" spans="1:10" s="12" customFormat="1" ht="15.75" x14ac:dyDescent="0.25">
      <c r="A2" s="61" t="s">
        <v>20</v>
      </c>
      <c r="B2" s="62"/>
      <c r="C2" s="62"/>
      <c r="D2" s="29"/>
      <c r="E2" s="29"/>
      <c r="F2" s="28"/>
      <c r="G2" s="30"/>
      <c r="H2" s="30"/>
      <c r="I2" s="30"/>
      <c r="J2" s="30"/>
    </row>
    <row r="3" spans="1:10" s="12" customFormat="1" ht="15.75" x14ac:dyDescent="0.25">
      <c r="A3" s="63"/>
      <c r="B3" s="63"/>
      <c r="C3" s="63"/>
      <c r="D3" s="32"/>
      <c r="E3" s="32"/>
      <c r="F3" s="28"/>
      <c r="G3" s="30"/>
      <c r="H3" s="30"/>
      <c r="I3" s="30"/>
      <c r="J3" s="30"/>
    </row>
    <row r="4" spans="1:10" s="12" customFormat="1" ht="15.75" x14ac:dyDescent="0.25">
      <c r="A4" s="31"/>
      <c r="B4" s="31"/>
      <c r="C4" s="31"/>
      <c r="D4" s="32"/>
      <c r="E4" s="32"/>
      <c r="F4" s="28"/>
      <c r="G4" s="30"/>
      <c r="H4" s="30"/>
    </row>
    <row r="5" spans="1:10" s="12" customFormat="1" ht="15.75" x14ac:dyDescent="0.25">
      <c r="A5" s="31"/>
      <c r="B5" s="31"/>
      <c r="C5" s="31"/>
      <c r="D5" s="32"/>
      <c r="E5" s="32"/>
      <c r="F5" s="28"/>
      <c r="G5" s="30"/>
      <c r="H5" s="30"/>
    </row>
    <row r="6" spans="1:10" s="15" customFormat="1" x14ac:dyDescent="0.2">
      <c r="A6" s="33"/>
      <c r="B6" s="33"/>
      <c r="C6" s="34"/>
      <c r="D6" s="33"/>
      <c r="E6" s="33"/>
      <c r="F6" s="35"/>
      <c r="G6" s="36"/>
      <c r="H6" s="36"/>
    </row>
    <row r="7" spans="1:10" s="15" customFormat="1" x14ac:dyDescent="0.2">
      <c r="A7" s="33"/>
      <c r="B7" s="33"/>
      <c r="C7" s="34"/>
      <c r="D7" s="33"/>
      <c r="E7" s="33"/>
      <c r="F7" s="35"/>
      <c r="G7" s="36"/>
      <c r="H7" s="36"/>
    </row>
    <row r="8" spans="1:10" s="15" customFormat="1" x14ac:dyDescent="0.2">
      <c r="A8" s="33"/>
      <c r="B8" s="33"/>
      <c r="C8" s="34"/>
      <c r="D8" s="33"/>
      <c r="E8" s="33"/>
      <c r="F8" s="35"/>
      <c r="G8" s="36"/>
      <c r="H8" s="36"/>
      <c r="I8" s="36"/>
      <c r="J8" s="36"/>
    </row>
    <row r="9" spans="1:10" s="15" customFormat="1" x14ac:dyDescent="0.2">
      <c r="A9" s="33"/>
      <c r="B9" s="33"/>
      <c r="C9" s="34"/>
      <c r="D9" s="33"/>
      <c r="E9" s="33"/>
      <c r="F9" s="35"/>
      <c r="G9" s="36"/>
      <c r="H9" s="36"/>
      <c r="I9" s="36"/>
      <c r="J9" s="36"/>
    </row>
    <row r="10" spans="1:10" s="15" customFormat="1" x14ac:dyDescent="0.2">
      <c r="A10" s="33"/>
      <c r="B10" s="33"/>
      <c r="C10" s="34"/>
      <c r="D10" s="33"/>
      <c r="E10" s="33"/>
      <c r="F10" s="35"/>
      <c r="G10" s="36"/>
      <c r="H10" s="36"/>
      <c r="I10" s="36"/>
      <c r="J10" s="36"/>
    </row>
    <row r="11" spans="1:10" s="15" customFormat="1" x14ac:dyDescent="0.2">
      <c r="A11" s="33"/>
      <c r="B11" s="33"/>
      <c r="C11" s="34"/>
      <c r="D11" s="33"/>
      <c r="E11" s="33"/>
      <c r="F11" s="35"/>
      <c r="G11" s="36"/>
      <c r="H11" s="36"/>
      <c r="I11" s="36"/>
      <c r="J11" s="36"/>
    </row>
    <row r="12" spans="1:10" s="15" customFormat="1" x14ac:dyDescent="0.2">
      <c r="A12" s="33"/>
      <c r="B12" s="33"/>
      <c r="C12" s="34"/>
      <c r="D12" s="33"/>
      <c r="E12" s="33"/>
      <c r="F12" s="35"/>
      <c r="G12" s="36"/>
      <c r="H12" s="36"/>
      <c r="I12" s="36"/>
      <c r="J12" s="36"/>
    </row>
    <row r="13" spans="1:10" s="15" customFormat="1" x14ac:dyDescent="0.2">
      <c r="A13" s="33"/>
      <c r="B13" s="33"/>
      <c r="C13" s="34"/>
      <c r="D13" s="33"/>
      <c r="E13" s="33"/>
      <c r="F13" s="35"/>
      <c r="G13" s="36"/>
      <c r="H13" s="36"/>
      <c r="I13" s="36"/>
      <c r="J13" s="36"/>
    </row>
    <row r="14" spans="1:10" s="15" customFormat="1" x14ac:dyDescent="0.2">
      <c r="A14" s="33"/>
      <c r="B14" s="33"/>
      <c r="C14" s="34"/>
      <c r="D14" s="33"/>
      <c r="E14" s="33"/>
      <c r="F14" s="35"/>
      <c r="G14" s="36"/>
      <c r="H14" s="36"/>
      <c r="I14" s="36"/>
      <c r="J14" s="36"/>
    </row>
    <row r="15" spans="1:10" s="15" customFormat="1" x14ac:dyDescent="0.2">
      <c r="A15" s="33"/>
      <c r="B15" s="33"/>
      <c r="C15" s="34"/>
      <c r="D15" s="33"/>
      <c r="E15" s="33"/>
      <c r="F15" s="35"/>
      <c r="G15" s="36"/>
      <c r="H15" s="38"/>
      <c r="I15" s="36"/>
      <c r="J15" s="36"/>
    </row>
    <row r="16" spans="1:10" s="15" customFormat="1" x14ac:dyDescent="0.2">
      <c r="A16" s="33"/>
      <c r="B16" s="33"/>
      <c r="C16" s="34"/>
      <c r="D16" s="33"/>
      <c r="E16" s="33"/>
      <c r="F16" s="35"/>
      <c r="G16" s="36"/>
      <c r="H16" s="36"/>
      <c r="I16" s="36"/>
      <c r="J16" s="36"/>
    </row>
    <row r="17" spans="1:14" s="15" customFormat="1" x14ac:dyDescent="0.2">
      <c r="A17" s="33"/>
      <c r="B17" s="33"/>
      <c r="C17" s="34"/>
      <c r="D17" s="33"/>
      <c r="E17" s="33"/>
      <c r="F17" s="35"/>
      <c r="G17" s="36"/>
      <c r="H17" s="36"/>
      <c r="I17" s="36"/>
      <c r="J17" s="36"/>
    </row>
    <row r="18" spans="1:14" s="15" customFormat="1" x14ac:dyDescent="0.2">
      <c r="A18" s="33"/>
      <c r="B18" s="33"/>
      <c r="C18" s="34"/>
      <c r="D18" s="33"/>
      <c r="E18" s="33"/>
      <c r="F18" s="35"/>
      <c r="G18" s="36"/>
      <c r="H18" s="36"/>
      <c r="I18" s="36"/>
      <c r="J18" s="36"/>
    </row>
    <row r="19" spans="1:14" s="15" customFormat="1" x14ac:dyDescent="0.2">
      <c r="A19" s="33"/>
      <c r="B19" s="33"/>
      <c r="C19" s="34"/>
      <c r="D19" s="33"/>
      <c r="E19" s="33"/>
      <c r="F19" s="35"/>
      <c r="G19" s="36"/>
      <c r="H19" s="36"/>
      <c r="I19" s="36"/>
      <c r="J19" s="36"/>
    </row>
    <row r="20" spans="1:14" s="15" customFormat="1" x14ac:dyDescent="0.2">
      <c r="A20" s="33"/>
      <c r="B20" s="33"/>
      <c r="C20" s="34"/>
      <c r="D20" s="33"/>
      <c r="E20" s="33"/>
      <c r="F20" s="35"/>
      <c r="G20" s="36"/>
      <c r="H20" s="36"/>
      <c r="I20" s="36"/>
      <c r="J20" s="36"/>
    </row>
    <row r="21" spans="1:14" s="15" customFormat="1" x14ac:dyDescent="0.2">
      <c r="A21" s="33"/>
      <c r="B21" s="33"/>
      <c r="C21" s="34"/>
      <c r="D21" s="33"/>
      <c r="E21" s="33"/>
      <c r="F21" s="35"/>
      <c r="G21" s="36"/>
      <c r="H21" s="36"/>
      <c r="I21" s="36"/>
      <c r="J21" s="36"/>
      <c r="N21" s="39"/>
    </row>
    <row r="22" spans="1:14" s="15" customFormat="1" x14ac:dyDescent="0.2">
      <c r="A22" s="33"/>
      <c r="B22" s="33"/>
      <c r="C22" s="34"/>
      <c r="D22" s="33"/>
      <c r="E22" s="33"/>
      <c r="F22" s="35"/>
      <c r="G22" s="36"/>
      <c r="H22" s="36"/>
      <c r="I22" s="36"/>
      <c r="J22" s="36"/>
      <c r="N22" s="37"/>
    </row>
    <row r="23" spans="1:14" s="15" customFormat="1" x14ac:dyDescent="0.2">
      <c r="A23" s="33"/>
      <c r="B23" s="33"/>
      <c r="C23" s="34"/>
      <c r="D23" s="33"/>
      <c r="E23" s="33"/>
      <c r="F23" s="35"/>
      <c r="G23" s="36"/>
      <c r="H23" s="36"/>
      <c r="I23" s="36"/>
      <c r="J23" s="36"/>
    </row>
    <row r="24" spans="1:14" s="15" customFormat="1" x14ac:dyDescent="0.2">
      <c r="A24" s="33"/>
      <c r="B24" s="33"/>
      <c r="C24" s="34"/>
      <c r="D24" s="33"/>
      <c r="E24" s="33"/>
      <c r="F24" s="35"/>
      <c r="G24" s="36"/>
      <c r="H24" s="36"/>
      <c r="I24" s="36"/>
      <c r="J24" s="36"/>
    </row>
    <row r="25" spans="1:14" s="15" customFormat="1" x14ac:dyDescent="0.2">
      <c r="A25" s="33"/>
      <c r="B25" s="33"/>
      <c r="C25" s="34"/>
      <c r="D25" s="33"/>
      <c r="E25" s="33"/>
      <c r="F25" s="35"/>
      <c r="G25" s="36"/>
      <c r="H25" s="36"/>
      <c r="I25" s="36"/>
      <c r="J25" s="36"/>
    </row>
    <row r="26" spans="1:14" s="15" customFormat="1" x14ac:dyDescent="0.2">
      <c r="A26" s="33"/>
      <c r="B26" s="33"/>
      <c r="C26" s="34"/>
      <c r="D26" s="33"/>
      <c r="E26" s="33"/>
      <c r="F26" s="35"/>
      <c r="G26" s="36"/>
      <c r="H26" s="36"/>
      <c r="I26" s="36"/>
      <c r="J26" s="36"/>
    </row>
    <row r="27" spans="1:14" s="15" customFormat="1" x14ac:dyDescent="0.2">
      <c r="A27" s="33"/>
      <c r="B27" s="33"/>
      <c r="C27" s="34"/>
      <c r="D27" s="33"/>
      <c r="E27" s="33"/>
      <c r="F27" s="35"/>
      <c r="G27" s="36"/>
      <c r="H27" s="36"/>
      <c r="I27" s="36"/>
      <c r="J27" s="36"/>
    </row>
    <row r="28" spans="1:14" s="15" customFormat="1" x14ac:dyDescent="0.2">
      <c r="A28" s="33"/>
      <c r="B28" s="33"/>
      <c r="C28" s="34"/>
      <c r="D28" s="33"/>
      <c r="E28" s="33"/>
      <c r="F28" s="35"/>
      <c r="G28" s="36"/>
      <c r="H28" s="36"/>
      <c r="I28" s="36"/>
      <c r="J28" s="36"/>
    </row>
    <row r="29" spans="1:14" s="15" customFormat="1" x14ac:dyDescent="0.2">
      <c r="A29" s="33"/>
      <c r="B29" s="33"/>
      <c r="C29" s="34"/>
      <c r="D29" s="33"/>
      <c r="E29" s="33"/>
      <c r="F29" s="35"/>
      <c r="G29" s="36"/>
      <c r="H29" s="36"/>
      <c r="I29" s="36"/>
      <c r="J29" s="36"/>
    </row>
    <row r="30" spans="1:14" s="15" customFormat="1" x14ac:dyDescent="0.2">
      <c r="A30" s="33"/>
      <c r="B30" s="33"/>
      <c r="C30" s="34"/>
      <c r="D30" s="33"/>
      <c r="E30" s="33"/>
      <c r="F30" s="35"/>
      <c r="G30" s="36"/>
      <c r="H30" s="36"/>
      <c r="I30" s="36"/>
      <c r="J30" s="36"/>
    </row>
    <row r="31" spans="1:14" s="15" customFormat="1" x14ac:dyDescent="0.2">
      <c r="A31" s="33"/>
      <c r="B31" s="33"/>
      <c r="C31" s="34"/>
      <c r="D31" s="33"/>
      <c r="E31" s="33"/>
      <c r="F31" s="35"/>
      <c r="G31" s="36"/>
      <c r="H31" s="36"/>
      <c r="I31" s="36"/>
      <c r="J31" s="36"/>
    </row>
    <row r="32" spans="1:14" s="15" customFormat="1" x14ac:dyDescent="0.2">
      <c r="A32" s="33"/>
      <c r="B32" s="33"/>
      <c r="C32" s="34"/>
      <c r="D32" s="33"/>
      <c r="E32" s="33"/>
      <c r="F32" s="35"/>
      <c r="G32" s="36"/>
      <c r="H32" s="36"/>
      <c r="I32" s="36"/>
      <c r="J32" s="36"/>
    </row>
    <row r="33" spans="1:10" s="15" customFormat="1" x14ac:dyDescent="0.2">
      <c r="A33" s="33"/>
      <c r="B33" s="33"/>
      <c r="C33" s="34"/>
      <c r="D33" s="33"/>
      <c r="E33" s="33"/>
      <c r="F33" s="35"/>
      <c r="G33" s="36"/>
      <c r="H33" s="36"/>
      <c r="I33" s="36"/>
      <c r="J33" s="36"/>
    </row>
    <row r="34" spans="1:10" s="15" customFormat="1" x14ac:dyDescent="0.2">
      <c r="A34" s="33"/>
      <c r="B34" s="33"/>
      <c r="C34" s="34"/>
      <c r="D34" s="33"/>
      <c r="E34" s="33"/>
      <c r="F34" s="35"/>
      <c r="G34" s="36"/>
      <c r="H34" s="36"/>
      <c r="I34" s="36"/>
      <c r="J34" s="36"/>
    </row>
    <row r="35" spans="1:10" s="15" customFormat="1" x14ac:dyDescent="0.2">
      <c r="A35" s="33"/>
      <c r="B35" s="33"/>
      <c r="C35" s="34"/>
      <c r="D35" s="33"/>
      <c r="E35" s="33"/>
      <c r="F35" s="35"/>
      <c r="G35" s="36"/>
      <c r="H35" s="36"/>
      <c r="I35" s="36"/>
      <c r="J35" s="36"/>
    </row>
    <row r="36" spans="1:10" s="15" customFormat="1" x14ac:dyDescent="0.2">
      <c r="A36" s="33"/>
      <c r="B36" s="33"/>
      <c r="C36" s="34"/>
      <c r="D36" s="33"/>
      <c r="E36" s="33"/>
      <c r="F36" s="35"/>
      <c r="G36" s="36"/>
      <c r="H36" s="36"/>
      <c r="I36" s="36"/>
      <c r="J36" s="36"/>
    </row>
    <row r="37" spans="1:10" s="15" customFormat="1" x14ac:dyDescent="0.2">
      <c r="A37" s="33"/>
      <c r="B37" s="33"/>
      <c r="C37" s="34"/>
      <c r="D37" s="33"/>
      <c r="E37" s="33"/>
      <c r="F37" s="35"/>
      <c r="G37" s="36"/>
      <c r="H37" s="36"/>
      <c r="I37" s="36"/>
      <c r="J37" s="36"/>
    </row>
  </sheetData>
  <mergeCells count="2">
    <mergeCell ref="A2:C2"/>
    <mergeCell ref="A3:C3"/>
  </mergeCells>
  <phoneticPr fontId="38" type="noConversion"/>
  <conditionalFormatting sqref="I1:J3 A6:F37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2012-08-17T14:13:45Z</cp:lastPrinted>
  <dcterms:created xsi:type="dcterms:W3CDTF">2012-06-01T09:25:17Z</dcterms:created>
  <dcterms:modified xsi:type="dcterms:W3CDTF">2022-04-01T13:02:38Z</dcterms:modified>
</cp:coreProperties>
</file>