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0CAA77A-4395-4AD3-9799-B4DB6CB8BF04}" xr6:coauthVersionLast="45" xr6:coauthVersionMax="45" xr10:uidLastSave="{00000000-0000-0000-0000-000000000000}"/>
  <bookViews>
    <workbookView xWindow="28680" yWindow="-345" windowWidth="29040" windowHeight="15840" xr2:uid="{00000000-000D-0000-FFFF-FFFF00000000}"/>
  </bookViews>
  <sheets>
    <sheet name="Valuation USD" sheetId="1" r:id="rId1"/>
    <sheet name="Disclaimer" sheetId="2" r:id="rId2"/>
  </sheets>
  <definedNames>
    <definedName name="fxPortfolioInput" localSheetId="1">Disclaimer!$A$1</definedName>
    <definedName name="fxPortfolioInput" localSheetId="0">'Valuation USD'!$A$1</definedName>
    <definedName name="fxPortfolioInput">#REF!</definedName>
    <definedName name="_xlnm.Print_Area" localSheetId="1">Disclaimer!$A$1:$M$34</definedName>
    <definedName name="_xlnm.Print_Area" localSheetId="0">'Valuation USD'!$A$1:$Y$18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<sst xmlns="http://schemas.openxmlformats.org/spreadsheetml/2006/main" count="54" uniqueCount="40">
  <si>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</si>
  <si>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</si>
  <si>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</si>
  <si>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</si>
  <si>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</si>
  <si>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</si>
  <si>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</si>
  <si>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</si>
  <si>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</si>
  <si>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</si>
  <si>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</si>
  <si>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</si>
  <si>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</si>
  <si>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</si>
  <si>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</si>
  <si>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</si>
  <si>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</si>
  <si>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</si>
  <si>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</si>
  <si>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</si>
  <si>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</si>
  <si>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</si>
  <si>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</si>
  <si>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</si>
  <si>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</si>
  <si>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30/09/2020</t>
  </si>
  <si>
    <t>Calculation Date: 01/10/2020</t>
  </si>
  <si>
    <t>USD</t>
  </si>
  <si>
    <t>7-D</t>
  </si>
  <si>
    <t>BOI</t>
  </si>
  <si>
    <t>BUY</t>
  </si>
  <si>
    <t>Cap</t>
  </si>
  <si>
    <t>LIBOR6MUSD</t>
  </si>
  <si>
    <t>Derivatives - Cap</t>
  </si>
  <si>
    <t>Prime payée up-front $277'000</t>
  </si>
  <si>
    <t>8-D</t>
  </si>
  <si>
    <t>Citi</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</si>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</sst>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0.28515625" style="41" bestFit="1" customWidth="1"/>
    <col min="13" max="13" width="4" style="26" bestFit="1" customWidth="1"/>
    <col min="14" max="14" width="12.5703125" style="36" bestFit="1" customWidth="1"/>
    <col min="15" max="15" width="4"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11</v>
      </c>
      <c r="D10" s="92" t="s">
        <v>29</v>
      </c>
      <c r="E10" s="99">
        <v>43306</v>
      </c>
      <c r="F10" s="99">
        <v>43542</v>
      </c>
      <c r="G10" s="99">
        <v>44333</v>
      </c>
      <c r="H10" s="92" t="s">
        <v>30</v>
      </c>
      <c r="I10" s="92" t="s">
        <v>31</v>
      </c>
      <c r="J10" s="109">
        <v>3.5000000000000003E-2</v>
      </c>
      <c r="K10" s="92"/>
      <c r="L10" s="92" t="s">
        <v>32</v>
      </c>
      <c r="M10" s="92" t="s">
        <v>27</v>
      </c>
      <c r="N10" s="115">
        <v>117500000</v>
      </c>
      <c r="O10" s="92" t="s">
        <v>27</v>
      </c>
      <c r="P10" s="115">
        <v>117500000</v>
      </c>
      <c r="Q10" s="92"/>
      <c r="R10" s="125">
        <v>4.8638273625459464E-31</v>
      </c>
      <c r="S10" s="130">
        <v>5.7149971509914872E-23</v>
      </c>
      <c r="T10" s="130">
        <v>0</v>
      </c>
      <c r="U10" s="130">
        <v>5.7149971509914872E-23</v>
      </c>
      <c r="V10" s="130">
        <v>5.7149971509914872E-23</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12</v>
      </c>
      <c r="D11" s="92" t="s">
        <v>36</v>
      </c>
      <c r="E11" s="99">
        <v>43306</v>
      </c>
      <c r="F11" s="99">
        <v>43542</v>
      </c>
      <c r="G11" s="99">
        <v>44333</v>
      </c>
      <c r="H11" s="92" t="s">
        <v>30</v>
      </c>
      <c r="I11" s="92" t="s">
        <v>31</v>
      </c>
      <c r="J11" s="109">
        <v>3.5000000000000003E-2</v>
      </c>
      <c r="K11" s="92"/>
      <c r="L11" s="92" t="s">
        <v>32</v>
      </c>
      <c r="M11" s="92" t="s">
        <v>27</v>
      </c>
      <c r="N11" s="115">
        <v>117500000</v>
      </c>
      <c r="O11" s="92" t="s">
        <v>27</v>
      </c>
      <c r="P11" s="115">
        <v>117500000</v>
      </c>
      <c r="Q11" s="92"/>
      <c r="R11" s="125">
        <v>4.8638273625459464E-31</v>
      </c>
      <c r="S11" s="130">
        <v>5.7149971509914872E-23</v>
      </c>
      <c r="T11" s="130">
        <v>0</v>
      </c>
      <c r="U11" s="130">
        <v>5.7149971509914872E-23</v>
      </c>
      <c r="V11" s="130">
        <v>5.7149971509914872E-23</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13</v>
      </c>
      <c r="D12" s="93" t="s">
        <v>36</v>
      </c>
      <c r="E12" s="100">
        <v>43306</v>
      </c>
      <c r="F12" s="100">
        <v>43542</v>
      </c>
      <c r="G12" s="100">
        <v>44333</v>
      </c>
      <c r="H12" s="93" t="s">
        <v>37</v>
      </c>
      <c r="I12" s="93" t="s">
        <v>38</v>
      </c>
      <c r="J12" s="110">
        <v>1.2470000000000001E-3</v>
      </c>
      <c r="K12" s="93"/>
      <c r="L12" s="93"/>
      <c r="M12" s="93" t="s">
        <v>27</v>
      </c>
      <c r="N12" s="116">
        <v>117500000</v>
      </c>
      <c r="O12" s="93" t="s">
        <v>27</v>
      </c>
      <c r="P12" s="116">
        <v>117500000</v>
      </c>
      <c r="Q12" s="93"/>
      <c r="R12" s="135">
        <v>-1.2606158688018558E-3</v>
      </c>
      <c r="S12" s="134">
        <v>-148122.36458421807</v>
      </c>
      <c r="T12" s="131">
        <v>0</v>
      </c>
      <c r="U12" s="134">
        <v>-148122.36458421807</v>
      </c>
      <c r="V12" s="134">
        <v>-92769.420139773632</v>
      </c>
      <c r="W12" s="134">
        <v>-55352.944444444453</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235000000</v>
      </c>
      <c r="Q13" s="94"/>
      <c r="R13" s="126"/>
      <c r="S13" s="136">
        <v>-148122.36458421807</v>
      </c>
      <c r="T13" s="132">
        <v>0</v>
      </c>
      <c r="U13" s="136">
        <v>-148122.36458421807</v>
      </c>
      <c r="V13" s="136">
        <v>-92769.420139773632</v>
      </c>
      <c r="W13" s="136">
        <v>-55352.944444444453</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235000000</v>
      </c>
      <c r="Q15" s="95"/>
      <c r="R15" s="127"/>
      <c r="S15" s="137">
        <v>-148122.36458421807</v>
      </c>
      <c r="T15" s="133">
        <v>0</v>
      </c>
      <c r="U15" s="137">
        <v>-148122.36458421807</v>
      </c>
      <c r="V15" s="137">
        <v>-92769.420139773632</v>
      </c>
      <c r="W15" s="137">
        <v>-55352.944444444453</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USD</vt:lpstr>
      <vt:lpstr>Disclaimer</vt:lpstr>
      <vt:lpstr>Disclaimer!fxPortfolioInput</vt:lpstr>
      <vt:lpstr>'Valuation USD'!fxPortfolioInput</vt:lpstr>
      <vt:lpstr>Disclaimer!Zone_d_impression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2020-10-01T08:00:21Z</dcterms:modified>
</cp:coreProperties>
</file>