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BA4FB3E2-1647-435C-9CB3-05DF207970D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<sst xmlns="http://schemas.openxmlformats.org/spreadsheetml/2006/main" count="54" uniqueCount="39">
  <si>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</si>
  <si>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</si>
  <si>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</si>
  <si>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</si>
  <si>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</si>
  <si>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</si>
  <si>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</si>
  <si>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</si>
  <si>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</si>
  <si>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</si>
  <si>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</si>
  <si>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</si>
  <si>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</si>
  <si>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</si>
  <si>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</si>
  <si>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</si>
  <si>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</si>
  <si>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</si>
  <si>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</si>
  <si>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</si>
  <si>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</si>
  <si>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</si>
  <si>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</si>
  <si>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</si>
  <si>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</si>
  <si>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30/06/2023</t>
  </si>
  <si>
    <t>Calculation Date: 04/07/2023</t>
  </si>
  <si>
    <t>EUR</t>
  </si>
  <si>
    <t>NAT01-D</t>
  </si>
  <si>
    <t>NATIXIS</t>
  </si>
  <si>
    <t>BUY</t>
  </si>
  <si>
    <t>Cap</t>
  </si>
  <si>
    <t>Euribor3m</t>
  </si>
  <si>
    <t>Derivatives - Cap</t>
  </si>
  <si>
    <t>Prime payée Up-front €13'250</t>
  </si>
  <si>
    <t>NAT02-D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</si>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</sst>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2.4367081814304022E-2</v>
      </c>
      <c r="S10" s="125">
        <v>426423.93175032036</v>
      </c>
      <c r="T10" s="125">
        <v>426423.61933761276</v>
      </c>
      <c r="U10" s="125">
        <v>0.31241270760074258</v>
      </c>
      <c r="V10" s="125">
        <v>425019.86086648097</v>
      </c>
      <c r="W10" s="125">
        <v>1404.0708838393646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44967</v>
      </c>
      <c r="F11" s="90">
        <v>45118</v>
      </c>
      <c r="G11" s="90">
        <v>46398</v>
      </c>
      <c r="H11" s="83" t="s">
        <v>30</v>
      </c>
      <c r="I11" s="83" t="s">
        <v>31</v>
      </c>
      <c r="J11" s="100">
        <v>2.5000000000000001E-2</v>
      </c>
      <c r="K11" s="83"/>
      <c r="L11" s="83" t="s">
        <v>32</v>
      </c>
      <c r="M11" s="83" t="s">
        <v>27</v>
      </c>
      <c r="N11" s="108">
        <v>5300000</v>
      </c>
      <c r="O11" s="83" t="s">
        <v>27</v>
      </c>
      <c r="P11" s="108">
        <v>0</v>
      </c>
      <c r="Q11" s="83"/>
      <c r="R11" s="119">
        <v>0.14709300506743314</v>
      </c>
      <c r="S11" s="125">
        <v>779592.92685739568</v>
      </c>
      <c r="T11" s="125">
        <v>499437.12993618497</v>
      </c>
      <c r="U11" s="125">
        <v>280155.79692121071</v>
      </c>
      <c r="V11" s="125">
        <v>778188.85597355629</v>
      </c>
      <c r="W11" s="125">
        <v>1404.0708838393646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44967</v>
      </c>
      <c r="F12" s="91">
        <v>45118</v>
      </c>
      <c r="G12" s="91">
        <v>46398</v>
      </c>
      <c r="H12" s="84" t="s">
        <v>36</v>
      </c>
      <c r="I12" s="84" t="s">
        <v>37</v>
      </c>
      <c r="J12" s="101">
        <v>7.7749999999999998E-3</v>
      </c>
      <c r="K12" s="84"/>
      <c r="L12" s="84"/>
      <c r="M12" s="84" t="s">
        <v>27</v>
      </c>
      <c r="N12" s="109">
        <v>5300000</v>
      </c>
      <c r="O12" s="84" t="s">
        <v>27</v>
      </c>
      <c r="P12" s="109">
        <v>0</v>
      </c>
      <c r="Q12" s="84"/>
      <c r="R12" s="133">
        <v>-0.10330128046467658</v>
      </c>
      <c r="S12" s="132">
        <v>-547496.78646278591</v>
      </c>
      <c r="T12" s="126">
        <v>0</v>
      </c>
      <c r="U12" s="132">
        <v>-547496.78646278591</v>
      </c>
      <c r="V12" s="132">
        <v>-547496.78646278591</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17500000</v>
      </c>
      <c r="Q13" s="85"/>
      <c r="R13" s="120"/>
      <c r="S13" s="127">
        <v>658520.07214493002</v>
      </c>
      <c r="T13" s="127">
        <v>925860.74927379773</v>
      </c>
      <c r="U13" s="134">
        <v>-267340.6771288676</v>
      </c>
      <c r="V13" s="127">
        <v>655711.93037725124</v>
      </c>
      <c r="W13" s="127">
        <v>2808.1417676787291</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17500000</v>
      </c>
      <c r="Q15" s="86"/>
      <c r="R15" s="121"/>
      <c r="S15" s="128">
        <v>658520.07214493002</v>
      </c>
      <c r="T15" s="128">
        <v>925860.74927379773</v>
      </c>
      <c r="U15" s="135">
        <v>-267340.6771288676</v>
      </c>
      <c r="V15" s="128">
        <v>655711.93037725124</v>
      </c>
      <c r="W15" s="128">
        <v>2808.1417676787291</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2023-07-04T07:13:50Z</dcterms:modified>
</cp:coreProperties>
</file>