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codeName="ThisWorkbook" defaultThemeVersion="124226"/>
  <mc:AlternateContent xmlns:mc="http://schemas.openxmlformats.org/markup-compatibility/2006">
    <mc:Choice Requires="x15">
      <x15ac:absPath xmlns:x15ac="http://schemas.microsoft.com/office/spreadsheetml/2010/11/ac" url="D:\Kerius-Interne\Clients\CERES\"/>
    </mc:Choice>
  </mc:AlternateContent>
  <xr:revisionPtr revIDLastSave="0" documentId="13_ncr:1_{8A199CFB-0FF9-4E31-A91F-DE1D245C44AD}"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EUR'!$A$1:$Q$20</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<sst xmlns="http://schemas.openxmlformats.org/spreadsheetml/2006/main" count="65" uniqueCount="27">
  <si>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</si>
  <si>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</si>
  <si>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</si>
  <si>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</si>
  <si>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</si>
  <si>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</si>
  <si>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</si>
  <si>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</si>
  <si>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</si>
  <si>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</si>
  <si>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</si>
  <si>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</si>
  <si>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</si>
  <si>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</si>
  <si>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</si>
  <si>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</si>
  <si>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</si>
  <si>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</si>
  <si>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</si>
  <si>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CERES</t>
  </si>
  <si>
    <t>Value Date: 30/12/2022</t>
  </si>
  <si>
    <t>Calculation Date: 03/01/2023</t>
  </si>
  <si>
    <t>Period from 30/06/2022 until 30/12/2032</t>
  </si>
  <si>
    <t>BELFIUS01-D</t>
  </si>
  <si>
    <t>BELFIUS</t>
  </si>
  <si>
    <t>Euribor6m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</si>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</sst>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6">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20"/>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10.1406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5703125" style="74" bestFit="1" customWidth="1"/>
    <col min="14" max="14" width="8" style="20" bestFit="1" customWidth="1"/>
    <col min="15" max="15" width="6.42578125" style="81" bestFit="1" customWidth="1"/>
    <col min="16" max="16" width="19.140625" style="65" bestFit="1" customWidth="1"/>
    <col min="17" max="17" width="10.85546875" style="65" bestFit="1" customWidth="1"/>
  </cols>
  <sheetData>
    <row r="1" spans="1:17" s="7" customFormat="1" ht="30" x14ac:dyDescent="0.4">
      <c r="A1" s="1" t="s">
        <v>19</v>
      </c>
      <c r="B1" s="2"/>
      <c r="C1" s="2"/>
      <c r="D1" s="3"/>
      <c r="E1" s="3"/>
      <c r="F1" s="4"/>
      <c r="G1" s="4"/>
      <c r="H1" s="4"/>
      <c r="I1" s="88"/>
      <c r="J1" s="5"/>
      <c r="K1" s="5"/>
      <c r="L1" s="42"/>
      <c r="M1" s="70"/>
      <c r="N1" s="6"/>
      <c r="O1" s="75"/>
      <c r="P1" s="88"/>
      <c r="Q1" s="88"/>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44679</v>
      </c>
      <c r="F9" s="64">
        <v>44862</v>
      </c>
      <c r="G9" s="86">
        <v>44862</v>
      </c>
      <c r="H9" s="64">
        <v>44677</v>
      </c>
      <c r="I9" s="69">
        <v>54359000</v>
      </c>
      <c r="J9" s="63" t="s">
        <v>25</v>
      </c>
      <c r="K9" s="63" t="s">
        <v>26</v>
      </c>
      <c r="L9" s="63">
        <v>183</v>
      </c>
      <c r="M9" s="72">
        <v>-2.4599999999999999E-3</v>
      </c>
      <c r="N9" s="72">
        <v>0</v>
      </c>
      <c r="O9" s="80">
        <v>0</v>
      </c>
      <c r="P9" s="69">
        <v>0</v>
      </c>
      <c r="Q9" s="85">
        <v>0</v>
      </c>
    </row>
    <row r="10" spans="1:17" x14ac:dyDescent="0.2">
      <c r="A10" s="63" t="s">
        <v>23</v>
      </c>
      <c r="B10" s="63">
        <v>1</v>
      </c>
      <c r="C10" s="63"/>
      <c r="D10" s="63" t="s">
        <v>24</v>
      </c>
      <c r="E10" s="64">
        <v>44862</v>
      </c>
      <c r="F10" s="64">
        <v>45044</v>
      </c>
      <c r="G10" s="86">
        <v>45044</v>
      </c>
      <c r="H10" s="64">
        <v>44860</v>
      </c>
      <c r="I10" s="69">
        <v>54359000</v>
      </c>
      <c r="J10" s="63" t="s">
        <v>25</v>
      </c>
      <c r="K10" s="63" t="s">
        <v>26</v>
      </c>
      <c r="L10" s="63">
        <v>182</v>
      </c>
      <c r="M10" s="72">
        <v>2.1030000000000004E-2</v>
      </c>
      <c r="N10" s="72">
        <v>2.1030000000000004E-2</v>
      </c>
      <c r="O10" s="80">
        <v>0</v>
      </c>
      <c r="P10" s="69">
        <v>573456.97015936184</v>
      </c>
      <c r="Q10" s="87">
        <v>343609.90447602852</v>
      </c>
    </row>
    <row r="11" spans="1:17" x14ac:dyDescent="0.2">
      <c r="A11" s="63" t="s">
        <v>23</v>
      </c>
      <c r="B11" s="63">
        <v>2</v>
      </c>
      <c r="C11" s="63"/>
      <c r="D11" s="63" t="s">
        <v>24</v>
      </c>
      <c r="E11" s="64">
        <v>45044</v>
      </c>
      <c r="F11" s="64">
        <v>45410</v>
      </c>
      <c r="G11" s="86">
        <v>45044</v>
      </c>
      <c r="H11" s="64"/>
      <c r="I11" s="89">
        <v>-54359000</v>
      </c>
      <c r="J11" s="63"/>
      <c r="K11" s="63" t="s">
        <v>26</v>
      </c>
      <c r="L11" s="63">
        <v>366</v>
      </c>
      <c r="M11" s="72"/>
      <c r="N11" s="72">
        <v>4.1590000000000004E-3</v>
      </c>
      <c r="O11" s="80">
        <v>0</v>
      </c>
      <c r="P11" s="89">
        <v>-229847.06568333332</v>
      </c>
      <c r="Q11" s="87"/>
    </row>
    <row r="12" spans="1:17" x14ac:dyDescent="0.2">
      <c r="A12" s="63" t="s">
        <v>23</v>
      </c>
      <c r="B12" s="63">
        <v>1</v>
      </c>
      <c r="C12" s="63"/>
      <c r="D12" s="63" t="s">
        <v>24</v>
      </c>
      <c r="E12" s="64">
        <v>45044</v>
      </c>
      <c r="F12" s="64">
        <v>45227</v>
      </c>
      <c r="G12" s="86">
        <v>45229</v>
      </c>
      <c r="H12" s="64">
        <v>45042</v>
      </c>
      <c r="I12" s="69">
        <v>54359000</v>
      </c>
      <c r="J12" s="63" t="s">
        <v>25</v>
      </c>
      <c r="K12" s="63" t="s">
        <v>26</v>
      </c>
      <c r="L12" s="63">
        <v>183</v>
      </c>
      <c r="M12" s="73">
        <v>3.5250911230659883E-2</v>
      </c>
      <c r="N12" s="73">
        <v>3.5250911230659883E-2</v>
      </c>
      <c r="O12" s="80">
        <v>0</v>
      </c>
      <c r="P12" s="69">
        <v>949985.24742151331</v>
      </c>
      <c r="Q12" s="85">
        <v>949985.24742151331</v>
      </c>
    </row>
    <row r="13" spans="1:17" x14ac:dyDescent="0.2">
      <c r="A13" s="63" t="s">
        <v>23</v>
      </c>
      <c r="B13" s="63">
        <v>1</v>
      </c>
      <c r="C13" s="63"/>
      <c r="D13" s="63" t="s">
        <v>24</v>
      </c>
      <c r="E13" s="64">
        <v>45227</v>
      </c>
      <c r="F13" s="64">
        <v>45410</v>
      </c>
      <c r="G13" s="86">
        <v>45411</v>
      </c>
      <c r="H13" s="64">
        <v>45225</v>
      </c>
      <c r="I13" s="69">
        <v>54359000</v>
      </c>
      <c r="J13" s="63" t="s">
        <v>25</v>
      </c>
      <c r="K13" s="63" t="s">
        <v>26</v>
      </c>
      <c r="L13" s="63">
        <v>183</v>
      </c>
      <c r="M13" s="73">
        <v>3.6262166658891266E-2</v>
      </c>
      <c r="N13" s="73">
        <v>3.6262166658891266E-2</v>
      </c>
      <c r="O13" s="80">
        <v>0</v>
      </c>
      <c r="P13" s="69">
        <v>960540.50653268781</v>
      </c>
      <c r="Q13" s="87">
        <v>731321.43829657673</v>
      </c>
    </row>
    <row r="14" spans="1:17" x14ac:dyDescent="0.2">
      <c r="A14" s="63" t="s">
        <v>23</v>
      </c>
      <c r="B14" s="63">
        <v>2</v>
      </c>
      <c r="C14" s="63"/>
      <c r="D14" s="63" t="s">
        <v>24</v>
      </c>
      <c r="E14" s="64">
        <v>45410</v>
      </c>
      <c r="F14" s="64">
        <v>45775</v>
      </c>
      <c r="G14" s="86">
        <v>45411</v>
      </c>
      <c r="H14" s="64"/>
      <c r="I14" s="89">
        <v>-54359000</v>
      </c>
      <c r="J14" s="63"/>
      <c r="K14" s="63" t="s">
        <v>26</v>
      </c>
      <c r="L14" s="63">
        <v>365</v>
      </c>
      <c r="M14" s="72"/>
      <c r="N14" s="72">
        <v>4.1590000000000004E-3</v>
      </c>
      <c r="O14" s="80">
        <v>0</v>
      </c>
      <c r="P14" s="89">
        <v>-229219.06823611111</v>
      </c>
      <c r="Q14" s="87"/>
    </row>
    <row r="15" spans="1:17" x14ac:dyDescent="0.2">
      <c r="A15" s="63" t="s">
        <v>23</v>
      </c>
      <c r="B15" s="63">
        <v>1</v>
      </c>
      <c r="C15" s="63"/>
      <c r="D15" s="63" t="s">
        <v>24</v>
      </c>
      <c r="E15" s="64">
        <v>45410</v>
      </c>
      <c r="F15" s="64">
        <v>45593</v>
      </c>
      <c r="G15" s="86">
        <v>45593</v>
      </c>
      <c r="H15" s="64">
        <v>45407</v>
      </c>
      <c r="I15" s="69">
        <v>54359000</v>
      </c>
      <c r="J15" s="63" t="s">
        <v>25</v>
      </c>
      <c r="K15" s="63" t="s">
        <v>26</v>
      </c>
      <c r="L15" s="63">
        <v>183</v>
      </c>
      <c r="M15" s="73">
        <v>3.1871205380773704E-2</v>
      </c>
      <c r="N15" s="73">
        <v>3.1871205380773704E-2</v>
      </c>
      <c r="O15" s="80">
        <v>0</v>
      </c>
      <c r="P15" s="69">
        <v>831169.93704271445</v>
      </c>
      <c r="Q15" s="85">
        <v>831169.93704271445</v>
      </c>
    </row>
    <row r="16" spans="1:17" x14ac:dyDescent="0.2">
      <c r="A16" s="63" t="s">
        <v>23</v>
      </c>
      <c r="B16" s="63">
        <v>1</v>
      </c>
      <c r="C16" s="63"/>
      <c r="D16" s="63" t="s">
        <v>24</v>
      </c>
      <c r="E16" s="64">
        <v>45593</v>
      </c>
      <c r="F16" s="64">
        <v>45775</v>
      </c>
      <c r="G16" s="86">
        <v>45775</v>
      </c>
      <c r="H16" s="64">
        <v>45589</v>
      </c>
      <c r="I16" s="69">
        <v>54359000</v>
      </c>
      <c r="J16" s="63" t="s">
        <v>25</v>
      </c>
      <c r="K16" s="63" t="s">
        <v>26</v>
      </c>
      <c r="L16" s="63">
        <v>182</v>
      </c>
      <c r="M16" s="73">
        <v>3.1443300055107315E-2</v>
      </c>
      <c r="N16" s="73">
        <v>3.1443300055107315E-2</v>
      </c>
      <c r="O16" s="80">
        <v>0</v>
      </c>
      <c r="P16" s="69">
        <v>803878.96133821551</v>
      </c>
      <c r="Q16" s="87">
        <v>574659.89310210443</v>
      </c>
    </row>
    <row r="17" spans="1:17" x14ac:dyDescent="0.2">
      <c r="A17" s="63" t="s">
        <v>23</v>
      </c>
      <c r="B17" s="63">
        <v>2</v>
      </c>
      <c r="C17" s="63"/>
      <c r="D17" s="63" t="s">
        <v>24</v>
      </c>
      <c r="E17" s="64">
        <v>45775</v>
      </c>
      <c r="F17" s="64">
        <v>46140</v>
      </c>
      <c r="G17" s="86">
        <v>45775</v>
      </c>
      <c r="H17" s="64"/>
      <c r="I17" s="89">
        <v>-54359000</v>
      </c>
      <c r="J17" s="63"/>
      <c r="K17" s="63" t="s">
        <v>26</v>
      </c>
      <c r="L17" s="63">
        <v>365</v>
      </c>
      <c r="M17" s="72"/>
      <c r="N17" s="72">
        <v>4.1590000000000004E-3</v>
      </c>
      <c r="O17" s="80">
        <v>0</v>
      </c>
      <c r="P17" s="89">
        <v>-229219.06823611111</v>
      </c>
      <c r="Q17" s="87"/>
    </row>
    <row r="18" spans="1:17" x14ac:dyDescent="0.2">
      <c r="A18" s="63" t="s">
        <v>23</v>
      </c>
      <c r="B18" s="63">
        <v>1</v>
      </c>
      <c r="C18" s="63"/>
      <c r="D18" s="63" t="s">
        <v>24</v>
      </c>
      <c r="E18" s="64">
        <v>45775</v>
      </c>
      <c r="F18" s="64">
        <v>45958</v>
      </c>
      <c r="G18" s="86">
        <v>45958</v>
      </c>
      <c r="H18" s="64">
        <v>45771</v>
      </c>
      <c r="I18" s="69">
        <v>54359000</v>
      </c>
      <c r="J18" s="63" t="s">
        <v>25</v>
      </c>
      <c r="K18" s="63" t="s">
        <v>26</v>
      </c>
      <c r="L18" s="63">
        <v>183</v>
      </c>
      <c r="M18" s="73">
        <v>3.0688492859552906E-2</v>
      </c>
      <c r="N18" s="73">
        <v>3.0688492859552906E-2</v>
      </c>
      <c r="O18" s="80">
        <v>0</v>
      </c>
      <c r="P18" s="69">
        <v>777872.89461172104</v>
      </c>
      <c r="Q18" s="85">
        <v>777872.89461172104</v>
      </c>
    </row>
    <row r="19" spans="1:17" x14ac:dyDescent="0.2">
      <c r="A19" s="63" t="s">
        <v>23</v>
      </c>
      <c r="B19" s="63">
        <v>1</v>
      </c>
      <c r="C19" s="63"/>
      <c r="D19" s="63" t="s">
        <v>24</v>
      </c>
      <c r="E19" s="64">
        <v>45958</v>
      </c>
      <c r="F19" s="64">
        <v>46140</v>
      </c>
      <c r="G19" s="86">
        <v>46140</v>
      </c>
      <c r="H19" s="64">
        <v>45954</v>
      </c>
      <c r="I19" s="69">
        <v>54359000</v>
      </c>
      <c r="J19" s="63" t="s">
        <v>25</v>
      </c>
      <c r="K19" s="63" t="s">
        <v>26</v>
      </c>
      <c r="L19" s="63">
        <v>182</v>
      </c>
      <c r="M19" s="73">
        <v>3.0398417349723431E-2</v>
      </c>
      <c r="N19" s="73">
        <v>3.0398417349723431E-2</v>
      </c>
      <c r="O19" s="80">
        <v>0</v>
      </c>
      <c r="P19" s="69">
        <v>755817.1082529492</v>
      </c>
      <c r="Q19" s="85">
        <v>755817.1082529492</v>
      </c>
    </row>
    <row r="20" spans="1:17" x14ac:dyDescent="0.2">
      <c r="A20" s="90"/>
      <c r="B20" s="90"/>
      <c r="C20" s="90"/>
      <c r="D20" s="90"/>
      <c r="E20" s="91"/>
      <c r="F20" s="91"/>
      <c r="G20" s="91"/>
      <c r="H20" s="91"/>
      <c r="I20" s="92">
        <v>0</v>
      </c>
      <c r="J20" s="90"/>
      <c r="K20" s="90"/>
      <c r="L20" s="90"/>
      <c r="M20" s="93"/>
      <c r="N20" s="93"/>
      <c r="O20" s="94"/>
      <c r="P20" s="92">
        <v>4964436.4232036071</v>
      </c>
      <c r="Q20" s="95">
        <v>4964436.4232036071</v>
      </c>
    </row>
  </sheetData>
  <mergeCells count="22">
    <mergeCell ref="Q10:Q11"/>
    <mergeCell ref="Q13:Q14"/>
    <mergeCell ref="Q16:Q17"/>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2023-01-03T15:25:37Z</dcterms:modified>
</cp:coreProperties>
</file>