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A1019A35-5443-4071-8C36-0241CBB3B5A3}"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Schedule'!$A$9:$AC$10000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<sst xmlns="http://schemas.openxmlformats.org/spreadsheetml/2006/main" count="1231" uniqueCount="155">
  <si>
    <t>Hedge Reference</t>
  </si>
  <si>
    <t>Strategy ID</t>
  </si>
  <si>
    <t>Trade ID</t>
  </si>
  <si>
    <t>Counterparty</t>
  </si>
  <si>
    <t>Trade Date</t>
  </si>
  <si>
    <t>Expiry Date</t>
  </si>
  <si>
    <t>Value Date</t>
  </si>
  <si>
    <t>Position</t>
  </si>
  <si>
    <t>Trade Type</t>
  </si>
  <si>
    <t>Notional</t>
  </si>
  <si>
    <t>Counternotional</t>
  </si>
  <si>
    <t>Strike</t>
  </si>
  <si>
    <t xml:space="preserve">Premium </t>
  </si>
  <si>
    <t>Initial Spot Rate</t>
  </si>
  <si>
    <t>FX Portfolio Valuation - CROUZET</t>
  </si>
  <si>
    <t>Value Date: 31.01.2025</t>
  </si>
  <si>
    <t>Calculation Date: 03.02.2025 15:42:55</t>
  </si>
  <si>
    <t>AERO-2025</t>
  </si>
  <si>
    <t>186-D</t>
  </si>
  <si>
    <t>CIC</t>
  </si>
  <si>
    <t>BUY</t>
  </si>
  <si>
    <t>FORWARD</t>
  </si>
  <si>
    <t>EUR</t>
  </si>
  <si>
    <t>USD</t>
  </si>
  <si>
    <t>EURUSD</t>
  </si>
  <si>
    <t>SELL</t>
  </si>
  <si>
    <t>275-D</t>
  </si>
  <si>
    <t>CACIB</t>
  </si>
  <si>
    <t>69-D</t>
  </si>
  <si>
    <t>199-D</t>
  </si>
  <si>
    <t>267-D</t>
  </si>
  <si>
    <t>70-D</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</si>
  <si>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</si>
  <si>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</si>
  <si>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</si>
  <si>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</si>
  <si>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</si>
  <si>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</si>
  <si>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</si>
  <si>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</si>
  <si>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</si>
  <si>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</si>
  <si>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</si>
  <si>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</si>
  <si>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</si>
  <si>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</si>
  <si>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</si>
  <si>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</si>
  <si>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</si>
  <si>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</si>
  <si>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</si>
  <si>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</si>
  <si>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</si>
  <si>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</si>
  <si>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</si>
  <si>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</si>
  <si>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</si>
  <si>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</si>
  <si>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</si>
  <si>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</si>
  <si>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</si>
  <si>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</si>
  <si>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</si>
  <si>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</si>
  <si>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</si>
  <si>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</si>
  <si>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</si>
  <si>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</si>
  <si>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</si>
  <si>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</si>
  <si>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</si>
  <si>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</si>
  <si>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</si>
  <si>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</si>
  <si>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</si>
  <si>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</si>
  <si>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</si>
  <si>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</si>
  <si>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</si>
  <si>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</si>
  <si>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</si>
  <si>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</si>
  <si>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</si>
  <si>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</si>
  <si>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</si>
  <si>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</si>
  <si>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</si>
  <si>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</si>
  <si>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232-D</t>
  </si>
  <si>
    <t>277-D</t>
  </si>
  <si>
    <t>234-D</t>
  </si>
  <si>
    <t>274-D</t>
  </si>
  <si>
    <t>236-D</t>
  </si>
  <si>
    <t>270-D</t>
  </si>
  <si>
    <t>269-D</t>
  </si>
  <si>
    <t>264-D</t>
  </si>
  <si>
    <t>265-D</t>
  </si>
  <si>
    <t>263-D</t>
  </si>
  <si>
    <t>261-D</t>
  </si>
  <si>
    <t>266-D</t>
  </si>
  <si>
    <t>272-D</t>
  </si>
  <si>
    <t>257-D</t>
  </si>
  <si>
    <t>LSF-2025</t>
  </si>
  <si>
    <t>158-D</t>
  </si>
  <si>
    <t>PALATINE</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</si>
  <si>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</si>
  <si>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</si>
  <si>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</si>
  <si>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</si>
  <si>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</si>
  <si>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</si>
  <si>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</si>
  <si>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</si>
  <si>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</si>
  <si>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</si>
  <si>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</si>
  <si>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</si>
  <si>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</si>
  <si>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</si>
  <si>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</si>
  <si>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</si>
  <si>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</si>
  <si>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</si>
  <si>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</si>
  <si>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</si>
  <si>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</si>
  <si>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</si>
  <si>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</si>
  <si>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</si>
  <si>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</si>
  <si>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</si>
  <si>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</si>
  <si>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</si>
  <si>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</si>
  <si>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</si>
  <si>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</si>
  <si>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</si>
  <si>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</si>
  <si>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</si>
  <si>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</si>
  <si>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</si>
  <si>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</si>
  <si>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</si>
  <si>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</si>
  <si>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</si>
  <si>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</si>
  <si>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</si>
  <si>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</si>
  <si>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</si>
  <si>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</si>
  <si>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</si>
  <si>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</si>
  <si>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</si>
  <si>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</si>
  <si>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FX Portfolio Hedge Schedule - CROUZET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</si>
</sst>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48"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8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2" fillId="21" borderId="0" xfId="0" applyFont="1" applyFill="1"/>
    <xf numFmtId="0" fontId="43" fillId="21" borderId="0" xfId="0" applyFont="1" applyFill="1" applyAlignment="1" applyProtection="1">
      <alignment horizontal="center"/>
      <protection locked="0"/>
    </xf>
    <xf numFmtId="0" fontId="43" fillId="21" borderId="0" xfId="0" applyFont="1" applyFill="1" applyAlignment="1" applyProtection="1">
      <alignment horizontal="left"/>
      <protection locked="0"/>
    </xf>
    <xf numFmtId="164" fontId="43" fillId="21" borderId="0" xfId="76" applyFont="1" applyFill="1"/>
    <xf numFmtId="0" fontId="0" fillId="0" borderId="0" xfId="0" applyAlignment="1">
      <alignment horizontal="center"/>
    </xf>
    <xf numFmtId="0" fontId="44" fillId="21" borderId="0" xfId="0" applyFont="1" applyFill="1"/>
    <xf numFmtId="0" fontId="44" fillId="21" borderId="0" xfId="0" applyFont="1" applyFill="1" applyAlignment="1">
      <alignment horizontal="left"/>
    </xf>
    <xf numFmtId="0" fontId="44" fillId="21" borderId="0" xfId="0" applyFont="1" applyFill="1" applyAlignment="1">
      <alignment horizontal="center"/>
    </xf>
    <xf numFmtId="166" fontId="44"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3" fillId="21" borderId="0" xfId="0" applyNumberFormat="1" applyFont="1" applyFill="1" applyAlignment="1" applyProtection="1">
      <alignment horizontal="left"/>
      <protection locked="0"/>
    </xf>
    <xf numFmtId="164" fontId="45"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0" fontId="46" fillId="21" borderId="0" xfId="0" applyFont="1" applyFill="1"/>
    <xf numFmtId="0" fontId="0" fillId="0" borderId="0" xfId="0"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4" fontId="34" fillId="23" borderId="0" xfId="0" applyNumberFormat="1" applyFont="1" applyFill="1" applyAlignment="1">
      <alignment horizontal="center"/>
    </xf>
    <xf numFmtId="169" fontId="34" fillId="23" borderId="0" xfId="0" applyNumberFormat="1" applyFont="1" applyFill="1" applyAlignment="1">
      <alignment horizont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0" fontId="41" fillId="22" borderId="16" xfId="0" applyFont="1" applyFill="1" applyBorder="1" applyAlignment="1">
      <alignment horizontal="center" vertical="center"/>
    </xf>
    <xf numFmtId="0" fontId="41" fillId="22" borderId="17" xfId="0" applyFont="1" applyFill="1" applyBorder="1" applyAlignment="1">
      <alignment horizontal="center" vertical="center"/>
    </xf>
    <xf numFmtId="0" fontId="41" fillId="22" borderId="18" xfId="0" applyFont="1" applyFill="1" applyBorder="1" applyAlignment="1">
      <alignment horizontal="center" vertical="center"/>
    </xf>
    <xf numFmtId="0" fontId="41" fillId="22" borderId="19" xfId="0" applyFont="1" applyFill="1" applyBorder="1" applyAlignment="1">
      <alignment horizontal="center" vertical="center"/>
    </xf>
    <xf numFmtId="0" fontId="41" fillId="22" borderId="20" xfId="0" applyFont="1" applyFill="1" applyBorder="1" applyAlignment="1">
      <alignment horizontal="center" vertical="center"/>
    </xf>
    <xf numFmtId="0" fontId="41" fillId="22" borderId="21" xfId="0" applyFont="1" applyFill="1" applyBorder="1" applyAlignment="1">
      <alignment horizontal="center" vertical="center"/>
    </xf>
    <xf numFmtId="166" fontId="41" fillId="22" borderId="13" xfId="0" applyNumberFormat="1" applyFont="1" applyFill="1" applyBorder="1" applyAlignment="1">
      <alignment horizontal="center" vertical="center"/>
    </xf>
    <xf numFmtId="166" fontId="41" fillId="22" borderId="14" xfId="0" applyNumberFormat="1" applyFont="1" applyFill="1" applyBorder="1" applyAlignment="1">
      <alignment horizontal="center" vertical="center"/>
    </xf>
    <xf numFmtId="166" fontId="41" fillId="22" borderId="15" xfId="0" applyNumberFormat="1" applyFont="1" applyFill="1" applyBorder="1" applyAlignment="1">
      <alignment horizontal="center" vertical="center"/>
    </xf>
    <xf numFmtId="0" fontId="41" fillId="22" borderId="13" xfId="0" applyFont="1" applyFill="1" applyBorder="1" applyAlignment="1">
      <alignment horizontal="center" vertical="center"/>
    </xf>
    <xf numFmtId="0" fontId="41" fillId="22" borderId="14" xfId="0" applyFont="1" applyFill="1" applyBorder="1" applyAlignment="1">
      <alignment horizontal="center" vertical="center"/>
    </xf>
    <xf numFmtId="0" fontId="41" fillId="22" borderId="15" xfId="0" applyFont="1" applyFill="1" applyBorder="1" applyAlignment="1">
      <alignment horizontal="center" vertical="center"/>
    </xf>
    <xf numFmtId="0" fontId="41" fillId="22" borderId="13" xfId="0" applyFont="1" applyFill="1" applyBorder="1" applyAlignment="1">
      <alignment horizontal="center" vertical="center" wrapText="1"/>
    </xf>
    <xf numFmtId="0" fontId="41" fillId="22" borderId="14" xfId="0" applyFont="1" applyFill="1" applyBorder="1" applyAlignment="1">
      <alignment horizontal="center" vertical="center" wrapText="1"/>
    </xf>
    <xf numFmtId="0" fontId="41" fillId="22" borderId="15" xfId="0" applyFont="1" applyFill="1" applyBorder="1" applyAlignment="1">
      <alignment horizontal="center" vertical="center" wrapText="1"/>
    </xf>
    <xf numFmtId="0" fontId="41" fillId="22" borderId="12"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34" fillId="23" borderId="0" xfId="0" applyFont="1" applyFill="1" applyBorder="1" applyAlignment="1">
      <alignment horizontal="center" vertical="center"/>
    </xf>
    <xf numFmtId="166" fontId="34" fillId="23" borderId="0" xfId="0" applyNumberFormat="1" applyFont="1" applyFill="1" applyBorder="1" applyAlignment="1">
      <alignment horizontal="center" vertical="center"/>
    </xf>
    <xf numFmtId="164" fontId="34" fillId="23" borderId="0" xfId="0" applyNumberFormat="1" applyFont="1" applyFill="1" applyBorder="1" applyAlignment="1">
      <alignment horizontal="center" vertical="center"/>
    </xf>
    <xf numFmtId="164" fontId="47" fillId="23" borderId="0" xfId="0" applyNumberFormat="1" applyFont="1" applyFill="1" applyBorder="1" applyAlignment="1">
      <alignment horizontal="center" vertical="center"/>
    </xf>
    <xf numFmtId="169" fontId="34" fillId="23" borderId="0" xfId="0" applyNumberFormat="1" applyFont="1" applyFill="1" applyBorder="1" applyAlignment="1">
      <alignment horizontal="center"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69" fontId="0" fillId="0" borderId="0" xfId="0" applyNumberFormat="1" applyBorder="1"/>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0</xdr:rowOff>
    </xdr:from>
    <xdr:to>
      <xdr:col>24</xdr:col>
      <xdr:colOff>266700</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88976"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629"/>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49" bestFit="1" customWidth="1"/>
    <col min="19" max="19" width="8.42578125" style="52" customWidth="1"/>
    <col min="20" max="20" width="4.140625" style="52" bestFit="1" customWidth="1"/>
    <col min="21" max="21" width="1.7109375" customWidth="1"/>
  </cols>
  <sheetData>
    <row r="1" spans="1:29" s="5" customFormat="1" ht="31.9" customHeight="1" x14ac:dyDescent="0.4">
      <c r="A1" s="3" t="s">
        <v>154</v>
      </c>
      <c r="B1" s="4"/>
      <c r="C1" s="4"/>
      <c r="D1" s="6"/>
      <c r="E1" s="34"/>
      <c r="F1" s="34"/>
      <c r="G1" s="34"/>
      <c r="H1" s="4"/>
      <c r="I1" s="4"/>
      <c r="J1" s="4"/>
      <c r="K1" s="37"/>
      <c r="L1" s="4"/>
      <c r="M1" s="4"/>
      <c r="N1" s="4"/>
      <c r="O1" s="37"/>
      <c r="P1" s="37"/>
      <c r="Q1" s="4"/>
      <c r="R1" s="47"/>
      <c r="S1" s="50"/>
      <c r="T1" s="50"/>
    </row>
    <row r="2" spans="1:29" s="8" customFormat="1" ht="15.75" x14ac:dyDescent="0.25">
      <c r="A2" s="7" t="s">
        <v>15</v>
      </c>
      <c r="B2" s="7"/>
      <c r="C2" s="7"/>
      <c r="D2" s="9"/>
      <c r="E2" s="35"/>
      <c r="F2" s="35"/>
      <c r="G2" s="35"/>
      <c r="H2" s="10"/>
      <c r="I2" s="10"/>
      <c r="J2" s="10"/>
      <c r="K2" s="38"/>
      <c r="L2" s="10"/>
      <c r="M2" s="10"/>
      <c r="N2" s="10"/>
      <c r="O2" s="38"/>
      <c r="P2" s="38"/>
      <c r="Q2" s="10"/>
      <c r="R2" s="48"/>
      <c r="S2" s="51"/>
      <c r="T2" s="51"/>
      <c r="U2" s="11"/>
    </row>
    <row r="3" spans="1:29" s="8" customFormat="1" ht="15.75" x14ac:dyDescent="0.25">
      <c r="A3" s="7" t="s">
        <v>16</v>
      </c>
      <c r="B3" s="12"/>
      <c r="C3" s="12"/>
      <c r="D3" s="13"/>
      <c r="E3" s="35"/>
      <c r="F3" s="35"/>
      <c r="G3" s="35"/>
      <c r="H3" s="10"/>
      <c r="I3" s="10"/>
      <c r="J3" s="10"/>
      <c r="K3" s="38"/>
      <c r="L3" s="10"/>
      <c r="M3" s="10"/>
      <c r="N3" s="10"/>
      <c r="O3" s="38"/>
      <c r="P3" s="38"/>
      <c r="Q3" s="10"/>
      <c r="R3" s="48"/>
      <c r="S3" s="51"/>
      <c r="T3" s="51"/>
      <c r="U3" s="11"/>
    </row>
    <row r="4" spans="1:29" s="8" customFormat="1" ht="7.5" customHeight="1" x14ac:dyDescent="0.25">
      <c r="B4" s="14"/>
      <c r="C4" s="14"/>
      <c r="D4" s="13"/>
      <c r="E4" s="35"/>
      <c r="F4" s="35"/>
      <c r="G4" s="35"/>
      <c r="H4" s="10"/>
      <c r="I4" s="10"/>
      <c r="J4" s="10"/>
      <c r="K4" s="38"/>
      <c r="L4" s="10"/>
      <c r="M4" s="10"/>
      <c r="N4" s="10"/>
      <c r="O4" s="38"/>
      <c r="P4" s="38"/>
      <c r="Q4" s="10"/>
      <c r="R4" s="48"/>
      <c r="S4" s="51"/>
      <c r="T4" s="51"/>
      <c r="U4" s="11"/>
    </row>
    <row r="5" spans="1:29" s="8" customFormat="1" ht="6" customHeight="1" x14ac:dyDescent="0.25">
      <c r="B5" s="14"/>
      <c r="C5" s="14"/>
      <c r="D5" s="13"/>
      <c r="E5" s="35"/>
      <c r="F5" s="35"/>
      <c r="G5" s="35"/>
      <c r="H5" s="10"/>
      <c r="I5" s="10"/>
      <c r="J5" s="10"/>
      <c r="K5" s="38"/>
      <c r="L5" s="10"/>
      <c r="M5" s="10"/>
      <c r="N5" s="10"/>
      <c r="O5" s="38"/>
      <c r="P5" s="38"/>
      <c r="Q5" s="10"/>
      <c r="R5" s="48"/>
      <c r="S5" s="51"/>
      <c r="T5" s="51"/>
      <c r="U5" s="11"/>
    </row>
    <row r="6" spans="1:29" s="15" customFormat="1" x14ac:dyDescent="0.2">
      <c r="A6" s="65" t="s">
        <v>0</v>
      </c>
      <c r="B6" s="68" t="s">
        <v>1</v>
      </c>
      <c r="C6" s="68" t="s">
        <v>2</v>
      </c>
      <c r="D6" s="68" t="s">
        <v>3</v>
      </c>
      <c r="E6" s="59" t="s">
        <v>4</v>
      </c>
      <c r="F6" s="59" t="s">
        <v>5</v>
      </c>
      <c r="G6" s="59" t="s">
        <v>6</v>
      </c>
      <c r="H6" s="53" t="s">
        <v>7</v>
      </c>
      <c r="I6" s="62" t="s">
        <v>8</v>
      </c>
      <c r="J6" s="53" t="s">
        <v>9</v>
      </c>
      <c r="K6" s="54"/>
      <c r="L6" s="53" t="s">
        <v>7</v>
      </c>
      <c r="M6" s="62" t="s">
        <v>8</v>
      </c>
      <c r="N6" s="53" t="s">
        <v>10</v>
      </c>
      <c r="O6" s="54"/>
      <c r="P6" s="62" t="s">
        <v>13</v>
      </c>
      <c r="Q6" s="53" t="s">
        <v>11</v>
      </c>
      <c r="R6" s="54"/>
      <c r="S6" s="53" t="s">
        <v>12</v>
      </c>
      <c r="T6" s="54"/>
      <c r="U6" s="40"/>
    </row>
    <row r="7" spans="1:29" s="15" customFormat="1" x14ac:dyDescent="0.2">
      <c r="A7" s="66"/>
      <c r="B7" s="68"/>
      <c r="C7" s="68"/>
      <c r="D7" s="68"/>
      <c r="E7" s="60"/>
      <c r="F7" s="60"/>
      <c r="G7" s="60"/>
      <c r="H7" s="55"/>
      <c r="I7" s="63"/>
      <c r="J7" s="55"/>
      <c r="K7" s="56"/>
      <c r="L7" s="55"/>
      <c r="M7" s="63"/>
      <c r="N7" s="55"/>
      <c r="O7" s="56"/>
      <c r="P7" s="63"/>
      <c r="Q7" s="55"/>
      <c r="R7" s="56"/>
      <c r="S7" s="55"/>
      <c r="T7" s="56"/>
      <c r="U7" s="40"/>
    </row>
    <row r="8" spans="1:29" s="15" customFormat="1" x14ac:dyDescent="0.2">
      <c r="A8" s="67"/>
      <c r="B8" s="68"/>
      <c r="C8" s="68"/>
      <c r="D8" s="68"/>
      <c r="E8" s="61"/>
      <c r="F8" s="61"/>
      <c r="G8" s="61"/>
      <c r="H8" s="57"/>
      <c r="I8" s="64"/>
      <c r="J8" s="57"/>
      <c r="K8" s="58"/>
      <c r="L8" s="57"/>
      <c r="M8" s="64"/>
      <c r="N8" s="57"/>
      <c r="O8" s="58"/>
      <c r="P8" s="64"/>
      <c r="Q8" s="57"/>
      <c r="R8" s="58"/>
      <c r="S8" s="57"/>
      <c r="T8" s="58"/>
      <c r="U8" s="40"/>
    </row>
    <row r="9" spans="1:29" x14ac:dyDescent="0.2">
      <c r="A9" s="42"/>
      <c r="B9" s="42"/>
      <c r="C9" s="42"/>
      <c r="D9" s="42"/>
      <c r="E9" s="43"/>
      <c r="F9" s="43"/>
      <c r="G9" s="43"/>
      <c r="H9" s="42"/>
      <c r="I9" s="42"/>
      <c r="J9" s="42"/>
      <c r="K9" s="44"/>
      <c r="L9" s="42"/>
      <c r="M9" s="42"/>
      <c r="N9" s="42"/>
      <c r="O9" s="44"/>
      <c r="P9" s="42"/>
      <c r="Q9" s="42"/>
      <c r="R9" s="45"/>
      <c r="S9" s="44"/>
      <c r="T9" s="44"/>
      <c r="U9" s="42"/>
    </row>
    <row r="10" spans="1:29" s="41" customFormat="1" x14ac:dyDescent="0.2">
      <c r="A10" s="72" t="s">
        <v>17</v>
      </c>
      <c r="B10" s="72" t="s">
        <v>18</v>
      </c>
      <c r="C10" s="72">
        <v>186</v>
      </c>
      <c r="D10" s="72" t="s">
        <v>19</v>
      </c>
      <c r="E10" s="73">
        <v>45238</v>
      </c>
      <c r="F10" s="73"/>
      <c r="G10" s="73">
        <v>45702</v>
      </c>
      <c r="H10" s="72" t="s">
        <v>20</v>
      </c>
      <c r="I10" s="72" t="s">
        <v>21</v>
      </c>
      <c r="J10" s="72" t="s">
        <v>22</v>
      </c>
      <c r="K10" s="74">
        <v>77138.670086096303</v>
      </c>
      <c r="L10" s="72" t="s">
        <v>25</v>
      </c>
      <c r="M10" s="72" t="s">
        <v>21</v>
      </c>
      <c r="N10" s="72" t="s">
        <v>23</v>
      </c>
      <c r="O10" s="75">
        <v>-84220</v>
      </c>
      <c r="P10" s="72">
        <v>1.0669</v>
      </c>
      <c r="Q10" s="72" t="s">
        <v>24</v>
      </c>
      <c r="R10" s="76">
        <v>1.0918000000000001</v>
      </c>
      <c r="S10" s="74"/>
      <c r="T10" s="74">
        <v>0</v>
      </c>
      <c r="U10" s="72"/>
      <c r="V10" s="77"/>
      <c r="W10" s="77"/>
      <c r="X10" s="77"/>
      <c r="Y10" s="77"/>
      <c r="Z10" s="77"/>
      <c r="AA10" s="77"/>
      <c r="AB10" s="77"/>
      <c r="AC10" s="77"/>
    </row>
    <row r="11" spans="1:29" s="41" customFormat="1" x14ac:dyDescent="0.2">
      <c r="A11" s="72" t="s">
        <v>17</v>
      </c>
      <c r="B11" s="72" t="s">
        <v>26</v>
      </c>
      <c r="C11" s="72">
        <v>275</v>
      </c>
      <c r="D11" s="72" t="s">
        <v>27</v>
      </c>
      <c r="E11" s="73">
        <v>45629</v>
      </c>
      <c r="F11" s="73"/>
      <c r="G11" s="73">
        <v>45702</v>
      </c>
      <c r="H11" s="72" t="s">
        <v>20</v>
      </c>
      <c r="I11" s="72" t="s">
        <v>21</v>
      </c>
      <c r="J11" s="72" t="s">
        <v>22</v>
      </c>
      <c r="K11" s="74">
        <v>1307233.2764828501</v>
      </c>
      <c r="L11" s="72" t="s">
        <v>25</v>
      </c>
      <c r="M11" s="72" t="s">
        <v>21</v>
      </c>
      <c r="N11" s="72" t="s">
        <v>23</v>
      </c>
      <c r="O11" s="75">
        <v>-1379654</v>
      </c>
      <c r="P11" s="72">
        <v>1.0518000000000001</v>
      </c>
      <c r="Q11" s="72" t="s">
        <v>24</v>
      </c>
      <c r="R11" s="76">
        <v>1.0553999999999999</v>
      </c>
      <c r="S11" s="74"/>
      <c r="T11" s="74">
        <v>0</v>
      </c>
      <c r="U11" s="72"/>
      <c r="V11" s="77"/>
      <c r="W11" s="77"/>
      <c r="X11" s="77"/>
      <c r="Y11" s="77"/>
      <c r="Z11" s="77"/>
      <c r="AA11" s="77"/>
      <c r="AB11" s="77"/>
      <c r="AC11" s="77"/>
    </row>
    <row r="12" spans="1:29" s="41" customFormat="1" x14ac:dyDescent="0.2">
      <c r="A12" s="72" t="s">
        <v>17</v>
      </c>
      <c r="B12" s="72" t="s">
        <v>28</v>
      </c>
      <c r="C12" s="72">
        <v>69</v>
      </c>
      <c r="D12" s="72" t="s">
        <v>19</v>
      </c>
      <c r="E12" s="73">
        <v>44917</v>
      </c>
      <c r="F12" s="73"/>
      <c r="G12" s="73">
        <v>45702</v>
      </c>
      <c r="H12" s="72" t="s">
        <v>20</v>
      </c>
      <c r="I12" s="72" t="s">
        <v>21</v>
      </c>
      <c r="J12" s="72" t="s">
        <v>22</v>
      </c>
      <c r="K12" s="74">
        <v>985084.31318931701</v>
      </c>
      <c r="L12" s="72" t="s">
        <v>25</v>
      </c>
      <c r="M12" s="72" t="s">
        <v>21</v>
      </c>
      <c r="N12" s="72" t="s">
        <v>23</v>
      </c>
      <c r="O12" s="75">
        <v>-1080736</v>
      </c>
      <c r="P12" s="72">
        <v>1.0591900000000001</v>
      </c>
      <c r="Q12" s="72" t="s">
        <v>24</v>
      </c>
      <c r="R12" s="76">
        <v>1.0971</v>
      </c>
      <c r="S12" s="74"/>
      <c r="T12" s="74">
        <v>0</v>
      </c>
      <c r="U12" s="72"/>
      <c r="V12" s="77"/>
      <c r="W12" s="77"/>
      <c r="X12" s="77"/>
      <c r="Y12" s="77"/>
      <c r="Z12" s="77"/>
      <c r="AA12" s="77"/>
      <c r="AB12" s="77"/>
      <c r="AC12" s="77"/>
    </row>
    <row r="13" spans="1:29" s="41" customFormat="1" x14ac:dyDescent="0.2">
      <c r="A13" s="72" t="s">
        <v>102</v>
      </c>
      <c r="B13" s="72" t="s">
        <v>103</v>
      </c>
      <c r="C13" s="72">
        <v>158</v>
      </c>
      <c r="D13" s="72" t="s">
        <v>104</v>
      </c>
      <c r="E13" s="73">
        <v>45216</v>
      </c>
      <c r="F13" s="73"/>
      <c r="G13" s="73">
        <v>45708</v>
      </c>
      <c r="H13" s="72" t="s">
        <v>20</v>
      </c>
      <c r="I13" s="72" t="s">
        <v>21</v>
      </c>
      <c r="J13" s="72" t="s">
        <v>22</v>
      </c>
      <c r="K13" s="74">
        <v>190476.190476191</v>
      </c>
      <c r="L13" s="72" t="s">
        <v>25</v>
      </c>
      <c r="M13" s="72" t="s">
        <v>21</v>
      </c>
      <c r="N13" s="72" t="s">
        <v>23</v>
      </c>
      <c r="O13" s="75">
        <v>-206000</v>
      </c>
      <c r="P13" s="72">
        <v>1.0547</v>
      </c>
      <c r="Q13" s="72" t="s">
        <v>24</v>
      </c>
      <c r="R13" s="76">
        <v>1.0814999999999999</v>
      </c>
      <c r="S13" s="74"/>
      <c r="T13" s="74">
        <v>0</v>
      </c>
      <c r="U13" s="72"/>
      <c r="V13" s="77"/>
      <c r="W13" s="77"/>
      <c r="X13" s="77"/>
      <c r="Y13" s="77"/>
      <c r="Z13" s="77"/>
      <c r="AA13" s="77"/>
      <c r="AB13" s="77"/>
      <c r="AC13" s="77"/>
    </row>
    <row r="14" spans="1:29" s="41" customFormat="1" x14ac:dyDescent="0.2">
      <c r="A14" s="72" t="s">
        <v>102</v>
      </c>
      <c r="B14" s="72" t="s">
        <v>105</v>
      </c>
      <c r="C14" s="72">
        <v>93</v>
      </c>
      <c r="D14" s="72" t="s">
        <v>104</v>
      </c>
      <c r="E14" s="73">
        <v>45021</v>
      </c>
      <c r="F14" s="73"/>
      <c r="G14" s="73">
        <v>45708</v>
      </c>
      <c r="H14" s="72" t="s">
        <v>20</v>
      </c>
      <c r="I14" s="72" t="s">
        <v>21</v>
      </c>
      <c r="J14" s="72" t="s">
        <v>22</v>
      </c>
      <c r="K14" s="74">
        <v>2443076.6478848001</v>
      </c>
      <c r="L14" s="72" t="s">
        <v>25</v>
      </c>
      <c r="M14" s="72" t="s">
        <v>21</v>
      </c>
      <c r="N14" s="72" t="s">
        <v>23</v>
      </c>
      <c r="O14" s="75">
        <v>-2731604</v>
      </c>
      <c r="P14" s="72">
        <v>1.0958000000000001</v>
      </c>
      <c r="Q14" s="72" t="s">
        <v>24</v>
      </c>
      <c r="R14" s="76">
        <v>1.1181000000000001</v>
      </c>
      <c r="S14" s="74"/>
      <c r="T14" s="74">
        <v>0</v>
      </c>
      <c r="U14" s="72"/>
      <c r="V14" s="77"/>
      <c r="W14" s="77"/>
      <c r="X14" s="77"/>
      <c r="Y14" s="77"/>
      <c r="Z14" s="77"/>
      <c r="AA14" s="77"/>
      <c r="AB14" s="77"/>
      <c r="AC14" s="77"/>
    </row>
    <row r="15" spans="1:29" s="41" customFormat="1" x14ac:dyDescent="0.2">
      <c r="A15" s="72" t="s">
        <v>87</v>
      </c>
      <c r="B15" s="72" t="s">
        <v>88</v>
      </c>
      <c r="C15" s="72">
        <v>232</v>
      </c>
      <c r="D15" s="72" t="s">
        <v>27</v>
      </c>
      <c r="E15" s="73">
        <v>45397</v>
      </c>
      <c r="F15" s="73"/>
      <c r="G15" s="73">
        <v>45713</v>
      </c>
      <c r="H15" s="72" t="s">
        <v>20</v>
      </c>
      <c r="I15" s="72" t="s">
        <v>21</v>
      </c>
      <c r="J15" s="72" t="s">
        <v>22</v>
      </c>
      <c r="K15" s="74">
        <v>810380.06288145005</v>
      </c>
      <c r="L15" s="72" t="s">
        <v>25</v>
      </c>
      <c r="M15" s="72" t="s">
        <v>21</v>
      </c>
      <c r="N15" s="72" t="s">
        <v>23</v>
      </c>
      <c r="O15" s="75">
        <v>-876345</v>
      </c>
      <c r="P15" s="72">
        <v>1.0642</v>
      </c>
      <c r="Q15" s="72" t="s">
        <v>24</v>
      </c>
      <c r="R15" s="76">
        <v>1.0813999999999999</v>
      </c>
      <c r="S15" s="74"/>
      <c r="T15" s="74">
        <v>0</v>
      </c>
      <c r="U15" s="72"/>
      <c r="V15" s="77"/>
      <c r="W15" s="77"/>
      <c r="X15" s="77"/>
      <c r="Y15" s="77"/>
      <c r="Z15" s="77"/>
      <c r="AA15" s="77"/>
      <c r="AB15" s="77"/>
      <c r="AC15" s="77"/>
    </row>
    <row r="16" spans="1:29" s="41" customFormat="1" x14ac:dyDescent="0.2">
      <c r="A16" s="72" t="s">
        <v>87</v>
      </c>
      <c r="B16" s="72" t="s">
        <v>89</v>
      </c>
      <c r="C16" s="72">
        <v>277</v>
      </c>
      <c r="D16" s="72" t="s">
        <v>27</v>
      </c>
      <c r="E16" s="73">
        <v>45629</v>
      </c>
      <c r="F16" s="73"/>
      <c r="G16" s="73">
        <v>45713</v>
      </c>
      <c r="H16" s="72" t="s">
        <v>20</v>
      </c>
      <c r="I16" s="72" t="s">
        <v>21</v>
      </c>
      <c r="J16" s="72" t="s">
        <v>22</v>
      </c>
      <c r="K16" s="74">
        <v>299980.113636364</v>
      </c>
      <c r="L16" s="72" t="s">
        <v>25</v>
      </c>
      <c r="M16" s="72" t="s">
        <v>21</v>
      </c>
      <c r="N16" s="72" t="s">
        <v>23</v>
      </c>
      <c r="O16" s="75">
        <v>-316779</v>
      </c>
      <c r="P16" s="72">
        <v>1.0518000000000001</v>
      </c>
      <c r="Q16" s="72" t="s">
        <v>24</v>
      </c>
      <c r="R16" s="76">
        <v>1.056</v>
      </c>
      <c r="S16" s="74"/>
      <c r="T16" s="74">
        <v>0</v>
      </c>
      <c r="U16" s="72"/>
      <c r="V16" s="77"/>
      <c r="W16" s="77"/>
      <c r="X16" s="77"/>
      <c r="Y16" s="77"/>
      <c r="Z16" s="77"/>
      <c r="AA16" s="77"/>
      <c r="AB16" s="77"/>
      <c r="AC16" s="77"/>
    </row>
    <row r="17" spans="1:29" s="41" customFormat="1" x14ac:dyDescent="0.2">
      <c r="A17" s="72" t="s">
        <v>17</v>
      </c>
      <c r="B17" s="72" t="s">
        <v>29</v>
      </c>
      <c r="C17" s="72">
        <v>199</v>
      </c>
      <c r="D17" s="72" t="s">
        <v>19</v>
      </c>
      <c r="E17" s="73">
        <v>45238</v>
      </c>
      <c r="F17" s="73"/>
      <c r="G17" s="73">
        <v>45730</v>
      </c>
      <c r="H17" s="72" t="s">
        <v>20</v>
      </c>
      <c r="I17" s="72" t="s">
        <v>21</v>
      </c>
      <c r="J17" s="72" t="s">
        <v>22</v>
      </c>
      <c r="K17" s="74">
        <v>87414.250434464499</v>
      </c>
      <c r="L17" s="72" t="s">
        <v>25</v>
      </c>
      <c r="M17" s="72" t="s">
        <v>21</v>
      </c>
      <c r="N17" s="72" t="s">
        <v>23</v>
      </c>
      <c r="O17" s="75">
        <v>-95570</v>
      </c>
      <c r="P17" s="72">
        <v>1.0669</v>
      </c>
      <c r="Q17" s="72" t="s">
        <v>24</v>
      </c>
      <c r="R17" s="76">
        <v>1.0932999999999999</v>
      </c>
      <c r="S17" s="74"/>
      <c r="T17" s="74">
        <v>0</v>
      </c>
      <c r="U17" s="72"/>
      <c r="V17" s="77"/>
      <c r="W17" s="77"/>
      <c r="X17" s="77"/>
      <c r="Y17" s="77"/>
      <c r="Z17" s="77"/>
      <c r="AA17" s="77"/>
      <c r="AB17" s="77"/>
      <c r="AC17" s="77"/>
    </row>
    <row r="18" spans="1:29" s="41" customFormat="1" x14ac:dyDescent="0.2">
      <c r="A18" s="72" t="s">
        <v>17</v>
      </c>
      <c r="B18" s="72" t="s">
        <v>30</v>
      </c>
      <c r="C18" s="72">
        <v>267</v>
      </c>
      <c r="D18" s="72" t="s">
        <v>27</v>
      </c>
      <c r="E18" s="73">
        <v>45629</v>
      </c>
      <c r="F18" s="73"/>
      <c r="G18" s="73">
        <v>45730</v>
      </c>
      <c r="H18" s="72" t="s">
        <v>20</v>
      </c>
      <c r="I18" s="72" t="s">
        <v>21</v>
      </c>
      <c r="J18" s="72" t="s">
        <v>22</v>
      </c>
      <c r="K18" s="74">
        <v>1688537.2315261599</v>
      </c>
      <c r="L18" s="72" t="s">
        <v>25</v>
      </c>
      <c r="M18" s="72" t="s">
        <v>21</v>
      </c>
      <c r="N18" s="72" t="s">
        <v>23</v>
      </c>
      <c r="O18" s="75">
        <v>-1784615</v>
      </c>
      <c r="P18" s="72">
        <v>1.0518000000000001</v>
      </c>
      <c r="Q18" s="72" t="s">
        <v>24</v>
      </c>
      <c r="R18" s="76">
        <v>1.0569</v>
      </c>
      <c r="S18" s="74"/>
      <c r="T18" s="74">
        <v>0</v>
      </c>
      <c r="U18" s="72"/>
      <c r="V18" s="77"/>
      <c r="W18" s="77"/>
      <c r="X18" s="77"/>
      <c r="Y18" s="77"/>
      <c r="Z18" s="77"/>
      <c r="AA18" s="77"/>
      <c r="AB18" s="77"/>
      <c r="AC18" s="77"/>
    </row>
    <row r="19" spans="1:29" s="41" customFormat="1" x14ac:dyDescent="0.2">
      <c r="A19" s="72" t="s">
        <v>17</v>
      </c>
      <c r="B19" s="72" t="s">
        <v>31</v>
      </c>
      <c r="C19" s="72">
        <v>70</v>
      </c>
      <c r="D19" s="72" t="s">
        <v>19</v>
      </c>
      <c r="E19" s="73">
        <v>44917</v>
      </c>
      <c r="F19" s="73"/>
      <c r="G19" s="73">
        <v>45730</v>
      </c>
      <c r="H19" s="72" t="s">
        <v>20</v>
      </c>
      <c r="I19" s="72" t="s">
        <v>21</v>
      </c>
      <c r="J19" s="72" t="s">
        <v>22</v>
      </c>
      <c r="K19" s="74">
        <v>1117358.78279883</v>
      </c>
      <c r="L19" s="72" t="s">
        <v>25</v>
      </c>
      <c r="M19" s="72" t="s">
        <v>21</v>
      </c>
      <c r="N19" s="72" t="s">
        <v>23</v>
      </c>
      <c r="O19" s="75">
        <v>-1226413</v>
      </c>
      <c r="P19" s="72">
        <v>1.0591900000000001</v>
      </c>
      <c r="Q19" s="72" t="s">
        <v>24</v>
      </c>
      <c r="R19" s="76">
        <v>1.0975999999999999</v>
      </c>
      <c r="S19" s="74"/>
      <c r="T19" s="74">
        <v>0</v>
      </c>
      <c r="U19" s="72"/>
      <c r="V19" s="77"/>
      <c r="W19" s="77"/>
      <c r="X19" s="77"/>
      <c r="Y19" s="77"/>
      <c r="Z19" s="77"/>
      <c r="AA19" s="77"/>
      <c r="AB19" s="77"/>
      <c r="AC19" s="77"/>
    </row>
    <row r="20" spans="1:29" s="41" customFormat="1" x14ac:dyDescent="0.2">
      <c r="A20" s="72" t="s">
        <v>102</v>
      </c>
      <c r="B20" s="72" t="s">
        <v>106</v>
      </c>
      <c r="C20" s="72">
        <v>159</v>
      </c>
      <c r="D20" s="72" t="s">
        <v>104</v>
      </c>
      <c r="E20" s="73">
        <v>45216</v>
      </c>
      <c r="F20" s="73"/>
      <c r="G20" s="73">
        <v>45736</v>
      </c>
      <c r="H20" s="72" t="s">
        <v>20</v>
      </c>
      <c r="I20" s="72" t="s">
        <v>21</v>
      </c>
      <c r="J20" s="72" t="s">
        <v>22</v>
      </c>
      <c r="K20" s="74">
        <v>372217.60413780401</v>
      </c>
      <c r="L20" s="72" t="s">
        <v>25</v>
      </c>
      <c r="M20" s="72" t="s">
        <v>21</v>
      </c>
      <c r="N20" s="72" t="s">
        <v>23</v>
      </c>
      <c r="O20" s="75">
        <v>-403000</v>
      </c>
      <c r="P20" s="72">
        <v>1.0547</v>
      </c>
      <c r="Q20" s="72" t="s">
        <v>24</v>
      </c>
      <c r="R20" s="76">
        <v>1.0827</v>
      </c>
      <c r="S20" s="74"/>
      <c r="T20" s="74">
        <v>0</v>
      </c>
      <c r="U20" s="72"/>
      <c r="V20" s="77"/>
      <c r="W20" s="77"/>
      <c r="X20" s="77"/>
      <c r="Y20" s="77"/>
      <c r="Z20" s="77"/>
      <c r="AA20" s="77"/>
      <c r="AB20" s="77"/>
      <c r="AC20" s="77"/>
    </row>
    <row r="21" spans="1:29" s="41" customFormat="1" x14ac:dyDescent="0.2">
      <c r="A21" s="72" t="s">
        <v>102</v>
      </c>
      <c r="B21" s="72" t="s">
        <v>107</v>
      </c>
      <c r="C21" s="72">
        <v>94</v>
      </c>
      <c r="D21" s="72" t="s">
        <v>104</v>
      </c>
      <c r="E21" s="73">
        <v>45021</v>
      </c>
      <c r="F21" s="73"/>
      <c r="G21" s="73">
        <v>45736</v>
      </c>
      <c r="H21" s="72" t="s">
        <v>20</v>
      </c>
      <c r="I21" s="72" t="s">
        <v>21</v>
      </c>
      <c r="J21" s="72" t="s">
        <v>22</v>
      </c>
      <c r="K21" s="74">
        <v>2424334.8828893299</v>
      </c>
      <c r="L21" s="72" t="s">
        <v>25</v>
      </c>
      <c r="M21" s="72" t="s">
        <v>21</v>
      </c>
      <c r="N21" s="72" t="s">
        <v>23</v>
      </c>
      <c r="O21" s="75">
        <v>-2711861</v>
      </c>
      <c r="P21" s="72">
        <v>1.0958000000000001</v>
      </c>
      <c r="Q21" s="72" t="s">
        <v>24</v>
      </c>
      <c r="R21" s="76">
        <v>1.1186</v>
      </c>
      <c r="S21" s="74"/>
      <c r="T21" s="74">
        <v>0</v>
      </c>
      <c r="U21" s="72"/>
      <c r="V21" s="77"/>
      <c r="W21" s="77"/>
      <c r="X21" s="77"/>
      <c r="Y21" s="77"/>
      <c r="Z21" s="77"/>
      <c r="AA21" s="77"/>
      <c r="AB21" s="77"/>
      <c r="AC21" s="77"/>
    </row>
    <row r="22" spans="1:29" s="41" customFormat="1" x14ac:dyDescent="0.2">
      <c r="A22" s="72" t="s">
        <v>87</v>
      </c>
      <c r="B22" s="72" t="s">
        <v>90</v>
      </c>
      <c r="C22" s="72">
        <v>234</v>
      </c>
      <c r="D22" s="72" t="s">
        <v>27</v>
      </c>
      <c r="E22" s="73">
        <v>45397</v>
      </c>
      <c r="F22" s="73"/>
      <c r="G22" s="73">
        <v>45741</v>
      </c>
      <c r="H22" s="72" t="s">
        <v>20</v>
      </c>
      <c r="I22" s="72" t="s">
        <v>21</v>
      </c>
      <c r="J22" s="72" t="s">
        <v>22</v>
      </c>
      <c r="K22" s="74">
        <v>1050240.97497923</v>
      </c>
      <c r="L22" s="72" t="s">
        <v>25</v>
      </c>
      <c r="M22" s="72" t="s">
        <v>21</v>
      </c>
      <c r="N22" s="72" t="s">
        <v>23</v>
      </c>
      <c r="O22" s="75">
        <v>-1137516</v>
      </c>
      <c r="P22" s="72">
        <v>1.0642</v>
      </c>
      <c r="Q22" s="72" t="s">
        <v>24</v>
      </c>
      <c r="R22" s="76">
        <v>1.0831</v>
      </c>
      <c r="S22" s="74"/>
      <c r="T22" s="74">
        <v>0</v>
      </c>
      <c r="U22" s="72"/>
      <c r="V22" s="77"/>
      <c r="W22" s="77"/>
      <c r="X22" s="77"/>
      <c r="Y22" s="77"/>
      <c r="Z22" s="77"/>
      <c r="AA22" s="77"/>
      <c r="AB22" s="77"/>
      <c r="AC22" s="77"/>
    </row>
    <row r="23" spans="1:29" s="41" customFormat="1" x14ac:dyDescent="0.2">
      <c r="A23" s="72" t="s">
        <v>87</v>
      </c>
      <c r="B23" s="72" t="s">
        <v>91</v>
      </c>
      <c r="C23" s="72">
        <v>274</v>
      </c>
      <c r="D23" s="72" t="s">
        <v>27</v>
      </c>
      <c r="E23" s="73">
        <v>45629</v>
      </c>
      <c r="F23" s="73"/>
      <c r="G23" s="73">
        <v>45741</v>
      </c>
      <c r="H23" s="72" t="s">
        <v>20</v>
      </c>
      <c r="I23" s="72" t="s">
        <v>21</v>
      </c>
      <c r="J23" s="72" t="s">
        <v>22</v>
      </c>
      <c r="K23" s="74">
        <v>388791.60363086202</v>
      </c>
      <c r="L23" s="72" t="s">
        <v>25</v>
      </c>
      <c r="M23" s="72" t="s">
        <v>21</v>
      </c>
      <c r="N23" s="72" t="s">
        <v>23</v>
      </c>
      <c r="O23" s="75">
        <v>-411186</v>
      </c>
      <c r="P23" s="72">
        <v>1.0518000000000001</v>
      </c>
      <c r="Q23" s="72" t="s">
        <v>24</v>
      </c>
      <c r="R23" s="76">
        <v>1.0576000000000001</v>
      </c>
      <c r="S23" s="74"/>
      <c r="T23" s="74">
        <v>0</v>
      </c>
      <c r="U23" s="72"/>
      <c r="V23" s="77"/>
      <c r="W23" s="77"/>
      <c r="X23" s="77"/>
      <c r="Y23" s="77"/>
      <c r="Z23" s="77"/>
      <c r="AA23" s="77"/>
      <c r="AB23" s="77"/>
      <c r="AC23" s="77"/>
    </row>
    <row r="24" spans="1:29" s="41" customFormat="1" x14ac:dyDescent="0.2">
      <c r="A24" s="72" t="s">
        <v>17</v>
      </c>
      <c r="B24" s="72" t="s">
        <v>32</v>
      </c>
      <c r="C24" s="72">
        <v>193</v>
      </c>
      <c r="D24" s="72" t="s">
        <v>19</v>
      </c>
      <c r="E24" s="73">
        <v>45238</v>
      </c>
      <c r="F24" s="73"/>
      <c r="G24" s="73">
        <v>45762</v>
      </c>
      <c r="H24" s="72" t="s">
        <v>20</v>
      </c>
      <c r="I24" s="72" t="s">
        <v>21</v>
      </c>
      <c r="J24" s="72" t="s">
        <v>22</v>
      </c>
      <c r="K24" s="74">
        <v>70663.987578774293</v>
      </c>
      <c r="L24" s="72" t="s">
        <v>25</v>
      </c>
      <c r="M24" s="72" t="s">
        <v>21</v>
      </c>
      <c r="N24" s="72" t="s">
        <v>23</v>
      </c>
      <c r="O24" s="75">
        <v>-77370</v>
      </c>
      <c r="P24" s="72">
        <v>1.0669</v>
      </c>
      <c r="Q24" s="72" t="s">
        <v>24</v>
      </c>
      <c r="R24" s="76">
        <v>1.0949</v>
      </c>
      <c r="S24" s="74"/>
      <c r="T24" s="74">
        <v>0</v>
      </c>
      <c r="U24" s="72"/>
      <c r="V24" s="77"/>
      <c r="W24" s="77"/>
      <c r="X24" s="77"/>
      <c r="Y24" s="77"/>
      <c r="Z24" s="77"/>
      <c r="AA24" s="77"/>
      <c r="AB24" s="77"/>
      <c r="AC24" s="77"/>
    </row>
    <row r="25" spans="1:29" s="41" customFormat="1" x14ac:dyDescent="0.2">
      <c r="A25" s="72" t="s">
        <v>17</v>
      </c>
      <c r="B25" s="72" t="s">
        <v>33</v>
      </c>
      <c r="C25" s="72">
        <v>268</v>
      </c>
      <c r="D25" s="72" t="s">
        <v>27</v>
      </c>
      <c r="E25" s="73">
        <v>45629</v>
      </c>
      <c r="F25" s="73"/>
      <c r="G25" s="73">
        <v>45762</v>
      </c>
      <c r="H25" s="72" t="s">
        <v>20</v>
      </c>
      <c r="I25" s="72" t="s">
        <v>21</v>
      </c>
      <c r="J25" s="72" t="s">
        <v>22</v>
      </c>
      <c r="K25" s="74">
        <v>349582.546278806</v>
      </c>
      <c r="L25" s="72" t="s">
        <v>25</v>
      </c>
      <c r="M25" s="72" t="s">
        <v>21</v>
      </c>
      <c r="N25" s="72" t="s">
        <v>23</v>
      </c>
      <c r="O25" s="75">
        <v>-370138</v>
      </c>
      <c r="P25" s="72">
        <v>1.0518000000000001</v>
      </c>
      <c r="Q25" s="72" t="s">
        <v>24</v>
      </c>
      <c r="R25" s="76">
        <v>1.0588</v>
      </c>
      <c r="S25" s="74"/>
      <c r="T25" s="74">
        <v>0</v>
      </c>
      <c r="U25" s="72"/>
      <c r="V25" s="77"/>
      <c r="W25" s="77"/>
      <c r="X25" s="77"/>
      <c r="Y25" s="77"/>
      <c r="Z25" s="77"/>
      <c r="AA25" s="77"/>
      <c r="AB25" s="77"/>
      <c r="AC25" s="77"/>
    </row>
    <row r="26" spans="1:29" s="41" customFormat="1" x14ac:dyDescent="0.2">
      <c r="A26" s="72" t="s">
        <v>17</v>
      </c>
      <c r="B26" s="72" t="s">
        <v>34</v>
      </c>
      <c r="C26" s="72">
        <v>71</v>
      </c>
      <c r="D26" s="72" t="s">
        <v>19</v>
      </c>
      <c r="E26" s="73">
        <v>44917</v>
      </c>
      <c r="F26" s="73"/>
      <c r="G26" s="73">
        <v>45762</v>
      </c>
      <c r="H26" s="72" t="s">
        <v>20</v>
      </c>
      <c r="I26" s="72" t="s">
        <v>21</v>
      </c>
      <c r="J26" s="72" t="s">
        <v>22</v>
      </c>
      <c r="K26" s="74">
        <v>904038.60511699901</v>
      </c>
      <c r="L26" s="72" t="s">
        <v>25</v>
      </c>
      <c r="M26" s="72" t="s">
        <v>21</v>
      </c>
      <c r="N26" s="72" t="s">
        <v>23</v>
      </c>
      <c r="O26" s="75">
        <v>-992905.6</v>
      </c>
      <c r="P26" s="72">
        <v>1.0591900000000001</v>
      </c>
      <c r="Q26" s="72" t="s">
        <v>24</v>
      </c>
      <c r="R26" s="76">
        <v>1.0983000000000001</v>
      </c>
      <c r="S26" s="74"/>
      <c r="T26" s="74">
        <v>0</v>
      </c>
      <c r="U26" s="72"/>
      <c r="V26" s="77"/>
      <c r="W26" s="77"/>
      <c r="X26" s="77"/>
      <c r="Y26" s="77"/>
      <c r="Z26" s="77"/>
      <c r="AA26" s="77"/>
      <c r="AB26" s="77"/>
      <c r="AC26" s="77"/>
    </row>
    <row r="27" spans="1:29" s="41" customFormat="1" x14ac:dyDescent="0.2">
      <c r="A27" s="72" t="s">
        <v>102</v>
      </c>
      <c r="B27" s="72" t="s">
        <v>108</v>
      </c>
      <c r="C27" s="72">
        <v>157</v>
      </c>
      <c r="D27" s="72" t="s">
        <v>104</v>
      </c>
      <c r="E27" s="73">
        <v>45216</v>
      </c>
      <c r="F27" s="73"/>
      <c r="G27" s="73">
        <v>45764</v>
      </c>
      <c r="H27" s="72" t="s">
        <v>20</v>
      </c>
      <c r="I27" s="72" t="s">
        <v>21</v>
      </c>
      <c r="J27" s="72" t="s">
        <v>22</v>
      </c>
      <c r="K27" s="74">
        <v>453790.81350304402</v>
      </c>
      <c r="L27" s="72" t="s">
        <v>25</v>
      </c>
      <c r="M27" s="72" t="s">
        <v>21</v>
      </c>
      <c r="N27" s="72" t="s">
        <v>23</v>
      </c>
      <c r="O27" s="75">
        <v>-492000</v>
      </c>
      <c r="P27" s="72">
        <v>1.0547</v>
      </c>
      <c r="Q27" s="72" t="s">
        <v>24</v>
      </c>
      <c r="R27" s="76">
        <v>1.0842000000000001</v>
      </c>
      <c r="S27" s="74"/>
      <c r="T27" s="74">
        <v>0</v>
      </c>
      <c r="U27" s="72"/>
      <c r="V27" s="77"/>
      <c r="W27" s="77"/>
      <c r="X27" s="77"/>
      <c r="Y27" s="77"/>
      <c r="Z27" s="77"/>
      <c r="AA27" s="77"/>
      <c r="AB27" s="77"/>
      <c r="AC27" s="77"/>
    </row>
    <row r="28" spans="1:29" s="41" customFormat="1" x14ac:dyDescent="0.2">
      <c r="A28" s="72" t="s">
        <v>102</v>
      </c>
      <c r="B28" s="72" t="s">
        <v>109</v>
      </c>
      <c r="C28" s="72">
        <v>95</v>
      </c>
      <c r="D28" s="72" t="s">
        <v>104</v>
      </c>
      <c r="E28" s="73">
        <v>45021</v>
      </c>
      <c r="F28" s="73"/>
      <c r="G28" s="73">
        <v>45769</v>
      </c>
      <c r="H28" s="72" t="s">
        <v>20</v>
      </c>
      <c r="I28" s="72" t="s">
        <v>21</v>
      </c>
      <c r="J28" s="72" t="s">
        <v>22</v>
      </c>
      <c r="K28" s="74">
        <v>2273731.5700116199</v>
      </c>
      <c r="L28" s="72" t="s">
        <v>25</v>
      </c>
      <c r="M28" s="72" t="s">
        <v>21</v>
      </c>
      <c r="N28" s="72" t="s">
        <v>23</v>
      </c>
      <c r="O28" s="75">
        <v>-2544533</v>
      </c>
      <c r="P28" s="72">
        <v>1.0958000000000001</v>
      </c>
      <c r="Q28" s="72" t="s">
        <v>24</v>
      </c>
      <c r="R28" s="76">
        <v>1.1191</v>
      </c>
      <c r="S28" s="74"/>
      <c r="T28" s="74">
        <v>0</v>
      </c>
      <c r="U28" s="72"/>
      <c r="V28" s="77"/>
      <c r="W28" s="77"/>
      <c r="X28" s="77"/>
      <c r="Y28" s="77"/>
      <c r="Z28" s="77"/>
      <c r="AA28" s="77"/>
      <c r="AB28" s="77"/>
      <c r="AC28" s="77"/>
    </row>
    <row r="29" spans="1:29" s="41" customFormat="1" x14ac:dyDescent="0.2">
      <c r="A29" s="72" t="s">
        <v>87</v>
      </c>
      <c r="B29" s="72" t="s">
        <v>92</v>
      </c>
      <c r="C29" s="72">
        <v>236</v>
      </c>
      <c r="D29" s="72" t="s">
        <v>27</v>
      </c>
      <c r="E29" s="73">
        <v>45397</v>
      </c>
      <c r="F29" s="73"/>
      <c r="G29" s="73">
        <v>45772</v>
      </c>
      <c r="H29" s="72" t="s">
        <v>20</v>
      </c>
      <c r="I29" s="72" t="s">
        <v>21</v>
      </c>
      <c r="J29" s="72" t="s">
        <v>22</v>
      </c>
      <c r="K29" s="74">
        <v>712207.57673518301</v>
      </c>
      <c r="L29" s="72" t="s">
        <v>25</v>
      </c>
      <c r="M29" s="72" t="s">
        <v>21</v>
      </c>
      <c r="N29" s="72" t="s">
        <v>23</v>
      </c>
      <c r="O29" s="75">
        <v>-772674</v>
      </c>
      <c r="P29" s="72">
        <v>1.0642</v>
      </c>
      <c r="Q29" s="72" t="s">
        <v>24</v>
      </c>
      <c r="R29" s="76">
        <v>1.0849</v>
      </c>
      <c r="S29" s="74"/>
      <c r="T29" s="74">
        <v>0</v>
      </c>
      <c r="U29" s="72"/>
      <c r="V29" s="77"/>
      <c r="W29" s="77"/>
      <c r="X29" s="77"/>
      <c r="Y29" s="77"/>
      <c r="Z29" s="77"/>
      <c r="AA29" s="77"/>
      <c r="AB29" s="77"/>
      <c r="AC29" s="77"/>
    </row>
    <row r="30" spans="1:29" s="41" customFormat="1" x14ac:dyDescent="0.2">
      <c r="A30" s="72" t="s">
        <v>87</v>
      </c>
      <c r="B30" s="72" t="s">
        <v>93</v>
      </c>
      <c r="C30" s="72">
        <v>270</v>
      </c>
      <c r="D30" s="72" t="s">
        <v>27</v>
      </c>
      <c r="E30" s="73">
        <v>45629</v>
      </c>
      <c r="F30" s="73"/>
      <c r="G30" s="73">
        <v>45772</v>
      </c>
      <c r="H30" s="72" t="s">
        <v>20</v>
      </c>
      <c r="I30" s="72" t="s">
        <v>21</v>
      </c>
      <c r="J30" s="72" t="s">
        <v>22</v>
      </c>
      <c r="K30" s="74">
        <v>153050.32039200899</v>
      </c>
      <c r="L30" s="72" t="s">
        <v>25</v>
      </c>
      <c r="M30" s="72" t="s">
        <v>21</v>
      </c>
      <c r="N30" s="72" t="s">
        <v>23</v>
      </c>
      <c r="O30" s="75">
        <v>-162417</v>
      </c>
      <c r="P30" s="72">
        <v>1.0518000000000001</v>
      </c>
      <c r="Q30" s="72" t="s">
        <v>24</v>
      </c>
      <c r="R30" s="76">
        <v>1.0611999999999999</v>
      </c>
      <c r="S30" s="74"/>
      <c r="T30" s="74">
        <v>0</v>
      </c>
      <c r="U30" s="72"/>
      <c r="V30" s="77"/>
      <c r="W30" s="77"/>
      <c r="X30" s="77"/>
      <c r="Y30" s="77"/>
      <c r="Z30" s="77"/>
      <c r="AA30" s="77"/>
      <c r="AB30" s="77"/>
      <c r="AC30" s="77"/>
    </row>
    <row r="31" spans="1:29" s="41" customFormat="1" x14ac:dyDescent="0.2">
      <c r="A31" s="72" t="s">
        <v>17</v>
      </c>
      <c r="B31" s="72" t="s">
        <v>35</v>
      </c>
      <c r="C31" s="72">
        <v>178</v>
      </c>
      <c r="D31" s="72" t="s">
        <v>19</v>
      </c>
      <c r="E31" s="73">
        <v>45238</v>
      </c>
      <c r="F31" s="73"/>
      <c r="G31" s="73">
        <v>45791</v>
      </c>
      <c r="H31" s="72" t="s">
        <v>20</v>
      </c>
      <c r="I31" s="72" t="s">
        <v>21</v>
      </c>
      <c r="J31" s="72" t="s">
        <v>22</v>
      </c>
      <c r="K31" s="74">
        <v>72275.421796625596</v>
      </c>
      <c r="L31" s="72" t="s">
        <v>25</v>
      </c>
      <c r="M31" s="72" t="s">
        <v>21</v>
      </c>
      <c r="N31" s="72" t="s">
        <v>23</v>
      </c>
      <c r="O31" s="75">
        <v>-79250</v>
      </c>
      <c r="P31" s="72">
        <v>1.0669</v>
      </c>
      <c r="Q31" s="72" t="s">
        <v>24</v>
      </c>
      <c r="R31" s="76">
        <v>1.0965</v>
      </c>
      <c r="S31" s="74"/>
      <c r="T31" s="74">
        <v>0</v>
      </c>
      <c r="U31" s="72"/>
      <c r="V31" s="77"/>
      <c r="W31" s="77"/>
      <c r="X31" s="77"/>
      <c r="Y31" s="77"/>
      <c r="Z31" s="77"/>
      <c r="AA31" s="77"/>
      <c r="AB31" s="77"/>
      <c r="AC31" s="77"/>
    </row>
    <row r="32" spans="1:29" s="41" customFormat="1" x14ac:dyDescent="0.2">
      <c r="A32" s="72" t="s">
        <v>17</v>
      </c>
      <c r="B32" s="72" t="s">
        <v>36</v>
      </c>
      <c r="C32" s="72">
        <v>276</v>
      </c>
      <c r="D32" s="72" t="s">
        <v>27</v>
      </c>
      <c r="E32" s="73">
        <v>45629</v>
      </c>
      <c r="F32" s="73"/>
      <c r="G32" s="73">
        <v>45792</v>
      </c>
      <c r="H32" s="72" t="s">
        <v>20</v>
      </c>
      <c r="I32" s="72" t="s">
        <v>21</v>
      </c>
      <c r="J32" s="72" t="s">
        <v>22</v>
      </c>
      <c r="K32" s="74">
        <v>895229.56538135197</v>
      </c>
      <c r="L32" s="72" t="s">
        <v>25</v>
      </c>
      <c r="M32" s="72" t="s">
        <v>21</v>
      </c>
      <c r="N32" s="72" t="s">
        <v>23</v>
      </c>
      <c r="O32" s="75">
        <v>-949570</v>
      </c>
      <c r="P32" s="72">
        <v>1.0518000000000001</v>
      </c>
      <c r="Q32" s="72" t="s">
        <v>24</v>
      </c>
      <c r="R32" s="76">
        <v>1.0607</v>
      </c>
      <c r="S32" s="74"/>
      <c r="T32" s="74">
        <v>0</v>
      </c>
      <c r="U32" s="72"/>
      <c r="V32" s="77"/>
      <c r="W32" s="77"/>
      <c r="X32" s="77"/>
      <c r="Y32" s="77"/>
      <c r="Z32" s="77"/>
      <c r="AA32" s="77"/>
      <c r="AB32" s="77"/>
      <c r="AC32" s="77"/>
    </row>
    <row r="33" spans="1:29" s="41" customFormat="1" x14ac:dyDescent="0.2">
      <c r="A33" s="72" t="s">
        <v>17</v>
      </c>
      <c r="B33" s="72" t="s">
        <v>37</v>
      </c>
      <c r="C33" s="72">
        <v>72</v>
      </c>
      <c r="D33" s="72" t="s">
        <v>19</v>
      </c>
      <c r="E33" s="73">
        <v>44917</v>
      </c>
      <c r="F33" s="73"/>
      <c r="G33" s="73">
        <v>45792</v>
      </c>
      <c r="H33" s="72" t="s">
        <v>20</v>
      </c>
      <c r="I33" s="72" t="s">
        <v>21</v>
      </c>
      <c r="J33" s="72" t="s">
        <v>22</v>
      </c>
      <c r="K33" s="74">
        <v>925623.40735347697</v>
      </c>
      <c r="L33" s="72" t="s">
        <v>25</v>
      </c>
      <c r="M33" s="72" t="s">
        <v>21</v>
      </c>
      <c r="N33" s="72" t="s">
        <v>23</v>
      </c>
      <c r="O33" s="75">
        <v>-1017075</v>
      </c>
      <c r="P33" s="72">
        <v>1.0591900000000001</v>
      </c>
      <c r="Q33" s="72" t="s">
        <v>24</v>
      </c>
      <c r="R33" s="76">
        <v>1.0988</v>
      </c>
      <c r="S33" s="74"/>
      <c r="T33" s="74">
        <v>0</v>
      </c>
      <c r="U33" s="72"/>
      <c r="V33" s="77"/>
      <c r="W33" s="77"/>
      <c r="X33" s="77"/>
      <c r="Y33" s="77"/>
      <c r="Z33" s="77"/>
      <c r="AA33" s="77"/>
      <c r="AB33" s="77"/>
      <c r="AC33" s="77"/>
    </row>
    <row r="34" spans="1:29" s="41" customFormat="1" x14ac:dyDescent="0.2">
      <c r="A34" s="72" t="s">
        <v>102</v>
      </c>
      <c r="B34" s="72" t="s">
        <v>110</v>
      </c>
      <c r="C34" s="72">
        <v>156</v>
      </c>
      <c r="D34" s="72" t="s">
        <v>104</v>
      </c>
      <c r="E34" s="73">
        <v>45216</v>
      </c>
      <c r="F34" s="73"/>
      <c r="G34" s="73">
        <v>45797</v>
      </c>
      <c r="H34" s="72" t="s">
        <v>20</v>
      </c>
      <c r="I34" s="72" t="s">
        <v>21</v>
      </c>
      <c r="J34" s="72" t="s">
        <v>22</v>
      </c>
      <c r="K34" s="74">
        <v>92106.475085198501</v>
      </c>
      <c r="L34" s="72" t="s">
        <v>25</v>
      </c>
      <c r="M34" s="72" t="s">
        <v>21</v>
      </c>
      <c r="N34" s="72" t="s">
        <v>23</v>
      </c>
      <c r="O34" s="75">
        <v>-100000</v>
      </c>
      <c r="P34" s="72">
        <v>1.0547</v>
      </c>
      <c r="Q34" s="72" t="s">
        <v>24</v>
      </c>
      <c r="R34" s="76">
        <v>1.0857000000000001</v>
      </c>
      <c r="S34" s="74"/>
      <c r="T34" s="74">
        <v>0</v>
      </c>
      <c r="U34" s="72"/>
      <c r="V34" s="77"/>
      <c r="W34" s="77"/>
      <c r="X34" s="77"/>
      <c r="Y34" s="77"/>
      <c r="Z34" s="77"/>
      <c r="AA34" s="77"/>
      <c r="AB34" s="77"/>
      <c r="AC34" s="77"/>
    </row>
    <row r="35" spans="1:29" s="41" customFormat="1" x14ac:dyDescent="0.2">
      <c r="A35" s="72" t="s">
        <v>102</v>
      </c>
      <c r="B35" s="72" t="s">
        <v>111</v>
      </c>
      <c r="C35" s="72">
        <v>96</v>
      </c>
      <c r="D35" s="72" t="s">
        <v>104</v>
      </c>
      <c r="E35" s="73">
        <v>45021</v>
      </c>
      <c r="F35" s="73"/>
      <c r="G35" s="73">
        <v>45797</v>
      </c>
      <c r="H35" s="72" t="s">
        <v>20</v>
      </c>
      <c r="I35" s="72" t="s">
        <v>21</v>
      </c>
      <c r="J35" s="72" t="s">
        <v>22</v>
      </c>
      <c r="K35" s="74">
        <v>2180244.7958545499</v>
      </c>
      <c r="L35" s="72" t="s">
        <v>25</v>
      </c>
      <c r="M35" s="72" t="s">
        <v>21</v>
      </c>
      <c r="N35" s="72" t="s">
        <v>23</v>
      </c>
      <c r="O35" s="75">
        <v>-2440348</v>
      </c>
      <c r="P35" s="72">
        <v>1.0958000000000001</v>
      </c>
      <c r="Q35" s="72" t="s">
        <v>24</v>
      </c>
      <c r="R35" s="76">
        <v>1.1193</v>
      </c>
      <c r="S35" s="74"/>
      <c r="T35" s="74">
        <v>0</v>
      </c>
      <c r="U35" s="72"/>
      <c r="V35" s="77"/>
      <c r="W35" s="77"/>
      <c r="X35" s="77"/>
      <c r="Y35" s="77"/>
      <c r="Z35" s="77"/>
      <c r="AA35" s="77"/>
      <c r="AB35" s="77"/>
      <c r="AC35" s="77"/>
    </row>
    <row r="36" spans="1:29" s="41" customFormat="1" x14ac:dyDescent="0.2">
      <c r="A36" s="72" t="s">
        <v>87</v>
      </c>
      <c r="B36" s="72" t="s">
        <v>94</v>
      </c>
      <c r="C36" s="72">
        <v>269</v>
      </c>
      <c r="D36" s="72" t="s">
        <v>27</v>
      </c>
      <c r="E36" s="73">
        <v>45629</v>
      </c>
      <c r="F36" s="73"/>
      <c r="G36" s="73">
        <v>45800</v>
      </c>
      <c r="H36" s="72" t="s">
        <v>20</v>
      </c>
      <c r="I36" s="72" t="s">
        <v>21</v>
      </c>
      <c r="J36" s="72" t="s">
        <v>22</v>
      </c>
      <c r="K36" s="74">
        <v>1237345.45797211</v>
      </c>
      <c r="L36" s="72" t="s">
        <v>25</v>
      </c>
      <c r="M36" s="72" t="s">
        <v>21</v>
      </c>
      <c r="N36" s="72" t="s">
        <v>23</v>
      </c>
      <c r="O36" s="75">
        <v>-1313071</v>
      </c>
      <c r="P36" s="72">
        <v>1.0518000000000001</v>
      </c>
      <c r="Q36" s="72" t="s">
        <v>24</v>
      </c>
      <c r="R36" s="76">
        <v>1.0611999999999999</v>
      </c>
      <c r="S36" s="74"/>
      <c r="T36" s="74">
        <v>0</v>
      </c>
      <c r="U36" s="72"/>
      <c r="V36" s="77"/>
      <c r="W36" s="77"/>
      <c r="X36" s="77"/>
      <c r="Y36" s="77"/>
      <c r="Z36" s="77"/>
      <c r="AA36" s="77"/>
      <c r="AB36" s="77"/>
      <c r="AC36" s="77"/>
    </row>
    <row r="37" spans="1:29" s="41" customFormat="1" x14ac:dyDescent="0.2">
      <c r="A37" s="72" t="s">
        <v>17</v>
      </c>
      <c r="B37" s="72" t="s">
        <v>38</v>
      </c>
      <c r="C37" s="72">
        <v>191</v>
      </c>
      <c r="D37" s="72" t="s">
        <v>19</v>
      </c>
      <c r="E37" s="73">
        <v>45238</v>
      </c>
      <c r="F37" s="73"/>
      <c r="G37" s="73">
        <v>45821</v>
      </c>
      <c r="H37" s="72" t="s">
        <v>20</v>
      </c>
      <c r="I37" s="72" t="s">
        <v>21</v>
      </c>
      <c r="J37" s="72" t="s">
        <v>22</v>
      </c>
      <c r="K37" s="74">
        <v>78533.697632058305</v>
      </c>
      <c r="L37" s="72" t="s">
        <v>25</v>
      </c>
      <c r="M37" s="72" t="s">
        <v>21</v>
      </c>
      <c r="N37" s="72" t="s">
        <v>23</v>
      </c>
      <c r="O37" s="75">
        <v>-86230</v>
      </c>
      <c r="P37" s="72">
        <v>1.0669</v>
      </c>
      <c r="Q37" s="72" t="s">
        <v>24</v>
      </c>
      <c r="R37" s="76">
        <v>1.0980000000000001</v>
      </c>
      <c r="S37" s="74"/>
      <c r="T37" s="74">
        <v>0</v>
      </c>
      <c r="U37" s="72"/>
      <c r="V37" s="77"/>
      <c r="W37" s="77"/>
      <c r="X37" s="77"/>
      <c r="Y37" s="77"/>
      <c r="Z37" s="77"/>
      <c r="AA37" s="77"/>
      <c r="AB37" s="77"/>
      <c r="AC37" s="77"/>
    </row>
    <row r="38" spans="1:29" s="41" customFormat="1" x14ac:dyDescent="0.2">
      <c r="A38" s="72" t="s">
        <v>17</v>
      </c>
      <c r="B38" s="72" t="s">
        <v>39</v>
      </c>
      <c r="C38" s="72">
        <v>260</v>
      </c>
      <c r="D38" s="72" t="s">
        <v>27</v>
      </c>
      <c r="E38" s="73">
        <v>45629</v>
      </c>
      <c r="F38" s="73"/>
      <c r="G38" s="73">
        <v>45821</v>
      </c>
      <c r="H38" s="72" t="s">
        <v>20</v>
      </c>
      <c r="I38" s="72" t="s">
        <v>21</v>
      </c>
      <c r="J38" s="72" t="s">
        <v>22</v>
      </c>
      <c r="K38" s="74">
        <v>1035873.32956898</v>
      </c>
      <c r="L38" s="72" t="s">
        <v>25</v>
      </c>
      <c r="M38" s="72" t="s">
        <v>21</v>
      </c>
      <c r="N38" s="72" t="s">
        <v>23</v>
      </c>
      <c r="O38" s="75">
        <v>-1100719</v>
      </c>
      <c r="P38" s="72">
        <v>1.0518000000000001</v>
      </c>
      <c r="Q38" s="72" t="s">
        <v>24</v>
      </c>
      <c r="R38" s="76">
        <v>1.0626</v>
      </c>
      <c r="S38" s="74"/>
      <c r="T38" s="74">
        <v>0</v>
      </c>
      <c r="U38" s="72"/>
      <c r="V38" s="77"/>
      <c r="W38" s="77"/>
      <c r="X38" s="77"/>
      <c r="Y38" s="77"/>
      <c r="Z38" s="77"/>
      <c r="AA38" s="77"/>
      <c r="AB38" s="77"/>
      <c r="AC38" s="77"/>
    </row>
    <row r="39" spans="1:29" s="41" customFormat="1" x14ac:dyDescent="0.2">
      <c r="A39" s="72" t="s">
        <v>17</v>
      </c>
      <c r="B39" s="72" t="s">
        <v>40</v>
      </c>
      <c r="C39" s="72">
        <v>73</v>
      </c>
      <c r="D39" s="72" t="s">
        <v>19</v>
      </c>
      <c r="E39" s="73">
        <v>44917</v>
      </c>
      <c r="F39" s="73"/>
      <c r="G39" s="73">
        <v>45821</v>
      </c>
      <c r="H39" s="72" t="s">
        <v>20</v>
      </c>
      <c r="I39" s="72" t="s">
        <v>21</v>
      </c>
      <c r="J39" s="72" t="s">
        <v>22</v>
      </c>
      <c r="K39" s="74">
        <v>1006632.40243792</v>
      </c>
      <c r="L39" s="72" t="s">
        <v>25</v>
      </c>
      <c r="M39" s="72" t="s">
        <v>21</v>
      </c>
      <c r="N39" s="72" t="s">
        <v>23</v>
      </c>
      <c r="O39" s="75">
        <v>-1106591</v>
      </c>
      <c r="P39" s="72">
        <v>1.0591900000000001</v>
      </c>
      <c r="Q39" s="72" t="s">
        <v>24</v>
      </c>
      <c r="R39" s="76">
        <v>1.0992999999999999</v>
      </c>
      <c r="S39" s="74"/>
      <c r="T39" s="74">
        <v>0</v>
      </c>
      <c r="U39" s="72"/>
      <c r="V39" s="77"/>
      <c r="W39" s="77"/>
      <c r="X39" s="77"/>
      <c r="Y39" s="77"/>
      <c r="Z39" s="77"/>
      <c r="AA39" s="77"/>
      <c r="AB39" s="77"/>
      <c r="AC39" s="77"/>
    </row>
    <row r="40" spans="1:29" s="41" customFormat="1" x14ac:dyDescent="0.2">
      <c r="A40" s="72" t="s">
        <v>102</v>
      </c>
      <c r="B40" s="72" t="s">
        <v>112</v>
      </c>
      <c r="C40" s="72">
        <v>155</v>
      </c>
      <c r="D40" s="72" t="s">
        <v>104</v>
      </c>
      <c r="E40" s="73">
        <v>45216</v>
      </c>
      <c r="F40" s="73"/>
      <c r="G40" s="73">
        <v>45828</v>
      </c>
      <c r="H40" s="72" t="s">
        <v>20</v>
      </c>
      <c r="I40" s="72" t="s">
        <v>21</v>
      </c>
      <c r="J40" s="72" t="s">
        <v>22</v>
      </c>
      <c r="K40" s="74">
        <v>41375.505700625203</v>
      </c>
      <c r="L40" s="72" t="s">
        <v>25</v>
      </c>
      <c r="M40" s="72" t="s">
        <v>21</v>
      </c>
      <c r="N40" s="72" t="s">
        <v>23</v>
      </c>
      <c r="O40" s="75">
        <v>-45000</v>
      </c>
      <c r="P40" s="72">
        <v>1.0547</v>
      </c>
      <c r="Q40" s="72" t="s">
        <v>24</v>
      </c>
      <c r="R40" s="76">
        <v>1.0875999999999999</v>
      </c>
      <c r="S40" s="74"/>
      <c r="T40" s="74">
        <v>0</v>
      </c>
      <c r="U40" s="72"/>
      <c r="V40" s="77"/>
      <c r="W40" s="77"/>
      <c r="X40" s="77"/>
      <c r="Y40" s="77"/>
      <c r="Z40" s="77"/>
      <c r="AA40" s="77"/>
      <c r="AB40" s="77"/>
      <c r="AC40" s="77"/>
    </row>
    <row r="41" spans="1:29" s="41" customFormat="1" x14ac:dyDescent="0.2">
      <c r="A41" s="72" t="s">
        <v>102</v>
      </c>
      <c r="B41" s="72" t="s">
        <v>113</v>
      </c>
      <c r="C41" s="72">
        <v>97</v>
      </c>
      <c r="D41" s="72" t="s">
        <v>104</v>
      </c>
      <c r="E41" s="73">
        <v>45021</v>
      </c>
      <c r="F41" s="73"/>
      <c r="G41" s="73">
        <v>45828</v>
      </c>
      <c r="H41" s="72" t="s">
        <v>20</v>
      </c>
      <c r="I41" s="72" t="s">
        <v>21</v>
      </c>
      <c r="J41" s="72" t="s">
        <v>22</v>
      </c>
      <c r="K41" s="74">
        <v>2368056.6223095502</v>
      </c>
      <c r="L41" s="72" t="s">
        <v>25</v>
      </c>
      <c r="M41" s="72" t="s">
        <v>21</v>
      </c>
      <c r="N41" s="72" t="s">
        <v>23</v>
      </c>
      <c r="O41" s="75">
        <v>-2651513</v>
      </c>
      <c r="P41" s="72">
        <v>1.0958000000000001</v>
      </c>
      <c r="Q41" s="72" t="s">
        <v>24</v>
      </c>
      <c r="R41" s="76">
        <v>1.1196999999999999</v>
      </c>
      <c r="S41" s="74"/>
      <c r="T41" s="74">
        <v>0</v>
      </c>
      <c r="U41" s="72"/>
      <c r="V41" s="77"/>
      <c r="W41" s="77"/>
      <c r="X41" s="77"/>
      <c r="Y41" s="77"/>
      <c r="Z41" s="77"/>
      <c r="AA41" s="77"/>
      <c r="AB41" s="77"/>
      <c r="AC41" s="77"/>
    </row>
    <row r="42" spans="1:29" s="41" customFormat="1" x14ac:dyDescent="0.2">
      <c r="A42" s="72" t="s">
        <v>87</v>
      </c>
      <c r="B42" s="72" t="s">
        <v>95</v>
      </c>
      <c r="C42" s="72">
        <v>264</v>
      </c>
      <c r="D42" s="72" t="s">
        <v>27</v>
      </c>
      <c r="E42" s="73">
        <v>45629</v>
      </c>
      <c r="F42" s="73"/>
      <c r="G42" s="73">
        <v>45833</v>
      </c>
      <c r="H42" s="72" t="s">
        <v>20</v>
      </c>
      <c r="I42" s="72" t="s">
        <v>21</v>
      </c>
      <c r="J42" s="72" t="s">
        <v>22</v>
      </c>
      <c r="K42" s="74">
        <v>1013433.32706413</v>
      </c>
      <c r="L42" s="72" t="s">
        <v>25</v>
      </c>
      <c r="M42" s="72" t="s">
        <v>21</v>
      </c>
      <c r="N42" s="72" t="s">
        <v>23</v>
      </c>
      <c r="O42" s="75">
        <v>-1077685</v>
      </c>
      <c r="P42" s="72">
        <v>1.0518000000000001</v>
      </c>
      <c r="Q42" s="72" t="s">
        <v>24</v>
      </c>
      <c r="R42" s="76">
        <v>1.0633999999999999</v>
      </c>
      <c r="S42" s="74"/>
      <c r="T42" s="74">
        <v>0</v>
      </c>
      <c r="U42" s="72"/>
      <c r="V42" s="77"/>
      <c r="W42" s="77"/>
      <c r="X42" s="77"/>
      <c r="Y42" s="77"/>
      <c r="Z42" s="77"/>
      <c r="AA42" s="77"/>
      <c r="AB42" s="77"/>
      <c r="AC42" s="77"/>
    </row>
    <row r="43" spans="1:29" s="41" customFormat="1" x14ac:dyDescent="0.2">
      <c r="A43" s="72" t="s">
        <v>17</v>
      </c>
      <c r="B43" s="72" t="s">
        <v>41</v>
      </c>
      <c r="C43" s="72">
        <v>190</v>
      </c>
      <c r="D43" s="72" t="s">
        <v>19</v>
      </c>
      <c r="E43" s="73">
        <v>45238</v>
      </c>
      <c r="F43" s="73"/>
      <c r="G43" s="73">
        <v>45853</v>
      </c>
      <c r="H43" s="72" t="s">
        <v>20</v>
      </c>
      <c r="I43" s="72" t="s">
        <v>21</v>
      </c>
      <c r="J43" s="72" t="s">
        <v>22</v>
      </c>
      <c r="K43" s="74">
        <v>77528.192069843601</v>
      </c>
      <c r="L43" s="72" t="s">
        <v>25</v>
      </c>
      <c r="M43" s="72" t="s">
        <v>21</v>
      </c>
      <c r="N43" s="72" t="s">
        <v>23</v>
      </c>
      <c r="O43" s="75">
        <v>-85250</v>
      </c>
      <c r="P43" s="72">
        <v>1.0669</v>
      </c>
      <c r="Q43" s="72" t="s">
        <v>24</v>
      </c>
      <c r="R43" s="76">
        <v>1.0995999999999999</v>
      </c>
      <c r="S43" s="74"/>
      <c r="T43" s="74">
        <v>0</v>
      </c>
      <c r="U43" s="72"/>
      <c r="V43" s="77"/>
      <c r="W43" s="77"/>
      <c r="X43" s="77"/>
      <c r="Y43" s="77"/>
      <c r="Z43" s="77"/>
      <c r="AA43" s="77"/>
      <c r="AB43" s="77"/>
      <c r="AC43" s="77"/>
    </row>
    <row r="44" spans="1:29" s="41" customFormat="1" x14ac:dyDescent="0.2">
      <c r="A44" s="72" t="s">
        <v>17</v>
      </c>
      <c r="B44" s="72" t="s">
        <v>42</v>
      </c>
      <c r="C44" s="72">
        <v>259</v>
      </c>
      <c r="D44" s="72" t="s">
        <v>27</v>
      </c>
      <c r="E44" s="73">
        <v>45629</v>
      </c>
      <c r="F44" s="73"/>
      <c r="G44" s="73">
        <v>45853</v>
      </c>
      <c r="H44" s="72" t="s">
        <v>20</v>
      </c>
      <c r="I44" s="72" t="s">
        <v>21</v>
      </c>
      <c r="J44" s="72" t="s">
        <v>22</v>
      </c>
      <c r="K44" s="74">
        <v>6175.2277209127597</v>
      </c>
      <c r="L44" s="72" t="s">
        <v>25</v>
      </c>
      <c r="M44" s="72" t="s">
        <v>21</v>
      </c>
      <c r="N44" s="72" t="s">
        <v>23</v>
      </c>
      <c r="O44" s="75">
        <v>-6576</v>
      </c>
      <c r="P44" s="72">
        <v>1.0518000000000001</v>
      </c>
      <c r="Q44" s="72" t="s">
        <v>24</v>
      </c>
      <c r="R44" s="76">
        <v>1.0649</v>
      </c>
      <c r="S44" s="74"/>
      <c r="T44" s="74">
        <v>0</v>
      </c>
      <c r="U44" s="72"/>
      <c r="V44" s="77"/>
      <c r="W44" s="77"/>
      <c r="X44" s="77"/>
      <c r="Y44" s="77"/>
      <c r="Z44" s="77"/>
      <c r="AA44" s="77"/>
      <c r="AB44" s="77"/>
      <c r="AC44" s="77"/>
    </row>
    <row r="45" spans="1:29" s="41" customFormat="1" x14ac:dyDescent="0.2">
      <c r="A45" s="72" t="s">
        <v>17</v>
      </c>
      <c r="B45" s="72" t="s">
        <v>43</v>
      </c>
      <c r="C45" s="72">
        <v>74</v>
      </c>
      <c r="D45" s="72" t="s">
        <v>19</v>
      </c>
      <c r="E45" s="73">
        <v>44917</v>
      </c>
      <c r="F45" s="73"/>
      <c r="G45" s="73">
        <v>45853</v>
      </c>
      <c r="H45" s="72" t="s">
        <v>20</v>
      </c>
      <c r="I45" s="72" t="s">
        <v>21</v>
      </c>
      <c r="J45" s="72" t="s">
        <v>22</v>
      </c>
      <c r="K45" s="74">
        <v>994615.87417037901</v>
      </c>
      <c r="L45" s="72" t="s">
        <v>25</v>
      </c>
      <c r="M45" s="72" t="s">
        <v>21</v>
      </c>
      <c r="N45" s="72" t="s">
        <v>23</v>
      </c>
      <c r="O45" s="75">
        <v>-1093978</v>
      </c>
      <c r="P45" s="72">
        <v>1.0591900000000001</v>
      </c>
      <c r="Q45" s="72" t="s">
        <v>24</v>
      </c>
      <c r="R45" s="76">
        <v>1.0999000000000001</v>
      </c>
      <c r="S45" s="74"/>
      <c r="T45" s="74">
        <v>0</v>
      </c>
      <c r="U45" s="72"/>
      <c r="V45" s="77"/>
      <c r="W45" s="77"/>
      <c r="X45" s="77"/>
      <c r="Y45" s="77"/>
      <c r="Z45" s="77"/>
      <c r="AA45" s="77"/>
      <c r="AB45" s="77"/>
      <c r="AC45" s="77"/>
    </row>
    <row r="46" spans="1:29" s="41" customFormat="1" x14ac:dyDescent="0.2">
      <c r="A46" s="72" t="s">
        <v>102</v>
      </c>
      <c r="B46" s="72" t="s">
        <v>114</v>
      </c>
      <c r="C46" s="72">
        <v>98</v>
      </c>
      <c r="D46" s="72" t="s">
        <v>19</v>
      </c>
      <c r="E46" s="73">
        <v>45021</v>
      </c>
      <c r="F46" s="73"/>
      <c r="G46" s="73">
        <v>45859</v>
      </c>
      <c r="H46" s="72" t="s">
        <v>20</v>
      </c>
      <c r="I46" s="72" t="s">
        <v>21</v>
      </c>
      <c r="J46" s="72" t="s">
        <v>22</v>
      </c>
      <c r="K46" s="74">
        <v>2794754.9325953</v>
      </c>
      <c r="L46" s="72" t="s">
        <v>25</v>
      </c>
      <c r="M46" s="72" t="s">
        <v>21</v>
      </c>
      <c r="N46" s="72" t="s">
        <v>23</v>
      </c>
      <c r="O46" s="75">
        <v>-3130405</v>
      </c>
      <c r="P46" s="72">
        <v>1.0955999999999999</v>
      </c>
      <c r="Q46" s="72" t="s">
        <v>24</v>
      </c>
      <c r="R46" s="76">
        <v>1.1201000000000001</v>
      </c>
      <c r="S46" s="74"/>
      <c r="T46" s="74">
        <v>0</v>
      </c>
      <c r="U46" s="72"/>
      <c r="V46" s="77"/>
      <c r="W46" s="77"/>
      <c r="X46" s="77"/>
      <c r="Y46" s="77"/>
      <c r="Z46" s="77"/>
      <c r="AA46" s="77"/>
      <c r="AB46" s="77"/>
      <c r="AC46" s="77"/>
    </row>
    <row r="47" spans="1:29" s="41" customFormat="1" x14ac:dyDescent="0.2">
      <c r="A47" s="72" t="s">
        <v>87</v>
      </c>
      <c r="B47" s="72" t="s">
        <v>96</v>
      </c>
      <c r="C47" s="72">
        <v>265</v>
      </c>
      <c r="D47" s="72" t="s">
        <v>27</v>
      </c>
      <c r="E47" s="73">
        <v>45629</v>
      </c>
      <c r="F47" s="73"/>
      <c r="G47" s="73">
        <v>45863</v>
      </c>
      <c r="H47" s="72" t="s">
        <v>20</v>
      </c>
      <c r="I47" s="72" t="s">
        <v>21</v>
      </c>
      <c r="J47" s="72" t="s">
        <v>22</v>
      </c>
      <c r="K47" s="74">
        <v>944897.49858943</v>
      </c>
      <c r="L47" s="72" t="s">
        <v>25</v>
      </c>
      <c r="M47" s="72" t="s">
        <v>21</v>
      </c>
      <c r="N47" s="72" t="s">
        <v>23</v>
      </c>
      <c r="O47" s="75">
        <v>-1004804</v>
      </c>
      <c r="P47" s="72">
        <v>1.0518000000000001</v>
      </c>
      <c r="Q47" s="72" t="s">
        <v>24</v>
      </c>
      <c r="R47" s="76">
        <v>1.0633999999999999</v>
      </c>
      <c r="S47" s="74"/>
      <c r="T47" s="74">
        <v>0</v>
      </c>
      <c r="U47" s="72"/>
      <c r="V47" s="77"/>
      <c r="W47" s="77"/>
      <c r="X47" s="77"/>
      <c r="Y47" s="77"/>
      <c r="Z47" s="77"/>
      <c r="AA47" s="77"/>
      <c r="AB47" s="77"/>
      <c r="AC47" s="77"/>
    </row>
    <row r="48" spans="1:29" s="41" customFormat="1" x14ac:dyDescent="0.2">
      <c r="A48" s="72" t="s">
        <v>17</v>
      </c>
      <c r="B48" s="72" t="s">
        <v>44</v>
      </c>
      <c r="C48" s="72">
        <v>198</v>
      </c>
      <c r="D48" s="72" t="s">
        <v>19</v>
      </c>
      <c r="E48" s="73">
        <v>45238</v>
      </c>
      <c r="F48" s="73"/>
      <c r="G48" s="73">
        <v>45884</v>
      </c>
      <c r="H48" s="72" t="s">
        <v>20</v>
      </c>
      <c r="I48" s="72" t="s">
        <v>21</v>
      </c>
      <c r="J48" s="72" t="s">
        <v>22</v>
      </c>
      <c r="K48" s="74">
        <v>64974.573192880503</v>
      </c>
      <c r="L48" s="72" t="s">
        <v>25</v>
      </c>
      <c r="M48" s="72" t="s">
        <v>21</v>
      </c>
      <c r="N48" s="72" t="s">
        <v>23</v>
      </c>
      <c r="O48" s="75">
        <v>-71550</v>
      </c>
      <c r="P48" s="72">
        <v>1.0669</v>
      </c>
      <c r="Q48" s="72" t="s">
        <v>24</v>
      </c>
      <c r="R48" s="76">
        <v>1.1012</v>
      </c>
      <c r="S48" s="74"/>
      <c r="T48" s="74">
        <v>0</v>
      </c>
      <c r="U48" s="72"/>
      <c r="V48" s="77"/>
      <c r="W48" s="77"/>
      <c r="X48" s="77"/>
      <c r="Y48" s="77"/>
      <c r="Z48" s="77"/>
      <c r="AA48" s="77"/>
      <c r="AB48" s="77"/>
      <c r="AC48" s="77"/>
    </row>
    <row r="49" spans="1:29" s="41" customFormat="1" x14ac:dyDescent="0.2">
      <c r="A49" s="72" t="s">
        <v>17</v>
      </c>
      <c r="B49" s="72" t="s">
        <v>45</v>
      </c>
      <c r="C49" s="72">
        <v>258</v>
      </c>
      <c r="D49" s="72" t="s">
        <v>27</v>
      </c>
      <c r="E49" s="73">
        <v>45629</v>
      </c>
      <c r="F49" s="73"/>
      <c r="G49" s="73">
        <v>45884</v>
      </c>
      <c r="H49" s="72" t="s">
        <v>20</v>
      </c>
      <c r="I49" s="72" t="s">
        <v>21</v>
      </c>
      <c r="J49" s="72" t="s">
        <v>22</v>
      </c>
      <c r="K49" s="74">
        <v>726416.11996251205</v>
      </c>
      <c r="L49" s="72" t="s">
        <v>25</v>
      </c>
      <c r="M49" s="72" t="s">
        <v>21</v>
      </c>
      <c r="N49" s="72" t="s">
        <v>23</v>
      </c>
      <c r="O49" s="75">
        <v>-775086</v>
      </c>
      <c r="P49" s="72">
        <v>1.0518000000000001</v>
      </c>
      <c r="Q49" s="72" t="s">
        <v>24</v>
      </c>
      <c r="R49" s="76">
        <v>1.0669999999999999</v>
      </c>
      <c r="S49" s="74"/>
      <c r="T49" s="74">
        <v>0</v>
      </c>
      <c r="U49" s="72"/>
      <c r="V49" s="77"/>
      <c r="W49" s="77"/>
      <c r="X49" s="77"/>
      <c r="Y49" s="77"/>
      <c r="Z49" s="77"/>
      <c r="AA49" s="77"/>
      <c r="AB49" s="77"/>
      <c r="AC49" s="77"/>
    </row>
    <row r="50" spans="1:29" s="41" customFormat="1" x14ac:dyDescent="0.2">
      <c r="A50" s="72" t="s">
        <v>17</v>
      </c>
      <c r="B50" s="72" t="s">
        <v>46</v>
      </c>
      <c r="C50" s="72">
        <v>75</v>
      </c>
      <c r="D50" s="72" t="s">
        <v>19</v>
      </c>
      <c r="E50" s="73">
        <v>44917</v>
      </c>
      <c r="F50" s="73"/>
      <c r="G50" s="73">
        <v>45884</v>
      </c>
      <c r="H50" s="72" t="s">
        <v>20</v>
      </c>
      <c r="I50" s="72" t="s">
        <v>21</v>
      </c>
      <c r="J50" s="72" t="s">
        <v>22</v>
      </c>
      <c r="K50" s="74">
        <v>834366.41221374099</v>
      </c>
      <c r="L50" s="72" t="s">
        <v>25</v>
      </c>
      <c r="M50" s="72" t="s">
        <v>21</v>
      </c>
      <c r="N50" s="72" t="s">
        <v>23</v>
      </c>
      <c r="O50" s="75">
        <v>-918136.8</v>
      </c>
      <c r="P50" s="72">
        <v>1.0591900000000001</v>
      </c>
      <c r="Q50" s="72" t="s">
        <v>24</v>
      </c>
      <c r="R50" s="76">
        <v>1.1004</v>
      </c>
      <c r="S50" s="74"/>
      <c r="T50" s="74">
        <v>0</v>
      </c>
      <c r="U50" s="72"/>
      <c r="V50" s="77"/>
      <c r="W50" s="77"/>
      <c r="X50" s="77"/>
      <c r="Y50" s="77"/>
      <c r="Z50" s="77"/>
      <c r="AA50" s="77"/>
      <c r="AB50" s="77"/>
      <c r="AC50" s="77"/>
    </row>
    <row r="51" spans="1:29" s="41" customFormat="1" x14ac:dyDescent="0.2">
      <c r="A51" s="72" t="s">
        <v>102</v>
      </c>
      <c r="B51" s="72" t="s">
        <v>115</v>
      </c>
      <c r="C51" s="72">
        <v>154</v>
      </c>
      <c r="D51" s="72" t="s">
        <v>104</v>
      </c>
      <c r="E51" s="73">
        <v>45216</v>
      </c>
      <c r="F51" s="73"/>
      <c r="G51" s="73">
        <v>45889</v>
      </c>
      <c r="H51" s="72" t="s">
        <v>20</v>
      </c>
      <c r="I51" s="72" t="s">
        <v>21</v>
      </c>
      <c r="J51" s="72" t="s">
        <v>22</v>
      </c>
      <c r="K51" s="74">
        <v>82546.088232596507</v>
      </c>
      <c r="L51" s="72" t="s">
        <v>25</v>
      </c>
      <c r="M51" s="72" t="s">
        <v>21</v>
      </c>
      <c r="N51" s="72" t="s">
        <v>23</v>
      </c>
      <c r="O51" s="75">
        <v>-90000</v>
      </c>
      <c r="P51" s="72">
        <v>1.0547</v>
      </c>
      <c r="Q51" s="72" t="s">
        <v>24</v>
      </c>
      <c r="R51" s="76">
        <v>1.0903</v>
      </c>
      <c r="S51" s="74"/>
      <c r="T51" s="74">
        <v>0</v>
      </c>
      <c r="U51" s="72"/>
      <c r="V51" s="77"/>
      <c r="W51" s="77"/>
      <c r="X51" s="77"/>
      <c r="Y51" s="77"/>
      <c r="Z51" s="77"/>
      <c r="AA51" s="77"/>
      <c r="AB51" s="77"/>
      <c r="AC51" s="77"/>
    </row>
    <row r="52" spans="1:29" s="41" customFormat="1" x14ac:dyDescent="0.2">
      <c r="A52" s="72" t="s">
        <v>102</v>
      </c>
      <c r="B52" s="72" t="s">
        <v>116</v>
      </c>
      <c r="C52" s="72">
        <v>99</v>
      </c>
      <c r="D52" s="72" t="s">
        <v>19</v>
      </c>
      <c r="E52" s="73">
        <v>45021</v>
      </c>
      <c r="F52" s="73"/>
      <c r="G52" s="73">
        <v>45889</v>
      </c>
      <c r="H52" s="72" t="s">
        <v>20</v>
      </c>
      <c r="I52" s="72" t="s">
        <v>21</v>
      </c>
      <c r="J52" s="72" t="s">
        <v>22</v>
      </c>
      <c r="K52" s="74">
        <v>1577675.62260109</v>
      </c>
      <c r="L52" s="72" t="s">
        <v>25</v>
      </c>
      <c r="M52" s="72" t="s">
        <v>21</v>
      </c>
      <c r="N52" s="72" t="s">
        <v>23</v>
      </c>
      <c r="O52" s="75">
        <v>-1767470</v>
      </c>
      <c r="P52" s="72">
        <v>1.0955999999999999</v>
      </c>
      <c r="Q52" s="72" t="s">
        <v>24</v>
      </c>
      <c r="R52" s="76">
        <v>1.1203000000000001</v>
      </c>
      <c r="S52" s="74"/>
      <c r="T52" s="74">
        <v>0</v>
      </c>
      <c r="U52" s="72"/>
      <c r="V52" s="77"/>
      <c r="W52" s="77"/>
      <c r="X52" s="77"/>
      <c r="Y52" s="77"/>
      <c r="Z52" s="77"/>
      <c r="AA52" s="77"/>
      <c r="AB52" s="77"/>
      <c r="AC52" s="77"/>
    </row>
    <row r="53" spans="1:29" s="41" customFormat="1" x14ac:dyDescent="0.2">
      <c r="A53" s="72" t="s">
        <v>87</v>
      </c>
      <c r="B53" s="72" t="s">
        <v>97</v>
      </c>
      <c r="C53" s="72">
        <v>263</v>
      </c>
      <c r="D53" s="72" t="s">
        <v>27</v>
      </c>
      <c r="E53" s="73">
        <v>45629</v>
      </c>
      <c r="F53" s="73"/>
      <c r="G53" s="73">
        <v>45894</v>
      </c>
      <c r="H53" s="72" t="s">
        <v>20</v>
      </c>
      <c r="I53" s="72" t="s">
        <v>21</v>
      </c>
      <c r="J53" s="72" t="s">
        <v>22</v>
      </c>
      <c r="K53" s="74">
        <v>927677.03259647801</v>
      </c>
      <c r="L53" s="72" t="s">
        <v>25</v>
      </c>
      <c r="M53" s="72" t="s">
        <v>21</v>
      </c>
      <c r="N53" s="72" t="s">
        <v>23</v>
      </c>
      <c r="O53" s="75">
        <v>-990388</v>
      </c>
      <c r="P53" s="72">
        <v>1.0518000000000001</v>
      </c>
      <c r="Q53" s="72" t="s">
        <v>24</v>
      </c>
      <c r="R53" s="76">
        <v>1.0676000000000001</v>
      </c>
      <c r="S53" s="74"/>
      <c r="T53" s="74">
        <v>0</v>
      </c>
      <c r="U53" s="72"/>
      <c r="V53" s="77"/>
      <c r="W53" s="77"/>
      <c r="X53" s="77"/>
      <c r="Y53" s="77"/>
      <c r="Z53" s="77"/>
      <c r="AA53" s="77"/>
      <c r="AB53" s="77"/>
      <c r="AC53" s="77"/>
    </row>
    <row r="54" spans="1:29" s="41" customFormat="1" x14ac:dyDescent="0.2">
      <c r="A54" s="72" t="s">
        <v>17</v>
      </c>
      <c r="B54" s="72" t="s">
        <v>47</v>
      </c>
      <c r="C54" s="72">
        <v>189</v>
      </c>
      <c r="D54" s="72" t="s">
        <v>19</v>
      </c>
      <c r="E54" s="73">
        <v>45238</v>
      </c>
      <c r="F54" s="73"/>
      <c r="G54" s="73">
        <v>45915</v>
      </c>
      <c r="H54" s="72" t="s">
        <v>20</v>
      </c>
      <c r="I54" s="72" t="s">
        <v>21</v>
      </c>
      <c r="J54" s="72" t="s">
        <v>22</v>
      </c>
      <c r="K54" s="74">
        <v>84158.505622052995</v>
      </c>
      <c r="L54" s="72" t="s">
        <v>25</v>
      </c>
      <c r="M54" s="72" t="s">
        <v>21</v>
      </c>
      <c r="N54" s="72" t="s">
        <v>23</v>
      </c>
      <c r="O54" s="75">
        <v>-92810</v>
      </c>
      <c r="P54" s="72">
        <v>1.0669</v>
      </c>
      <c r="Q54" s="72" t="s">
        <v>24</v>
      </c>
      <c r="R54" s="76">
        <v>1.1028</v>
      </c>
      <c r="S54" s="74"/>
      <c r="T54" s="74">
        <v>0</v>
      </c>
      <c r="U54" s="72"/>
      <c r="V54" s="77"/>
      <c r="W54" s="77"/>
      <c r="X54" s="77"/>
      <c r="Y54" s="77"/>
      <c r="Z54" s="77"/>
      <c r="AA54" s="77"/>
      <c r="AB54" s="77"/>
      <c r="AC54" s="77"/>
    </row>
    <row r="55" spans="1:29" s="41" customFormat="1" x14ac:dyDescent="0.2">
      <c r="A55" s="72" t="s">
        <v>17</v>
      </c>
      <c r="B55" s="72" t="s">
        <v>48</v>
      </c>
      <c r="C55" s="72">
        <v>262</v>
      </c>
      <c r="D55" s="72" t="s">
        <v>27</v>
      </c>
      <c r="E55" s="73">
        <v>45629</v>
      </c>
      <c r="F55" s="73"/>
      <c r="G55" s="73">
        <v>45915</v>
      </c>
      <c r="H55" s="72" t="s">
        <v>20</v>
      </c>
      <c r="I55" s="72" t="s">
        <v>21</v>
      </c>
      <c r="J55" s="72" t="s">
        <v>22</v>
      </c>
      <c r="K55" s="74">
        <v>610045.83294359699</v>
      </c>
      <c r="L55" s="72" t="s">
        <v>25</v>
      </c>
      <c r="M55" s="72" t="s">
        <v>21</v>
      </c>
      <c r="N55" s="72" t="s">
        <v>23</v>
      </c>
      <c r="O55" s="75">
        <v>-652200</v>
      </c>
      <c r="P55" s="72">
        <v>1.0518000000000001</v>
      </c>
      <c r="Q55" s="72" t="s">
        <v>24</v>
      </c>
      <c r="R55" s="76">
        <v>1.0690999999999999</v>
      </c>
      <c r="S55" s="74"/>
      <c r="T55" s="74">
        <v>0</v>
      </c>
      <c r="U55" s="72"/>
      <c r="V55" s="77"/>
      <c r="W55" s="77"/>
      <c r="X55" s="77"/>
      <c r="Y55" s="77"/>
      <c r="Z55" s="77"/>
      <c r="AA55" s="77"/>
      <c r="AB55" s="77"/>
      <c r="AC55" s="77"/>
    </row>
    <row r="56" spans="1:29" s="41" customFormat="1" x14ac:dyDescent="0.2">
      <c r="A56" s="72" t="s">
        <v>17</v>
      </c>
      <c r="B56" s="72" t="s">
        <v>49</v>
      </c>
      <c r="C56" s="72">
        <v>76</v>
      </c>
      <c r="D56" s="72" t="s">
        <v>19</v>
      </c>
      <c r="E56" s="73">
        <v>44917</v>
      </c>
      <c r="F56" s="73"/>
      <c r="G56" s="73">
        <v>45915</v>
      </c>
      <c r="H56" s="72" t="s">
        <v>20</v>
      </c>
      <c r="I56" s="72" t="s">
        <v>21</v>
      </c>
      <c r="J56" s="72" t="s">
        <v>22</v>
      </c>
      <c r="K56" s="74">
        <v>1081713.8964577699</v>
      </c>
      <c r="L56" s="72" t="s">
        <v>25</v>
      </c>
      <c r="M56" s="72" t="s">
        <v>21</v>
      </c>
      <c r="N56" s="72" t="s">
        <v>23</v>
      </c>
      <c r="O56" s="75">
        <v>-1190967</v>
      </c>
      <c r="P56" s="72">
        <v>1.0591900000000001</v>
      </c>
      <c r="Q56" s="72" t="s">
        <v>24</v>
      </c>
      <c r="R56" s="76">
        <v>1.101</v>
      </c>
      <c r="S56" s="74"/>
      <c r="T56" s="74">
        <v>0</v>
      </c>
      <c r="U56" s="72"/>
      <c r="V56" s="77"/>
      <c r="W56" s="77"/>
      <c r="X56" s="77"/>
      <c r="Y56" s="77"/>
      <c r="Z56" s="77"/>
      <c r="AA56" s="77"/>
      <c r="AB56" s="77"/>
      <c r="AC56" s="77"/>
    </row>
    <row r="57" spans="1:29" s="41" customFormat="1" x14ac:dyDescent="0.2">
      <c r="A57" s="72" t="s">
        <v>102</v>
      </c>
      <c r="B57" s="72" t="s">
        <v>117</v>
      </c>
      <c r="C57" s="72">
        <v>153</v>
      </c>
      <c r="D57" s="72" t="s">
        <v>104</v>
      </c>
      <c r="E57" s="73">
        <v>45216</v>
      </c>
      <c r="F57" s="73"/>
      <c r="G57" s="73">
        <v>45919</v>
      </c>
      <c r="H57" s="72" t="s">
        <v>20</v>
      </c>
      <c r="I57" s="72" t="s">
        <v>21</v>
      </c>
      <c r="J57" s="72" t="s">
        <v>22</v>
      </c>
      <c r="K57" s="74">
        <v>87944.301942103295</v>
      </c>
      <c r="L57" s="72" t="s">
        <v>25</v>
      </c>
      <c r="M57" s="72" t="s">
        <v>21</v>
      </c>
      <c r="N57" s="72" t="s">
        <v>23</v>
      </c>
      <c r="O57" s="75">
        <v>-96000</v>
      </c>
      <c r="P57" s="72">
        <v>1.0547</v>
      </c>
      <c r="Q57" s="72" t="s">
        <v>24</v>
      </c>
      <c r="R57" s="76">
        <v>1.0915999999999999</v>
      </c>
      <c r="S57" s="74"/>
      <c r="T57" s="74">
        <v>0</v>
      </c>
      <c r="U57" s="72"/>
      <c r="V57" s="77"/>
      <c r="W57" s="77"/>
      <c r="X57" s="77"/>
      <c r="Y57" s="77"/>
      <c r="Z57" s="77"/>
      <c r="AA57" s="77"/>
      <c r="AB57" s="77"/>
      <c r="AC57" s="77"/>
    </row>
    <row r="58" spans="1:29" s="41" customFormat="1" x14ac:dyDescent="0.2">
      <c r="A58" s="72" t="s">
        <v>102</v>
      </c>
      <c r="B58" s="72" t="s">
        <v>118</v>
      </c>
      <c r="C58" s="72">
        <v>100</v>
      </c>
      <c r="D58" s="72" t="s">
        <v>19</v>
      </c>
      <c r="E58" s="73">
        <v>45021</v>
      </c>
      <c r="F58" s="73"/>
      <c r="G58" s="73">
        <v>45922</v>
      </c>
      <c r="H58" s="72" t="s">
        <v>20</v>
      </c>
      <c r="I58" s="72" t="s">
        <v>21</v>
      </c>
      <c r="J58" s="72" t="s">
        <v>22</v>
      </c>
      <c r="K58" s="74">
        <v>2379246.1414934401</v>
      </c>
      <c r="L58" s="72" t="s">
        <v>25</v>
      </c>
      <c r="M58" s="72" t="s">
        <v>21</v>
      </c>
      <c r="N58" s="72" t="s">
        <v>23</v>
      </c>
      <c r="O58" s="75">
        <v>-2666897</v>
      </c>
      <c r="P58" s="72">
        <v>1.0955999999999999</v>
      </c>
      <c r="Q58" s="72" t="s">
        <v>24</v>
      </c>
      <c r="R58" s="76">
        <v>1.1209</v>
      </c>
      <c r="S58" s="74"/>
      <c r="T58" s="74">
        <v>0</v>
      </c>
      <c r="U58" s="72"/>
      <c r="V58" s="77"/>
      <c r="W58" s="77"/>
      <c r="X58" s="77"/>
      <c r="Y58" s="77"/>
      <c r="Z58" s="77"/>
      <c r="AA58" s="77"/>
      <c r="AB58" s="77"/>
      <c r="AC58" s="77"/>
    </row>
    <row r="59" spans="1:29" s="41" customFormat="1" x14ac:dyDescent="0.2">
      <c r="A59" s="72" t="s">
        <v>87</v>
      </c>
      <c r="B59" s="72" t="s">
        <v>98</v>
      </c>
      <c r="C59" s="72">
        <v>261</v>
      </c>
      <c r="D59" s="72" t="s">
        <v>27</v>
      </c>
      <c r="E59" s="73">
        <v>45629</v>
      </c>
      <c r="F59" s="73"/>
      <c r="G59" s="73">
        <v>45925</v>
      </c>
      <c r="H59" s="72" t="s">
        <v>20</v>
      </c>
      <c r="I59" s="72" t="s">
        <v>21</v>
      </c>
      <c r="J59" s="72" t="s">
        <v>22</v>
      </c>
      <c r="K59" s="74">
        <v>963271.01056370896</v>
      </c>
      <c r="L59" s="72" t="s">
        <v>25</v>
      </c>
      <c r="M59" s="72" t="s">
        <v>21</v>
      </c>
      <c r="N59" s="72" t="s">
        <v>23</v>
      </c>
      <c r="O59" s="75">
        <v>-1030411</v>
      </c>
      <c r="P59" s="72">
        <v>1.0518000000000001</v>
      </c>
      <c r="Q59" s="72" t="s">
        <v>24</v>
      </c>
      <c r="R59" s="76">
        <v>1.0697000000000001</v>
      </c>
      <c r="S59" s="74"/>
      <c r="T59" s="74">
        <v>0</v>
      </c>
      <c r="U59" s="72"/>
      <c r="V59" s="77"/>
      <c r="W59" s="77"/>
      <c r="X59" s="77"/>
      <c r="Y59" s="77"/>
      <c r="Z59" s="77"/>
      <c r="AA59" s="77"/>
      <c r="AB59" s="77"/>
      <c r="AC59" s="77"/>
    </row>
    <row r="60" spans="1:29" s="41" customFormat="1" x14ac:dyDescent="0.2">
      <c r="A60" s="72" t="s">
        <v>17</v>
      </c>
      <c r="B60" s="72" t="s">
        <v>50</v>
      </c>
      <c r="C60" s="72">
        <v>181</v>
      </c>
      <c r="D60" s="72" t="s">
        <v>19</v>
      </c>
      <c r="E60" s="73">
        <v>45238</v>
      </c>
      <c r="F60" s="73"/>
      <c r="G60" s="73">
        <v>45945</v>
      </c>
      <c r="H60" s="72" t="s">
        <v>20</v>
      </c>
      <c r="I60" s="72" t="s">
        <v>21</v>
      </c>
      <c r="J60" s="72" t="s">
        <v>22</v>
      </c>
      <c r="K60" s="74">
        <v>79923.933713664796</v>
      </c>
      <c r="L60" s="72" t="s">
        <v>25</v>
      </c>
      <c r="M60" s="72" t="s">
        <v>21</v>
      </c>
      <c r="N60" s="72" t="s">
        <v>23</v>
      </c>
      <c r="O60" s="75">
        <v>-88260</v>
      </c>
      <c r="P60" s="72">
        <v>1.0669</v>
      </c>
      <c r="Q60" s="72" t="s">
        <v>24</v>
      </c>
      <c r="R60" s="76">
        <v>1.1043000000000001</v>
      </c>
      <c r="S60" s="74"/>
      <c r="T60" s="74">
        <v>0</v>
      </c>
      <c r="U60" s="72"/>
      <c r="V60" s="77"/>
      <c r="W60" s="77"/>
      <c r="X60" s="77"/>
      <c r="Y60" s="77"/>
      <c r="Z60" s="77"/>
      <c r="AA60" s="77"/>
      <c r="AB60" s="77"/>
      <c r="AC60" s="77"/>
    </row>
    <row r="61" spans="1:29" s="41" customFormat="1" x14ac:dyDescent="0.2">
      <c r="A61" s="72" t="s">
        <v>17</v>
      </c>
      <c r="B61" s="72" t="s">
        <v>51</v>
      </c>
      <c r="C61" s="72">
        <v>77</v>
      </c>
      <c r="D61" s="72" t="s">
        <v>19</v>
      </c>
      <c r="E61" s="73">
        <v>44917</v>
      </c>
      <c r="F61" s="73"/>
      <c r="G61" s="73">
        <v>45945</v>
      </c>
      <c r="H61" s="72" t="s">
        <v>20</v>
      </c>
      <c r="I61" s="72" t="s">
        <v>21</v>
      </c>
      <c r="J61" s="72" t="s">
        <v>22</v>
      </c>
      <c r="K61" s="74">
        <v>1028219.70040853</v>
      </c>
      <c r="L61" s="72" t="s">
        <v>25</v>
      </c>
      <c r="M61" s="72" t="s">
        <v>21</v>
      </c>
      <c r="N61" s="72" t="s">
        <v>23</v>
      </c>
      <c r="O61" s="75">
        <v>-1132584</v>
      </c>
      <c r="P61" s="72">
        <v>1.0591900000000001</v>
      </c>
      <c r="Q61" s="72" t="s">
        <v>24</v>
      </c>
      <c r="R61" s="76">
        <v>1.1014999999999999</v>
      </c>
      <c r="S61" s="74"/>
      <c r="T61" s="74">
        <v>0</v>
      </c>
      <c r="U61" s="72"/>
      <c r="V61" s="77"/>
      <c r="W61" s="77"/>
      <c r="X61" s="77"/>
      <c r="Y61" s="77"/>
      <c r="Z61" s="77"/>
      <c r="AA61" s="77"/>
      <c r="AB61" s="77"/>
      <c r="AC61" s="77"/>
    </row>
    <row r="62" spans="1:29" s="41" customFormat="1" x14ac:dyDescent="0.2">
      <c r="A62" s="72" t="s">
        <v>102</v>
      </c>
      <c r="B62" s="72" t="s">
        <v>119</v>
      </c>
      <c r="C62" s="72">
        <v>101</v>
      </c>
      <c r="D62" s="72" t="s">
        <v>19</v>
      </c>
      <c r="E62" s="73">
        <v>45021</v>
      </c>
      <c r="F62" s="73"/>
      <c r="G62" s="73">
        <v>45950</v>
      </c>
      <c r="H62" s="72" t="s">
        <v>20</v>
      </c>
      <c r="I62" s="72" t="s">
        <v>21</v>
      </c>
      <c r="J62" s="72" t="s">
        <v>22</v>
      </c>
      <c r="K62" s="74">
        <v>2310377.2407027599</v>
      </c>
      <c r="L62" s="72" t="s">
        <v>25</v>
      </c>
      <c r="M62" s="72" t="s">
        <v>21</v>
      </c>
      <c r="N62" s="72" t="s">
        <v>23</v>
      </c>
      <c r="O62" s="75">
        <v>-2590626</v>
      </c>
      <c r="P62" s="72">
        <v>1.0955999999999999</v>
      </c>
      <c r="Q62" s="72" t="s">
        <v>24</v>
      </c>
      <c r="R62" s="76">
        <v>1.1213</v>
      </c>
      <c r="S62" s="74"/>
      <c r="T62" s="74">
        <v>0</v>
      </c>
      <c r="U62" s="72"/>
      <c r="V62" s="77"/>
      <c r="W62" s="77"/>
      <c r="X62" s="77"/>
      <c r="Y62" s="77"/>
      <c r="Z62" s="77"/>
      <c r="AA62" s="77"/>
      <c r="AB62" s="77"/>
      <c r="AC62" s="77"/>
    </row>
    <row r="63" spans="1:29" s="41" customFormat="1" x14ac:dyDescent="0.2">
      <c r="A63" s="72" t="s">
        <v>102</v>
      </c>
      <c r="B63" s="72" t="s">
        <v>120</v>
      </c>
      <c r="C63" s="72">
        <v>152</v>
      </c>
      <c r="D63" s="72" t="s">
        <v>104</v>
      </c>
      <c r="E63" s="73">
        <v>45216</v>
      </c>
      <c r="F63" s="73"/>
      <c r="G63" s="73">
        <v>45950</v>
      </c>
      <c r="H63" s="72" t="s">
        <v>20</v>
      </c>
      <c r="I63" s="72" t="s">
        <v>21</v>
      </c>
      <c r="J63" s="72" t="s">
        <v>22</v>
      </c>
      <c r="K63" s="74">
        <v>324705.02149455802</v>
      </c>
      <c r="L63" s="72" t="s">
        <v>25</v>
      </c>
      <c r="M63" s="72" t="s">
        <v>21</v>
      </c>
      <c r="N63" s="72" t="s">
        <v>23</v>
      </c>
      <c r="O63" s="75">
        <v>-355000</v>
      </c>
      <c r="P63" s="72">
        <v>1.0547</v>
      </c>
      <c r="Q63" s="72" t="s">
        <v>24</v>
      </c>
      <c r="R63" s="76">
        <v>1.0932999999999999</v>
      </c>
      <c r="S63" s="74"/>
      <c r="T63" s="74">
        <v>0</v>
      </c>
      <c r="U63" s="72"/>
      <c r="V63" s="77"/>
      <c r="W63" s="77"/>
      <c r="X63" s="77"/>
      <c r="Y63" s="77"/>
      <c r="Z63" s="77"/>
      <c r="AA63" s="77"/>
      <c r="AB63" s="77"/>
      <c r="AC63" s="77"/>
    </row>
    <row r="64" spans="1:29" s="41" customFormat="1" x14ac:dyDescent="0.2">
      <c r="A64" s="72" t="s">
        <v>87</v>
      </c>
      <c r="B64" s="72" t="s">
        <v>99</v>
      </c>
      <c r="C64" s="72">
        <v>266</v>
      </c>
      <c r="D64" s="72" t="s">
        <v>27</v>
      </c>
      <c r="E64" s="73">
        <v>45629</v>
      </c>
      <c r="F64" s="73"/>
      <c r="G64" s="73">
        <v>45954</v>
      </c>
      <c r="H64" s="72" t="s">
        <v>20</v>
      </c>
      <c r="I64" s="72" t="s">
        <v>21</v>
      </c>
      <c r="J64" s="72" t="s">
        <v>22</v>
      </c>
      <c r="K64" s="74">
        <v>836818.13940468396</v>
      </c>
      <c r="L64" s="72" t="s">
        <v>25</v>
      </c>
      <c r="M64" s="72" t="s">
        <v>21</v>
      </c>
      <c r="N64" s="72" t="s">
        <v>23</v>
      </c>
      <c r="O64" s="75">
        <v>-896818</v>
      </c>
      <c r="P64" s="72">
        <v>1.0518000000000001</v>
      </c>
      <c r="Q64" s="72" t="s">
        <v>24</v>
      </c>
      <c r="R64" s="76">
        <v>1.0717000000000001</v>
      </c>
      <c r="S64" s="74"/>
      <c r="T64" s="74">
        <v>0</v>
      </c>
      <c r="U64" s="72"/>
      <c r="V64" s="77"/>
      <c r="W64" s="77"/>
      <c r="X64" s="77"/>
      <c r="Y64" s="77"/>
      <c r="Z64" s="77"/>
      <c r="AA64" s="77"/>
      <c r="AB64" s="77"/>
      <c r="AC64" s="77"/>
    </row>
    <row r="65" spans="1:29" s="41" customFormat="1" x14ac:dyDescent="0.2">
      <c r="A65" s="72" t="s">
        <v>17</v>
      </c>
      <c r="B65" s="72" t="s">
        <v>52</v>
      </c>
      <c r="C65" s="72">
        <v>177</v>
      </c>
      <c r="D65" s="72" t="s">
        <v>19</v>
      </c>
      <c r="E65" s="73">
        <v>45238</v>
      </c>
      <c r="F65" s="73"/>
      <c r="G65" s="73">
        <v>45975</v>
      </c>
      <c r="H65" s="72" t="s">
        <v>20</v>
      </c>
      <c r="I65" s="72" t="s">
        <v>21</v>
      </c>
      <c r="J65" s="72" t="s">
        <v>22</v>
      </c>
      <c r="K65" s="74">
        <v>82917.344908663406</v>
      </c>
      <c r="L65" s="72" t="s">
        <v>25</v>
      </c>
      <c r="M65" s="72" t="s">
        <v>21</v>
      </c>
      <c r="N65" s="72" t="s">
        <v>23</v>
      </c>
      <c r="O65" s="75">
        <v>-91690</v>
      </c>
      <c r="P65" s="72">
        <v>1.0669</v>
      </c>
      <c r="Q65" s="72" t="s">
        <v>24</v>
      </c>
      <c r="R65" s="76">
        <v>1.1057999999999999</v>
      </c>
      <c r="S65" s="74"/>
      <c r="T65" s="74">
        <v>0</v>
      </c>
      <c r="U65" s="72"/>
      <c r="V65" s="77"/>
      <c r="W65" s="77"/>
      <c r="X65" s="77"/>
      <c r="Y65" s="77"/>
      <c r="Z65" s="77"/>
      <c r="AA65" s="77"/>
      <c r="AB65" s="77"/>
      <c r="AC65" s="77"/>
    </row>
    <row r="66" spans="1:29" s="41" customFormat="1" x14ac:dyDescent="0.2">
      <c r="A66" s="72" t="s">
        <v>17</v>
      </c>
      <c r="B66" s="72" t="s">
        <v>53</v>
      </c>
      <c r="C66" s="72">
        <v>256</v>
      </c>
      <c r="D66" s="72" t="s">
        <v>27</v>
      </c>
      <c r="E66" s="73">
        <v>45629</v>
      </c>
      <c r="F66" s="73"/>
      <c r="G66" s="73">
        <v>45975</v>
      </c>
      <c r="H66" s="72" t="s">
        <v>20</v>
      </c>
      <c r="I66" s="72" t="s">
        <v>21</v>
      </c>
      <c r="J66" s="72" t="s">
        <v>22</v>
      </c>
      <c r="K66" s="74">
        <v>96810.473350726796</v>
      </c>
      <c r="L66" s="72" t="s">
        <v>25</v>
      </c>
      <c r="M66" s="72" t="s">
        <v>21</v>
      </c>
      <c r="N66" s="72" t="s">
        <v>23</v>
      </c>
      <c r="O66" s="75">
        <v>-103897</v>
      </c>
      <c r="P66" s="72">
        <v>1.0518000000000001</v>
      </c>
      <c r="Q66" s="72" t="s">
        <v>24</v>
      </c>
      <c r="R66" s="76">
        <v>1.0731999999999999</v>
      </c>
      <c r="S66" s="74"/>
      <c r="T66" s="74">
        <v>0</v>
      </c>
      <c r="U66" s="72"/>
      <c r="V66" s="77"/>
      <c r="W66" s="77"/>
      <c r="X66" s="77"/>
      <c r="Y66" s="77"/>
      <c r="Z66" s="77"/>
      <c r="AA66" s="77"/>
      <c r="AB66" s="77"/>
      <c r="AC66" s="77"/>
    </row>
    <row r="67" spans="1:29" s="41" customFormat="1" x14ac:dyDescent="0.2">
      <c r="A67" s="72" t="s">
        <v>17</v>
      </c>
      <c r="B67" s="72" t="s">
        <v>54</v>
      </c>
      <c r="C67" s="72">
        <v>78</v>
      </c>
      <c r="D67" s="72" t="s">
        <v>19</v>
      </c>
      <c r="E67" s="73">
        <v>44917</v>
      </c>
      <c r="F67" s="73"/>
      <c r="G67" s="73">
        <v>45975</v>
      </c>
      <c r="H67" s="72" t="s">
        <v>20</v>
      </c>
      <c r="I67" s="72" t="s">
        <v>21</v>
      </c>
      <c r="J67" s="72" t="s">
        <v>22</v>
      </c>
      <c r="K67" s="74">
        <v>1067725.95281307</v>
      </c>
      <c r="L67" s="72" t="s">
        <v>25</v>
      </c>
      <c r="M67" s="72" t="s">
        <v>21</v>
      </c>
      <c r="N67" s="72" t="s">
        <v>23</v>
      </c>
      <c r="O67" s="75">
        <v>-1176634</v>
      </c>
      <c r="P67" s="72">
        <v>1.0591900000000001</v>
      </c>
      <c r="Q67" s="72" t="s">
        <v>24</v>
      </c>
      <c r="R67" s="76">
        <v>1.1020000000000001</v>
      </c>
      <c r="S67" s="74"/>
      <c r="T67" s="74">
        <v>0</v>
      </c>
      <c r="U67" s="72"/>
      <c r="V67" s="77"/>
      <c r="W67" s="77"/>
      <c r="X67" s="77"/>
      <c r="Y67" s="77"/>
      <c r="Z67" s="77"/>
      <c r="AA67" s="77"/>
      <c r="AB67" s="77"/>
      <c r="AC67" s="77"/>
    </row>
    <row r="68" spans="1:29" s="41" customFormat="1" x14ac:dyDescent="0.2">
      <c r="A68" s="72" t="s">
        <v>102</v>
      </c>
      <c r="B68" s="72" t="s">
        <v>121</v>
      </c>
      <c r="C68" s="72">
        <v>102</v>
      </c>
      <c r="D68" s="72" t="s">
        <v>19</v>
      </c>
      <c r="E68" s="73">
        <v>45021</v>
      </c>
      <c r="F68" s="73"/>
      <c r="G68" s="73">
        <v>45981</v>
      </c>
      <c r="H68" s="72" t="s">
        <v>20</v>
      </c>
      <c r="I68" s="72" t="s">
        <v>21</v>
      </c>
      <c r="J68" s="72" t="s">
        <v>22</v>
      </c>
      <c r="K68" s="74">
        <v>2324332.20399429</v>
      </c>
      <c r="L68" s="72" t="s">
        <v>25</v>
      </c>
      <c r="M68" s="72" t="s">
        <v>21</v>
      </c>
      <c r="N68" s="72" t="s">
        <v>23</v>
      </c>
      <c r="O68" s="75">
        <v>-2606971</v>
      </c>
      <c r="P68" s="72">
        <v>1.0955999999999999</v>
      </c>
      <c r="Q68" s="72" t="s">
        <v>24</v>
      </c>
      <c r="R68" s="76">
        <v>1.1215999999999999</v>
      </c>
      <c r="S68" s="74"/>
      <c r="T68" s="74">
        <v>0</v>
      </c>
      <c r="U68" s="72"/>
      <c r="V68" s="77"/>
      <c r="W68" s="77"/>
      <c r="X68" s="77"/>
      <c r="Y68" s="77"/>
      <c r="Z68" s="77"/>
      <c r="AA68" s="77"/>
      <c r="AB68" s="77"/>
      <c r="AC68" s="77"/>
    </row>
    <row r="69" spans="1:29" s="41" customFormat="1" x14ac:dyDescent="0.2">
      <c r="A69" s="72" t="s">
        <v>87</v>
      </c>
      <c r="B69" s="72" t="s">
        <v>100</v>
      </c>
      <c r="C69" s="72">
        <v>272</v>
      </c>
      <c r="D69" s="72" t="s">
        <v>27</v>
      </c>
      <c r="E69" s="73">
        <v>45629</v>
      </c>
      <c r="F69" s="73"/>
      <c r="G69" s="73">
        <v>45986</v>
      </c>
      <c r="H69" s="72" t="s">
        <v>20</v>
      </c>
      <c r="I69" s="72" t="s">
        <v>21</v>
      </c>
      <c r="J69" s="72" t="s">
        <v>22</v>
      </c>
      <c r="K69" s="74">
        <v>910055.87112394103</v>
      </c>
      <c r="L69" s="72" t="s">
        <v>25</v>
      </c>
      <c r="M69" s="72" t="s">
        <v>21</v>
      </c>
      <c r="N69" s="72" t="s">
        <v>23</v>
      </c>
      <c r="O69" s="75">
        <v>-977309</v>
      </c>
      <c r="P69" s="72">
        <v>1.0518000000000001</v>
      </c>
      <c r="Q69" s="72" t="s">
        <v>24</v>
      </c>
      <c r="R69" s="76">
        <v>1.0739000000000001</v>
      </c>
      <c r="S69" s="74"/>
      <c r="T69" s="74">
        <v>0</v>
      </c>
      <c r="U69" s="72"/>
      <c r="V69" s="77"/>
      <c r="W69" s="77"/>
      <c r="X69" s="77"/>
      <c r="Y69" s="77"/>
      <c r="Z69" s="77"/>
      <c r="AA69" s="77"/>
      <c r="AB69" s="77"/>
      <c r="AC69" s="77"/>
    </row>
    <row r="70" spans="1:29" s="41" customFormat="1" x14ac:dyDescent="0.2">
      <c r="A70" s="72" t="s">
        <v>17</v>
      </c>
      <c r="B70" s="72" t="s">
        <v>55</v>
      </c>
      <c r="C70" s="72">
        <v>194</v>
      </c>
      <c r="D70" s="72" t="s">
        <v>19</v>
      </c>
      <c r="E70" s="73">
        <v>45238</v>
      </c>
      <c r="F70" s="73"/>
      <c r="G70" s="73">
        <v>46006</v>
      </c>
      <c r="H70" s="72" t="s">
        <v>20</v>
      </c>
      <c r="I70" s="72" t="s">
        <v>21</v>
      </c>
      <c r="J70" s="72" t="s">
        <v>22</v>
      </c>
      <c r="K70" s="74">
        <v>65266.8653481441</v>
      </c>
      <c r="L70" s="72" t="s">
        <v>25</v>
      </c>
      <c r="M70" s="72" t="s">
        <v>21</v>
      </c>
      <c r="N70" s="72" t="s">
        <v>23</v>
      </c>
      <c r="O70" s="75">
        <v>-72270</v>
      </c>
      <c r="P70" s="72">
        <v>1.0669</v>
      </c>
      <c r="Q70" s="72" t="s">
        <v>24</v>
      </c>
      <c r="R70" s="76">
        <v>1.1073</v>
      </c>
      <c r="S70" s="74"/>
      <c r="T70" s="74">
        <v>0</v>
      </c>
      <c r="U70" s="72"/>
      <c r="V70" s="77"/>
      <c r="W70" s="77"/>
      <c r="X70" s="77"/>
      <c r="Y70" s="77"/>
      <c r="Z70" s="77"/>
      <c r="AA70" s="77"/>
      <c r="AB70" s="77"/>
      <c r="AC70" s="77"/>
    </row>
    <row r="71" spans="1:29" s="41" customFormat="1" x14ac:dyDescent="0.2">
      <c r="A71" s="72" t="s">
        <v>17</v>
      </c>
      <c r="B71" s="72" t="s">
        <v>56</v>
      </c>
      <c r="C71" s="72">
        <v>79</v>
      </c>
      <c r="D71" s="72" t="s">
        <v>19</v>
      </c>
      <c r="E71" s="73">
        <v>44917</v>
      </c>
      <c r="F71" s="73"/>
      <c r="G71" s="73">
        <v>46006</v>
      </c>
      <c r="H71" s="72" t="s">
        <v>20</v>
      </c>
      <c r="I71" s="72" t="s">
        <v>21</v>
      </c>
      <c r="J71" s="72" t="s">
        <v>22</v>
      </c>
      <c r="K71" s="74">
        <v>841262.04081632697</v>
      </c>
      <c r="L71" s="72" t="s">
        <v>25</v>
      </c>
      <c r="M71" s="72" t="s">
        <v>21</v>
      </c>
      <c r="N71" s="72" t="s">
        <v>23</v>
      </c>
      <c r="O71" s="75">
        <v>-927491.4</v>
      </c>
      <c r="P71" s="72">
        <v>1.0591900000000001</v>
      </c>
      <c r="Q71" s="72" t="s">
        <v>24</v>
      </c>
      <c r="R71" s="76">
        <v>1.1025</v>
      </c>
      <c r="S71" s="74"/>
      <c r="T71" s="74">
        <v>0</v>
      </c>
      <c r="U71" s="72"/>
      <c r="V71" s="77"/>
      <c r="W71" s="77"/>
      <c r="X71" s="77"/>
      <c r="Y71" s="77"/>
      <c r="Z71" s="77"/>
      <c r="AA71" s="77"/>
      <c r="AB71" s="77"/>
      <c r="AC71" s="77"/>
    </row>
    <row r="72" spans="1:29" s="41" customFormat="1" x14ac:dyDescent="0.2">
      <c r="A72" s="72" t="s">
        <v>102</v>
      </c>
      <c r="B72" s="72" t="s">
        <v>122</v>
      </c>
      <c r="C72" s="72">
        <v>151</v>
      </c>
      <c r="D72" s="72" t="s">
        <v>104</v>
      </c>
      <c r="E72" s="73">
        <v>45216</v>
      </c>
      <c r="F72" s="73"/>
      <c r="G72" s="73">
        <v>46010</v>
      </c>
      <c r="H72" s="72" t="s">
        <v>20</v>
      </c>
      <c r="I72" s="72" t="s">
        <v>21</v>
      </c>
      <c r="J72" s="72" t="s">
        <v>22</v>
      </c>
      <c r="K72" s="74">
        <v>80299.297381147902</v>
      </c>
      <c r="L72" s="72" t="s">
        <v>25</v>
      </c>
      <c r="M72" s="72" t="s">
        <v>21</v>
      </c>
      <c r="N72" s="72" t="s">
        <v>23</v>
      </c>
      <c r="O72" s="75">
        <v>-88000</v>
      </c>
      <c r="P72" s="72">
        <v>1.0547</v>
      </c>
      <c r="Q72" s="72" t="s">
        <v>24</v>
      </c>
      <c r="R72" s="76">
        <v>1.0959000000000001</v>
      </c>
      <c r="S72" s="74"/>
      <c r="T72" s="74">
        <v>0</v>
      </c>
      <c r="U72" s="72"/>
      <c r="V72" s="77"/>
      <c r="W72" s="77"/>
      <c r="X72" s="77"/>
      <c r="Y72" s="77"/>
      <c r="Z72" s="77"/>
      <c r="AA72" s="77"/>
      <c r="AB72" s="77"/>
      <c r="AC72" s="77"/>
    </row>
    <row r="73" spans="1:29" s="41" customFormat="1" x14ac:dyDescent="0.2">
      <c r="A73" s="72" t="s">
        <v>102</v>
      </c>
      <c r="B73" s="72" t="s">
        <v>123</v>
      </c>
      <c r="C73" s="72">
        <v>103</v>
      </c>
      <c r="D73" s="72" t="s">
        <v>19</v>
      </c>
      <c r="E73" s="73">
        <v>45021</v>
      </c>
      <c r="F73" s="73"/>
      <c r="G73" s="73">
        <v>46013</v>
      </c>
      <c r="H73" s="72" t="s">
        <v>20</v>
      </c>
      <c r="I73" s="72" t="s">
        <v>21</v>
      </c>
      <c r="J73" s="72" t="s">
        <v>22</v>
      </c>
      <c r="K73" s="74">
        <v>2032737.7239105201</v>
      </c>
      <c r="L73" s="72" t="s">
        <v>25</v>
      </c>
      <c r="M73" s="72" t="s">
        <v>21</v>
      </c>
      <c r="N73" s="72" t="s">
        <v>23</v>
      </c>
      <c r="O73" s="75">
        <v>-2280935</v>
      </c>
      <c r="P73" s="72">
        <v>1.0955999999999999</v>
      </c>
      <c r="Q73" s="72" t="s">
        <v>24</v>
      </c>
      <c r="R73" s="76">
        <v>1.1221000000000001</v>
      </c>
      <c r="S73" s="74"/>
      <c r="T73" s="74">
        <v>0</v>
      </c>
      <c r="U73" s="72"/>
      <c r="V73" s="77"/>
      <c r="W73" s="77"/>
      <c r="X73" s="77"/>
      <c r="Y73" s="77"/>
      <c r="Z73" s="77"/>
      <c r="AA73" s="77"/>
      <c r="AB73" s="77"/>
      <c r="AC73" s="77"/>
    </row>
    <row r="74" spans="1:29" s="41" customFormat="1" x14ac:dyDescent="0.2">
      <c r="A74" s="72" t="s">
        <v>87</v>
      </c>
      <c r="B74" s="72" t="s">
        <v>101</v>
      </c>
      <c r="C74" s="72">
        <v>257</v>
      </c>
      <c r="D74" s="72" t="s">
        <v>27</v>
      </c>
      <c r="E74" s="73">
        <v>45629</v>
      </c>
      <c r="F74" s="73"/>
      <c r="G74" s="73">
        <v>46015</v>
      </c>
      <c r="H74" s="72" t="s">
        <v>20</v>
      </c>
      <c r="I74" s="72" t="s">
        <v>21</v>
      </c>
      <c r="J74" s="72" t="s">
        <v>22</v>
      </c>
      <c r="K74" s="74">
        <v>726549.86522911</v>
      </c>
      <c r="L74" s="72" t="s">
        <v>25</v>
      </c>
      <c r="M74" s="72" t="s">
        <v>21</v>
      </c>
      <c r="N74" s="72" t="s">
        <v>23</v>
      </c>
      <c r="O74" s="75">
        <v>-781695</v>
      </c>
      <c r="P74" s="72">
        <v>1.0518000000000001</v>
      </c>
      <c r="Q74" s="72" t="s">
        <v>24</v>
      </c>
      <c r="R74" s="76">
        <v>1.0759000000000001</v>
      </c>
      <c r="S74" s="74"/>
      <c r="T74" s="74">
        <v>0</v>
      </c>
      <c r="U74" s="72"/>
      <c r="V74" s="77"/>
      <c r="W74" s="77"/>
      <c r="X74" s="77"/>
      <c r="Y74" s="77"/>
      <c r="Z74" s="77"/>
      <c r="AA74" s="77"/>
      <c r="AB74" s="77"/>
      <c r="AC74" s="77"/>
    </row>
    <row r="75" spans="1:29" s="41" customFormat="1" x14ac:dyDescent="0.2">
      <c r="A75" s="72" t="s">
        <v>57</v>
      </c>
      <c r="B75" s="72" t="s">
        <v>58</v>
      </c>
      <c r="C75" s="72">
        <v>211</v>
      </c>
      <c r="D75" s="72" t="s">
        <v>19</v>
      </c>
      <c r="E75" s="73">
        <v>45238</v>
      </c>
      <c r="F75" s="73"/>
      <c r="G75" s="73">
        <v>46037</v>
      </c>
      <c r="H75" s="72" t="s">
        <v>20</v>
      </c>
      <c r="I75" s="72" t="s">
        <v>21</v>
      </c>
      <c r="J75" s="72" t="s">
        <v>22</v>
      </c>
      <c r="K75" s="74">
        <v>1129687.0772837901</v>
      </c>
      <c r="L75" s="72" t="s">
        <v>25</v>
      </c>
      <c r="M75" s="72" t="s">
        <v>21</v>
      </c>
      <c r="N75" s="72" t="s">
        <v>23</v>
      </c>
      <c r="O75" s="75">
        <v>-1252710</v>
      </c>
      <c r="P75" s="72">
        <v>1.0669</v>
      </c>
      <c r="Q75" s="72" t="s">
        <v>24</v>
      </c>
      <c r="R75" s="76">
        <v>1.1089</v>
      </c>
      <c r="S75" s="74"/>
      <c r="T75" s="74">
        <v>0</v>
      </c>
      <c r="U75" s="72"/>
      <c r="V75" s="77"/>
      <c r="W75" s="77"/>
      <c r="X75" s="77"/>
      <c r="Y75" s="77"/>
      <c r="Z75" s="77"/>
      <c r="AA75" s="77"/>
      <c r="AB75" s="77"/>
      <c r="AC75" s="77"/>
    </row>
    <row r="76" spans="1:29" s="41" customFormat="1" x14ac:dyDescent="0.2">
      <c r="A76" s="72" t="s">
        <v>124</v>
      </c>
      <c r="B76" s="72" t="s">
        <v>125</v>
      </c>
      <c r="C76" s="72">
        <v>104</v>
      </c>
      <c r="D76" s="72" t="s">
        <v>19</v>
      </c>
      <c r="E76" s="73">
        <v>45021</v>
      </c>
      <c r="F76" s="73"/>
      <c r="G76" s="73">
        <v>46042</v>
      </c>
      <c r="H76" s="72" t="s">
        <v>20</v>
      </c>
      <c r="I76" s="72" t="s">
        <v>21</v>
      </c>
      <c r="J76" s="72" t="s">
        <v>22</v>
      </c>
      <c r="K76" s="74">
        <v>2397997.6841542702</v>
      </c>
      <c r="L76" s="72" t="s">
        <v>25</v>
      </c>
      <c r="M76" s="72" t="s">
        <v>21</v>
      </c>
      <c r="N76" s="72" t="s">
        <v>23</v>
      </c>
      <c r="O76" s="75">
        <v>-2692232</v>
      </c>
      <c r="P76" s="72">
        <v>1.0955999999999999</v>
      </c>
      <c r="Q76" s="72" t="s">
        <v>24</v>
      </c>
      <c r="R76" s="76">
        <v>1.1227</v>
      </c>
      <c r="S76" s="74"/>
      <c r="T76" s="74">
        <v>0</v>
      </c>
      <c r="U76" s="72"/>
      <c r="V76" s="77"/>
      <c r="W76" s="77"/>
      <c r="X76" s="77"/>
      <c r="Y76" s="77"/>
      <c r="Z76" s="77"/>
      <c r="AA76" s="77"/>
      <c r="AB76" s="77"/>
      <c r="AC76" s="77"/>
    </row>
    <row r="77" spans="1:29" s="41" customFormat="1" x14ac:dyDescent="0.2">
      <c r="A77" s="72" t="s">
        <v>57</v>
      </c>
      <c r="B77" s="72" t="s">
        <v>59</v>
      </c>
      <c r="C77" s="72">
        <v>208</v>
      </c>
      <c r="D77" s="72" t="s">
        <v>19</v>
      </c>
      <c r="E77" s="73">
        <v>45238</v>
      </c>
      <c r="F77" s="73"/>
      <c r="G77" s="73">
        <v>46066</v>
      </c>
      <c r="H77" s="72" t="s">
        <v>20</v>
      </c>
      <c r="I77" s="72" t="s">
        <v>21</v>
      </c>
      <c r="J77" s="72" t="s">
        <v>22</v>
      </c>
      <c r="K77" s="74">
        <v>1049220.9312798299</v>
      </c>
      <c r="L77" s="72" t="s">
        <v>25</v>
      </c>
      <c r="M77" s="72" t="s">
        <v>21</v>
      </c>
      <c r="N77" s="72" t="s">
        <v>23</v>
      </c>
      <c r="O77" s="75">
        <v>-1164950</v>
      </c>
      <c r="P77" s="72">
        <v>1.0669</v>
      </c>
      <c r="Q77" s="72" t="s">
        <v>24</v>
      </c>
      <c r="R77" s="76">
        <v>1.1103000000000001</v>
      </c>
      <c r="S77" s="74"/>
      <c r="T77" s="74">
        <v>0</v>
      </c>
      <c r="U77" s="72"/>
      <c r="V77" s="77"/>
      <c r="W77" s="77"/>
      <c r="X77" s="77"/>
      <c r="Y77" s="77"/>
      <c r="Z77" s="77"/>
      <c r="AA77" s="77"/>
      <c r="AB77" s="77"/>
      <c r="AC77" s="77"/>
    </row>
    <row r="78" spans="1:29" s="41" customFormat="1" x14ac:dyDescent="0.2">
      <c r="A78" s="72" t="s">
        <v>124</v>
      </c>
      <c r="B78" s="72" t="s">
        <v>126</v>
      </c>
      <c r="C78" s="72">
        <v>105</v>
      </c>
      <c r="D78" s="72" t="s">
        <v>19</v>
      </c>
      <c r="E78" s="73">
        <v>45021</v>
      </c>
      <c r="F78" s="73"/>
      <c r="G78" s="73">
        <v>46073</v>
      </c>
      <c r="H78" s="72" t="s">
        <v>20</v>
      </c>
      <c r="I78" s="72" t="s">
        <v>21</v>
      </c>
      <c r="J78" s="72" t="s">
        <v>22</v>
      </c>
      <c r="K78" s="74">
        <v>2431983.6182336202</v>
      </c>
      <c r="L78" s="72" t="s">
        <v>25</v>
      </c>
      <c r="M78" s="72" t="s">
        <v>21</v>
      </c>
      <c r="N78" s="72" t="s">
        <v>23</v>
      </c>
      <c r="O78" s="75">
        <v>-2731604</v>
      </c>
      <c r="P78" s="72">
        <v>1.0955999999999999</v>
      </c>
      <c r="Q78" s="72" t="s">
        <v>24</v>
      </c>
      <c r="R78" s="76">
        <v>1.1232</v>
      </c>
      <c r="S78" s="74"/>
      <c r="T78" s="74">
        <v>0</v>
      </c>
      <c r="U78" s="72"/>
      <c r="V78" s="77"/>
      <c r="W78" s="77"/>
      <c r="X78" s="77"/>
      <c r="Y78" s="77"/>
      <c r="Z78" s="77"/>
      <c r="AA78" s="77"/>
      <c r="AB78" s="77"/>
      <c r="AC78" s="77"/>
    </row>
    <row r="79" spans="1:29" s="41" customFormat="1" x14ac:dyDescent="0.2">
      <c r="A79" s="72" t="s">
        <v>57</v>
      </c>
      <c r="B79" s="72" t="s">
        <v>60</v>
      </c>
      <c r="C79" s="72">
        <v>210</v>
      </c>
      <c r="D79" s="72" t="s">
        <v>19</v>
      </c>
      <c r="E79" s="73">
        <v>45238</v>
      </c>
      <c r="F79" s="73"/>
      <c r="G79" s="73">
        <v>46094</v>
      </c>
      <c r="H79" s="72" t="s">
        <v>20</v>
      </c>
      <c r="I79" s="72" t="s">
        <v>21</v>
      </c>
      <c r="J79" s="72" t="s">
        <v>22</v>
      </c>
      <c r="K79" s="74">
        <v>1189044.79222882</v>
      </c>
      <c r="L79" s="72" t="s">
        <v>25</v>
      </c>
      <c r="M79" s="72" t="s">
        <v>21</v>
      </c>
      <c r="N79" s="72" t="s">
        <v>23</v>
      </c>
      <c r="O79" s="75">
        <v>-1321980</v>
      </c>
      <c r="P79" s="72">
        <v>1.0669</v>
      </c>
      <c r="Q79" s="72" t="s">
        <v>24</v>
      </c>
      <c r="R79" s="76">
        <v>1.1117999999999999</v>
      </c>
      <c r="S79" s="74"/>
      <c r="T79" s="74">
        <v>0</v>
      </c>
      <c r="U79" s="72"/>
      <c r="V79" s="77"/>
      <c r="W79" s="77"/>
      <c r="X79" s="77"/>
      <c r="Y79" s="77"/>
      <c r="Z79" s="77"/>
      <c r="AA79" s="77"/>
      <c r="AB79" s="77"/>
      <c r="AC79" s="77"/>
    </row>
    <row r="80" spans="1:29" s="41" customFormat="1" x14ac:dyDescent="0.2">
      <c r="A80" s="72" t="s">
        <v>57</v>
      </c>
      <c r="B80" s="72" t="s">
        <v>61</v>
      </c>
      <c r="C80" s="72">
        <v>242</v>
      </c>
      <c r="D80" s="72" t="s">
        <v>19</v>
      </c>
      <c r="E80" s="73">
        <v>45629</v>
      </c>
      <c r="F80" s="73"/>
      <c r="G80" s="73">
        <v>46094</v>
      </c>
      <c r="H80" s="72" t="s">
        <v>20</v>
      </c>
      <c r="I80" s="72" t="s">
        <v>21</v>
      </c>
      <c r="J80" s="72" t="s">
        <v>22</v>
      </c>
      <c r="K80" s="74">
        <v>96115.061409179107</v>
      </c>
      <c r="L80" s="72" t="s">
        <v>25</v>
      </c>
      <c r="M80" s="72" t="s">
        <v>21</v>
      </c>
      <c r="N80" s="72" t="s">
        <v>23</v>
      </c>
      <c r="O80" s="75">
        <v>-104083</v>
      </c>
      <c r="P80" s="72">
        <v>1.0525</v>
      </c>
      <c r="Q80" s="72" t="s">
        <v>24</v>
      </c>
      <c r="R80" s="76">
        <v>1.0829</v>
      </c>
      <c r="S80" s="74"/>
      <c r="T80" s="74">
        <v>0</v>
      </c>
      <c r="U80" s="72"/>
      <c r="V80" s="77"/>
      <c r="W80" s="77"/>
      <c r="X80" s="77"/>
      <c r="Y80" s="77"/>
      <c r="Z80" s="77"/>
      <c r="AA80" s="77"/>
      <c r="AB80" s="77"/>
      <c r="AC80" s="77"/>
    </row>
    <row r="81" spans="1:29" s="41" customFormat="1" x14ac:dyDescent="0.2">
      <c r="A81" s="72" t="s">
        <v>124</v>
      </c>
      <c r="B81" s="72" t="s">
        <v>127</v>
      </c>
      <c r="C81" s="72">
        <v>106</v>
      </c>
      <c r="D81" s="72" t="s">
        <v>19</v>
      </c>
      <c r="E81" s="73">
        <v>45021</v>
      </c>
      <c r="F81" s="73"/>
      <c r="G81" s="73">
        <v>46101</v>
      </c>
      <c r="H81" s="72" t="s">
        <v>20</v>
      </c>
      <c r="I81" s="72" t="s">
        <v>21</v>
      </c>
      <c r="J81" s="72" t="s">
        <v>22</v>
      </c>
      <c r="K81" s="74">
        <v>2413331.8501379401</v>
      </c>
      <c r="L81" s="72" t="s">
        <v>25</v>
      </c>
      <c r="M81" s="72" t="s">
        <v>21</v>
      </c>
      <c r="N81" s="72" t="s">
        <v>23</v>
      </c>
      <c r="O81" s="75">
        <v>-2711861</v>
      </c>
      <c r="P81" s="72">
        <v>1.0955999999999999</v>
      </c>
      <c r="Q81" s="72" t="s">
        <v>24</v>
      </c>
      <c r="R81" s="76">
        <v>1.1236999999999999</v>
      </c>
      <c r="S81" s="74"/>
      <c r="T81" s="74">
        <v>0</v>
      </c>
      <c r="U81" s="72"/>
      <c r="V81" s="77"/>
      <c r="W81" s="77"/>
      <c r="X81" s="77"/>
      <c r="Y81" s="77"/>
      <c r="Z81" s="77"/>
      <c r="AA81" s="77"/>
      <c r="AB81" s="77"/>
      <c r="AC81" s="77"/>
    </row>
    <row r="82" spans="1:29" s="41" customFormat="1" x14ac:dyDescent="0.2">
      <c r="A82" s="72" t="s">
        <v>124</v>
      </c>
      <c r="B82" s="72" t="s">
        <v>128</v>
      </c>
      <c r="C82" s="72">
        <v>150</v>
      </c>
      <c r="D82" s="72" t="s">
        <v>104</v>
      </c>
      <c r="E82" s="73">
        <v>45216</v>
      </c>
      <c r="F82" s="73"/>
      <c r="G82" s="73">
        <v>46101</v>
      </c>
      <c r="H82" s="72" t="s">
        <v>20</v>
      </c>
      <c r="I82" s="72" t="s">
        <v>21</v>
      </c>
      <c r="J82" s="72" t="s">
        <v>22</v>
      </c>
      <c r="K82" s="74">
        <v>9085.1276460434292</v>
      </c>
      <c r="L82" s="72" t="s">
        <v>25</v>
      </c>
      <c r="M82" s="72" t="s">
        <v>21</v>
      </c>
      <c r="N82" s="72" t="s">
        <v>23</v>
      </c>
      <c r="O82" s="75">
        <v>-10000</v>
      </c>
      <c r="P82" s="72">
        <v>1.0547</v>
      </c>
      <c r="Q82" s="72" t="s">
        <v>24</v>
      </c>
      <c r="R82" s="76">
        <v>1.1007</v>
      </c>
      <c r="S82" s="74"/>
      <c r="T82" s="74">
        <v>0</v>
      </c>
      <c r="U82" s="72"/>
      <c r="V82" s="77"/>
      <c r="W82" s="77"/>
      <c r="X82" s="77"/>
      <c r="Y82" s="77"/>
      <c r="Z82" s="77"/>
      <c r="AA82" s="77"/>
      <c r="AB82" s="77"/>
      <c r="AC82" s="77"/>
    </row>
    <row r="83" spans="1:29" s="41" customFormat="1" x14ac:dyDescent="0.2">
      <c r="A83" s="72" t="s">
        <v>57</v>
      </c>
      <c r="B83" s="72" t="s">
        <v>62</v>
      </c>
      <c r="C83" s="72">
        <v>212</v>
      </c>
      <c r="D83" s="72" t="s">
        <v>19</v>
      </c>
      <c r="E83" s="73">
        <v>45238</v>
      </c>
      <c r="F83" s="73"/>
      <c r="G83" s="73">
        <v>46127</v>
      </c>
      <c r="H83" s="72" t="s">
        <v>20</v>
      </c>
      <c r="I83" s="72" t="s">
        <v>21</v>
      </c>
      <c r="J83" s="72" t="s">
        <v>22</v>
      </c>
      <c r="K83" s="74">
        <v>961271.78013292595</v>
      </c>
      <c r="L83" s="72" t="s">
        <v>25</v>
      </c>
      <c r="M83" s="72" t="s">
        <v>21</v>
      </c>
      <c r="N83" s="72" t="s">
        <v>23</v>
      </c>
      <c r="O83" s="75">
        <v>-1070280</v>
      </c>
      <c r="P83" s="72">
        <v>1.0669</v>
      </c>
      <c r="Q83" s="72" t="s">
        <v>24</v>
      </c>
      <c r="R83" s="76">
        <v>1.1133999999999999</v>
      </c>
      <c r="S83" s="74"/>
      <c r="T83" s="74">
        <v>0</v>
      </c>
      <c r="U83" s="72"/>
      <c r="V83" s="77"/>
      <c r="W83" s="77"/>
      <c r="X83" s="77"/>
      <c r="Y83" s="77"/>
      <c r="Z83" s="77"/>
      <c r="AA83" s="77"/>
      <c r="AB83" s="77"/>
      <c r="AC83" s="77"/>
    </row>
    <row r="84" spans="1:29" s="41" customFormat="1" x14ac:dyDescent="0.2">
      <c r="A84" s="72" t="s">
        <v>124</v>
      </c>
      <c r="B84" s="72" t="s">
        <v>129</v>
      </c>
      <c r="C84" s="72">
        <v>107</v>
      </c>
      <c r="D84" s="72" t="s">
        <v>19</v>
      </c>
      <c r="E84" s="73">
        <v>45021</v>
      </c>
      <c r="F84" s="73"/>
      <c r="G84" s="73">
        <v>46132</v>
      </c>
      <c r="H84" s="72" t="s">
        <v>20</v>
      </c>
      <c r="I84" s="72" t="s">
        <v>21</v>
      </c>
      <c r="J84" s="72" t="s">
        <v>22</v>
      </c>
      <c r="K84" s="74">
        <v>2263618.00551552</v>
      </c>
      <c r="L84" s="72" t="s">
        <v>25</v>
      </c>
      <c r="M84" s="72" t="s">
        <v>21</v>
      </c>
      <c r="N84" s="72" t="s">
        <v>23</v>
      </c>
      <c r="O84" s="75">
        <v>-2544533</v>
      </c>
      <c r="P84" s="72">
        <v>1.0955999999999999</v>
      </c>
      <c r="Q84" s="72" t="s">
        <v>24</v>
      </c>
      <c r="R84" s="76">
        <v>1.1241000000000001</v>
      </c>
      <c r="S84" s="74"/>
      <c r="T84" s="74">
        <v>0</v>
      </c>
      <c r="U84" s="72"/>
      <c r="V84" s="77"/>
      <c r="W84" s="77"/>
      <c r="X84" s="77"/>
      <c r="Y84" s="77"/>
      <c r="Z84" s="77"/>
      <c r="AA84" s="77"/>
      <c r="AB84" s="77"/>
      <c r="AC84" s="77"/>
    </row>
    <row r="85" spans="1:29" s="41" customFormat="1" x14ac:dyDescent="0.2">
      <c r="A85" s="72" t="s">
        <v>57</v>
      </c>
      <c r="B85" s="72" t="s">
        <v>63</v>
      </c>
      <c r="C85" s="72">
        <v>206</v>
      </c>
      <c r="D85" s="72" t="s">
        <v>19</v>
      </c>
      <c r="E85" s="73">
        <v>45238</v>
      </c>
      <c r="F85" s="73"/>
      <c r="G85" s="73">
        <v>46157</v>
      </c>
      <c r="H85" s="72" t="s">
        <v>20</v>
      </c>
      <c r="I85" s="72" t="s">
        <v>21</v>
      </c>
      <c r="J85" s="72" t="s">
        <v>22</v>
      </c>
      <c r="K85" s="74">
        <v>983255.60538116598</v>
      </c>
      <c r="L85" s="72" t="s">
        <v>25</v>
      </c>
      <c r="M85" s="72" t="s">
        <v>21</v>
      </c>
      <c r="N85" s="72" t="s">
        <v>23</v>
      </c>
      <c r="O85" s="75">
        <v>-1096330</v>
      </c>
      <c r="P85" s="72">
        <v>1.0669</v>
      </c>
      <c r="Q85" s="72" t="s">
        <v>24</v>
      </c>
      <c r="R85" s="76">
        <v>1.115</v>
      </c>
      <c r="S85" s="74"/>
      <c r="T85" s="74">
        <v>0</v>
      </c>
      <c r="U85" s="72"/>
      <c r="V85" s="77"/>
      <c r="W85" s="77"/>
      <c r="X85" s="77"/>
      <c r="Y85" s="77"/>
      <c r="Z85" s="77"/>
      <c r="AA85" s="77"/>
      <c r="AB85" s="77"/>
      <c r="AC85" s="77"/>
    </row>
    <row r="86" spans="1:29" s="41" customFormat="1" x14ac:dyDescent="0.2">
      <c r="A86" s="72" t="s">
        <v>124</v>
      </c>
      <c r="B86" s="72" t="s">
        <v>130</v>
      </c>
      <c r="C86" s="72">
        <v>108</v>
      </c>
      <c r="D86" s="72" t="s">
        <v>19</v>
      </c>
      <c r="E86" s="73">
        <v>45021</v>
      </c>
      <c r="F86" s="73"/>
      <c r="G86" s="73">
        <v>46162</v>
      </c>
      <c r="H86" s="72" t="s">
        <v>20</v>
      </c>
      <c r="I86" s="72" t="s">
        <v>21</v>
      </c>
      <c r="J86" s="72" t="s">
        <v>22</v>
      </c>
      <c r="K86" s="74">
        <v>2169776.8293767199</v>
      </c>
      <c r="L86" s="72" t="s">
        <v>25</v>
      </c>
      <c r="M86" s="72" t="s">
        <v>21</v>
      </c>
      <c r="N86" s="72" t="s">
        <v>23</v>
      </c>
      <c r="O86" s="75">
        <v>-2440348</v>
      </c>
      <c r="P86" s="72">
        <v>1.0955999999999999</v>
      </c>
      <c r="Q86" s="72" t="s">
        <v>24</v>
      </c>
      <c r="R86" s="76">
        <v>1.1247</v>
      </c>
      <c r="S86" s="74"/>
      <c r="T86" s="74">
        <v>0</v>
      </c>
      <c r="U86" s="72"/>
      <c r="V86" s="77"/>
      <c r="W86" s="77"/>
      <c r="X86" s="77"/>
      <c r="Y86" s="77"/>
      <c r="Z86" s="77"/>
      <c r="AA86" s="77"/>
      <c r="AB86" s="77"/>
      <c r="AC86" s="77"/>
    </row>
    <row r="87" spans="1:29" s="41" customFormat="1" x14ac:dyDescent="0.2">
      <c r="A87" s="72" t="s">
        <v>57</v>
      </c>
      <c r="B87" s="72" t="s">
        <v>64</v>
      </c>
      <c r="C87" s="72">
        <v>197</v>
      </c>
      <c r="D87" s="72" t="s">
        <v>19</v>
      </c>
      <c r="E87" s="73">
        <v>45238</v>
      </c>
      <c r="F87" s="73"/>
      <c r="G87" s="73">
        <v>46188</v>
      </c>
      <c r="H87" s="72" t="s">
        <v>20</v>
      </c>
      <c r="I87" s="72" t="s">
        <v>21</v>
      </c>
      <c r="J87" s="72" t="s">
        <v>22</v>
      </c>
      <c r="K87" s="74">
        <v>1068356.47111509</v>
      </c>
      <c r="L87" s="72" t="s">
        <v>25</v>
      </c>
      <c r="M87" s="72" t="s">
        <v>21</v>
      </c>
      <c r="N87" s="72" t="s">
        <v>23</v>
      </c>
      <c r="O87" s="75">
        <v>-1192820</v>
      </c>
      <c r="P87" s="72">
        <v>1.0669</v>
      </c>
      <c r="Q87" s="72" t="s">
        <v>24</v>
      </c>
      <c r="R87" s="76">
        <v>1.1165</v>
      </c>
      <c r="S87" s="74"/>
      <c r="T87" s="74">
        <v>0</v>
      </c>
      <c r="U87" s="72"/>
      <c r="V87" s="77"/>
      <c r="W87" s="77"/>
      <c r="X87" s="77"/>
      <c r="Y87" s="77"/>
      <c r="Z87" s="77"/>
      <c r="AA87" s="77"/>
      <c r="AB87" s="77"/>
      <c r="AC87" s="77"/>
    </row>
    <row r="88" spans="1:29" s="41" customFormat="1" x14ac:dyDescent="0.2">
      <c r="A88" s="72" t="s">
        <v>124</v>
      </c>
      <c r="B88" s="72" t="s">
        <v>131</v>
      </c>
      <c r="C88" s="72">
        <v>109</v>
      </c>
      <c r="D88" s="72" t="s">
        <v>19</v>
      </c>
      <c r="E88" s="73">
        <v>45021</v>
      </c>
      <c r="F88" s="73"/>
      <c r="G88" s="73">
        <v>46195</v>
      </c>
      <c r="H88" s="72" t="s">
        <v>20</v>
      </c>
      <c r="I88" s="72" t="s">
        <v>21</v>
      </c>
      <c r="J88" s="72" t="s">
        <v>22</v>
      </c>
      <c r="K88" s="74">
        <v>2356481.51439744</v>
      </c>
      <c r="L88" s="72" t="s">
        <v>25</v>
      </c>
      <c r="M88" s="72" t="s">
        <v>21</v>
      </c>
      <c r="N88" s="72" t="s">
        <v>23</v>
      </c>
      <c r="O88" s="75">
        <v>-2651513</v>
      </c>
      <c r="P88" s="72">
        <v>1.0955999999999999</v>
      </c>
      <c r="Q88" s="72" t="s">
        <v>24</v>
      </c>
      <c r="R88" s="76">
        <v>1.1252</v>
      </c>
      <c r="S88" s="74"/>
      <c r="T88" s="74">
        <v>0</v>
      </c>
      <c r="U88" s="72"/>
      <c r="V88" s="77"/>
      <c r="W88" s="77"/>
      <c r="X88" s="77"/>
      <c r="Y88" s="77"/>
      <c r="Z88" s="77"/>
      <c r="AA88" s="77"/>
      <c r="AB88" s="77"/>
      <c r="AC88" s="77"/>
    </row>
    <row r="89" spans="1:29" s="41" customFormat="1" x14ac:dyDescent="0.2">
      <c r="A89" s="72" t="s">
        <v>57</v>
      </c>
      <c r="B89" s="72" t="s">
        <v>65</v>
      </c>
      <c r="C89" s="72">
        <v>205</v>
      </c>
      <c r="D89" s="72" t="s">
        <v>19</v>
      </c>
      <c r="E89" s="73">
        <v>45238</v>
      </c>
      <c r="F89" s="73"/>
      <c r="G89" s="73">
        <v>46218</v>
      </c>
      <c r="H89" s="72" t="s">
        <v>20</v>
      </c>
      <c r="I89" s="72" t="s">
        <v>21</v>
      </c>
      <c r="J89" s="72" t="s">
        <v>22</v>
      </c>
      <c r="K89" s="74">
        <v>1054767.44186047</v>
      </c>
      <c r="L89" s="72" t="s">
        <v>25</v>
      </c>
      <c r="M89" s="72" t="s">
        <v>21</v>
      </c>
      <c r="N89" s="72" t="s">
        <v>23</v>
      </c>
      <c r="O89" s="75">
        <v>-1179230</v>
      </c>
      <c r="P89" s="72">
        <v>1.0669</v>
      </c>
      <c r="Q89" s="72" t="s">
        <v>24</v>
      </c>
      <c r="R89" s="76">
        <v>1.1180000000000001</v>
      </c>
      <c r="S89" s="74"/>
      <c r="T89" s="74">
        <v>0</v>
      </c>
      <c r="U89" s="72"/>
      <c r="V89" s="77"/>
      <c r="W89" s="77"/>
      <c r="X89" s="77"/>
      <c r="Y89" s="77"/>
      <c r="Z89" s="77"/>
      <c r="AA89" s="77"/>
      <c r="AB89" s="77"/>
      <c r="AC89" s="77"/>
    </row>
    <row r="90" spans="1:29" s="41" customFormat="1" x14ac:dyDescent="0.2">
      <c r="A90" s="72" t="s">
        <v>124</v>
      </c>
      <c r="B90" s="72" t="s">
        <v>132</v>
      </c>
      <c r="C90" s="72">
        <v>110</v>
      </c>
      <c r="D90" s="72" t="s">
        <v>19</v>
      </c>
      <c r="E90" s="73">
        <v>45021</v>
      </c>
      <c r="F90" s="73"/>
      <c r="G90" s="73">
        <v>46223</v>
      </c>
      <c r="H90" s="72" t="s">
        <v>20</v>
      </c>
      <c r="I90" s="72" t="s">
        <v>21</v>
      </c>
      <c r="J90" s="72" t="s">
        <v>22</v>
      </c>
      <c r="K90" s="74">
        <v>2780604.9031799599</v>
      </c>
      <c r="L90" s="72" t="s">
        <v>25</v>
      </c>
      <c r="M90" s="72" t="s">
        <v>21</v>
      </c>
      <c r="N90" s="72" t="s">
        <v>23</v>
      </c>
      <c r="O90" s="75">
        <v>-3130405</v>
      </c>
      <c r="P90" s="72">
        <v>1.0955999999999999</v>
      </c>
      <c r="Q90" s="72" t="s">
        <v>24</v>
      </c>
      <c r="R90" s="76">
        <v>1.1257999999999999</v>
      </c>
      <c r="S90" s="74"/>
      <c r="T90" s="74">
        <v>0</v>
      </c>
      <c r="U90" s="72"/>
      <c r="V90" s="77"/>
      <c r="W90" s="77"/>
      <c r="X90" s="77"/>
      <c r="Y90" s="77"/>
      <c r="Z90" s="77"/>
      <c r="AA90" s="77"/>
      <c r="AB90" s="77"/>
      <c r="AC90" s="77"/>
    </row>
    <row r="91" spans="1:29" s="41" customFormat="1" x14ac:dyDescent="0.2">
      <c r="A91" s="72" t="s">
        <v>57</v>
      </c>
      <c r="B91" s="72" t="s">
        <v>66</v>
      </c>
      <c r="C91" s="72">
        <v>207</v>
      </c>
      <c r="D91" s="72" t="s">
        <v>19</v>
      </c>
      <c r="E91" s="73">
        <v>45238</v>
      </c>
      <c r="F91" s="73"/>
      <c r="G91" s="73">
        <v>46248</v>
      </c>
      <c r="H91" s="72" t="s">
        <v>20</v>
      </c>
      <c r="I91" s="72" t="s">
        <v>21</v>
      </c>
      <c r="J91" s="72" t="s">
        <v>22</v>
      </c>
      <c r="K91" s="74">
        <v>884037.51674854802</v>
      </c>
      <c r="L91" s="72" t="s">
        <v>25</v>
      </c>
      <c r="M91" s="72" t="s">
        <v>21</v>
      </c>
      <c r="N91" s="72" t="s">
        <v>23</v>
      </c>
      <c r="O91" s="75">
        <v>-989680</v>
      </c>
      <c r="P91" s="72">
        <v>1.0669</v>
      </c>
      <c r="Q91" s="72" t="s">
        <v>24</v>
      </c>
      <c r="R91" s="76">
        <v>1.1194999999999999</v>
      </c>
      <c r="S91" s="74"/>
      <c r="T91" s="74">
        <v>0</v>
      </c>
      <c r="U91" s="72"/>
      <c r="V91" s="77"/>
      <c r="W91" s="77"/>
      <c r="X91" s="77"/>
      <c r="Y91" s="77"/>
      <c r="Z91" s="77"/>
      <c r="AA91" s="77"/>
      <c r="AB91" s="77"/>
      <c r="AC91" s="77"/>
    </row>
    <row r="92" spans="1:29" s="41" customFormat="1" x14ac:dyDescent="0.2">
      <c r="A92" s="72" t="s">
        <v>57</v>
      </c>
      <c r="B92" s="72" t="s">
        <v>67</v>
      </c>
      <c r="C92" s="72">
        <v>254</v>
      </c>
      <c r="D92" s="72" t="s">
        <v>19</v>
      </c>
      <c r="E92" s="73">
        <v>45629</v>
      </c>
      <c r="F92" s="73"/>
      <c r="G92" s="73">
        <v>46248</v>
      </c>
      <c r="H92" s="72" t="s">
        <v>20</v>
      </c>
      <c r="I92" s="72" t="s">
        <v>21</v>
      </c>
      <c r="J92" s="72" t="s">
        <v>22</v>
      </c>
      <c r="K92" s="74">
        <v>316494.92083829001</v>
      </c>
      <c r="L92" s="72" t="s">
        <v>25</v>
      </c>
      <c r="M92" s="72" t="s">
        <v>21</v>
      </c>
      <c r="N92" s="72" t="s">
        <v>23</v>
      </c>
      <c r="O92" s="75">
        <v>-345834</v>
      </c>
      <c r="P92" s="72">
        <v>1.0525</v>
      </c>
      <c r="Q92" s="72" t="s">
        <v>24</v>
      </c>
      <c r="R92" s="76">
        <v>1.0927</v>
      </c>
      <c r="S92" s="74"/>
      <c r="T92" s="74">
        <v>0</v>
      </c>
      <c r="U92" s="72"/>
      <c r="V92" s="77"/>
      <c r="W92" s="77"/>
      <c r="X92" s="77"/>
      <c r="Y92" s="77"/>
      <c r="Z92" s="77"/>
      <c r="AA92" s="77"/>
      <c r="AB92" s="77"/>
      <c r="AC92" s="77"/>
    </row>
    <row r="93" spans="1:29" s="41" customFormat="1" x14ac:dyDescent="0.2">
      <c r="A93" s="72" t="s">
        <v>124</v>
      </c>
      <c r="B93" s="72" t="s">
        <v>133</v>
      </c>
      <c r="C93" s="72">
        <v>111</v>
      </c>
      <c r="D93" s="72" t="s">
        <v>19</v>
      </c>
      <c r="E93" s="73">
        <v>45021</v>
      </c>
      <c r="F93" s="73"/>
      <c r="G93" s="73">
        <v>46254</v>
      </c>
      <c r="H93" s="72" t="s">
        <v>20</v>
      </c>
      <c r="I93" s="72" t="s">
        <v>21</v>
      </c>
      <c r="J93" s="72" t="s">
        <v>22</v>
      </c>
      <c r="K93" s="74">
        <v>1569131.7471590899</v>
      </c>
      <c r="L93" s="72" t="s">
        <v>25</v>
      </c>
      <c r="M93" s="72" t="s">
        <v>21</v>
      </c>
      <c r="N93" s="72" t="s">
        <v>23</v>
      </c>
      <c r="O93" s="75">
        <v>-1767470</v>
      </c>
      <c r="P93" s="72">
        <v>1.0955999999999999</v>
      </c>
      <c r="Q93" s="72" t="s">
        <v>24</v>
      </c>
      <c r="R93" s="76">
        <v>1.1264000000000001</v>
      </c>
      <c r="S93" s="74"/>
      <c r="T93" s="74">
        <v>0</v>
      </c>
      <c r="U93" s="72"/>
      <c r="V93" s="77"/>
      <c r="W93" s="77"/>
      <c r="X93" s="77"/>
      <c r="Y93" s="77"/>
      <c r="Z93" s="77"/>
      <c r="AA93" s="77"/>
      <c r="AB93" s="77"/>
      <c r="AC93" s="77"/>
    </row>
    <row r="94" spans="1:29" s="41" customFormat="1" x14ac:dyDescent="0.2">
      <c r="A94" s="72" t="s">
        <v>124</v>
      </c>
      <c r="B94" s="72" t="s">
        <v>134</v>
      </c>
      <c r="C94" s="72">
        <v>136</v>
      </c>
      <c r="D94" s="72" t="s">
        <v>104</v>
      </c>
      <c r="E94" s="73">
        <v>45216</v>
      </c>
      <c r="F94" s="73"/>
      <c r="G94" s="73">
        <v>46254</v>
      </c>
      <c r="H94" s="72" t="s">
        <v>20</v>
      </c>
      <c r="I94" s="72" t="s">
        <v>21</v>
      </c>
      <c r="J94" s="72" t="s">
        <v>22</v>
      </c>
      <c r="K94" s="74">
        <v>1804.7283883775499</v>
      </c>
      <c r="L94" s="72" t="s">
        <v>25</v>
      </c>
      <c r="M94" s="72" t="s">
        <v>21</v>
      </c>
      <c r="N94" s="72" t="s">
        <v>23</v>
      </c>
      <c r="O94" s="75">
        <v>-2000</v>
      </c>
      <c r="P94" s="72">
        <v>1.0547</v>
      </c>
      <c r="Q94" s="72" t="s">
        <v>24</v>
      </c>
      <c r="R94" s="76">
        <v>1.1082000000000001</v>
      </c>
      <c r="S94" s="74"/>
      <c r="T94" s="74">
        <v>0</v>
      </c>
      <c r="U94" s="72"/>
      <c r="V94" s="77"/>
      <c r="W94" s="77"/>
      <c r="X94" s="77"/>
      <c r="Y94" s="77"/>
      <c r="Z94" s="77"/>
      <c r="AA94" s="77"/>
      <c r="AB94" s="77"/>
      <c r="AC94" s="77"/>
    </row>
    <row r="95" spans="1:29" s="41" customFormat="1" x14ac:dyDescent="0.2">
      <c r="A95" s="72" t="s">
        <v>57</v>
      </c>
      <c r="B95" s="72" t="s">
        <v>68</v>
      </c>
      <c r="C95" s="72">
        <v>187</v>
      </c>
      <c r="D95" s="72" t="s">
        <v>19</v>
      </c>
      <c r="E95" s="73">
        <v>45238</v>
      </c>
      <c r="F95" s="73"/>
      <c r="G95" s="73">
        <v>46280</v>
      </c>
      <c r="H95" s="72" t="s">
        <v>20</v>
      </c>
      <c r="I95" s="72" t="s">
        <v>21</v>
      </c>
      <c r="J95" s="72" t="s">
        <v>22</v>
      </c>
      <c r="K95" s="74">
        <v>1144996.4323938601</v>
      </c>
      <c r="L95" s="72" t="s">
        <v>25</v>
      </c>
      <c r="M95" s="72" t="s">
        <v>21</v>
      </c>
      <c r="N95" s="72" t="s">
        <v>23</v>
      </c>
      <c r="O95" s="75">
        <v>-1283770</v>
      </c>
      <c r="P95" s="72">
        <v>1.0669</v>
      </c>
      <c r="Q95" s="72" t="s">
        <v>24</v>
      </c>
      <c r="R95" s="76">
        <v>1.1212</v>
      </c>
      <c r="S95" s="74"/>
      <c r="T95" s="74">
        <v>0</v>
      </c>
      <c r="U95" s="72"/>
      <c r="V95" s="77"/>
      <c r="W95" s="77"/>
      <c r="X95" s="77"/>
      <c r="Y95" s="77"/>
      <c r="Z95" s="77"/>
      <c r="AA95" s="77"/>
      <c r="AB95" s="77"/>
      <c r="AC95" s="77"/>
    </row>
    <row r="96" spans="1:29" s="41" customFormat="1" x14ac:dyDescent="0.2">
      <c r="A96" s="72" t="s">
        <v>57</v>
      </c>
      <c r="B96" s="72" t="s">
        <v>69</v>
      </c>
      <c r="C96" s="72">
        <v>243</v>
      </c>
      <c r="D96" s="72" t="s">
        <v>19</v>
      </c>
      <c r="E96" s="73">
        <v>45629</v>
      </c>
      <c r="F96" s="73"/>
      <c r="G96" s="73">
        <v>46280</v>
      </c>
      <c r="H96" s="72" t="s">
        <v>20</v>
      </c>
      <c r="I96" s="72" t="s">
        <v>21</v>
      </c>
      <c r="J96" s="72" t="s">
        <v>22</v>
      </c>
      <c r="K96" s="74">
        <v>70493.285831734698</v>
      </c>
      <c r="L96" s="72" t="s">
        <v>25</v>
      </c>
      <c r="M96" s="72" t="s">
        <v>21</v>
      </c>
      <c r="N96" s="72" t="s">
        <v>23</v>
      </c>
      <c r="O96" s="75">
        <v>-77169</v>
      </c>
      <c r="P96" s="72">
        <v>1.0525</v>
      </c>
      <c r="Q96" s="72" t="s">
        <v>24</v>
      </c>
      <c r="R96" s="76">
        <v>1.0947</v>
      </c>
      <c r="S96" s="74"/>
      <c r="T96" s="74">
        <v>0</v>
      </c>
      <c r="U96" s="72"/>
      <c r="V96" s="77"/>
      <c r="W96" s="77"/>
      <c r="X96" s="77"/>
      <c r="Y96" s="77"/>
      <c r="Z96" s="77"/>
      <c r="AA96" s="77"/>
      <c r="AB96" s="77"/>
      <c r="AC96" s="77"/>
    </row>
    <row r="97" spans="1:29" s="41" customFormat="1" x14ac:dyDescent="0.2">
      <c r="A97" s="72" t="s">
        <v>124</v>
      </c>
      <c r="B97" s="72" t="s">
        <v>135</v>
      </c>
      <c r="C97" s="72">
        <v>112</v>
      </c>
      <c r="D97" s="72" t="s">
        <v>19</v>
      </c>
      <c r="E97" s="73">
        <v>45021</v>
      </c>
      <c r="F97" s="73"/>
      <c r="G97" s="73">
        <v>46286</v>
      </c>
      <c r="H97" s="72" t="s">
        <v>20</v>
      </c>
      <c r="I97" s="72" t="s">
        <v>21</v>
      </c>
      <c r="J97" s="72" t="s">
        <v>22</v>
      </c>
      <c r="K97" s="74">
        <v>2366578.2234448502</v>
      </c>
      <c r="L97" s="72" t="s">
        <v>25</v>
      </c>
      <c r="M97" s="72" t="s">
        <v>21</v>
      </c>
      <c r="N97" s="72" t="s">
        <v>23</v>
      </c>
      <c r="O97" s="75">
        <v>-2666897</v>
      </c>
      <c r="P97" s="72">
        <v>1.0955999999999999</v>
      </c>
      <c r="Q97" s="72" t="s">
        <v>24</v>
      </c>
      <c r="R97" s="76">
        <v>1.1269</v>
      </c>
      <c r="S97" s="74"/>
      <c r="T97" s="74">
        <v>0</v>
      </c>
      <c r="U97" s="72"/>
      <c r="V97" s="77"/>
      <c r="W97" s="77"/>
      <c r="X97" s="77"/>
      <c r="Y97" s="77"/>
      <c r="Z97" s="77"/>
      <c r="AA97" s="77"/>
      <c r="AB97" s="77"/>
      <c r="AC97" s="77"/>
    </row>
    <row r="98" spans="1:29" s="41" customFormat="1" x14ac:dyDescent="0.2">
      <c r="A98" s="72" t="s">
        <v>57</v>
      </c>
      <c r="B98" s="72" t="s">
        <v>70</v>
      </c>
      <c r="C98" s="72">
        <v>204</v>
      </c>
      <c r="D98" s="72" t="s">
        <v>19</v>
      </c>
      <c r="E98" s="73">
        <v>45238</v>
      </c>
      <c r="F98" s="73"/>
      <c r="G98" s="73">
        <v>46310</v>
      </c>
      <c r="H98" s="72" t="s">
        <v>20</v>
      </c>
      <c r="I98" s="72" t="s">
        <v>21</v>
      </c>
      <c r="J98" s="72" t="s">
        <v>22</v>
      </c>
      <c r="K98" s="74">
        <v>1087414.2691725299</v>
      </c>
      <c r="L98" s="72" t="s">
        <v>25</v>
      </c>
      <c r="M98" s="72" t="s">
        <v>21</v>
      </c>
      <c r="N98" s="72" t="s">
        <v>23</v>
      </c>
      <c r="O98" s="75">
        <v>-1220840</v>
      </c>
      <c r="P98" s="72">
        <v>1.0669</v>
      </c>
      <c r="Q98" s="72" t="s">
        <v>24</v>
      </c>
      <c r="R98" s="76">
        <v>1.1227</v>
      </c>
      <c r="S98" s="74"/>
      <c r="T98" s="74">
        <v>0</v>
      </c>
      <c r="U98" s="72"/>
      <c r="V98" s="77"/>
      <c r="W98" s="77"/>
      <c r="X98" s="77"/>
      <c r="Y98" s="77"/>
      <c r="Z98" s="77"/>
      <c r="AA98" s="77"/>
      <c r="AB98" s="77"/>
      <c r="AC98" s="77"/>
    </row>
    <row r="99" spans="1:29" s="41" customFormat="1" x14ac:dyDescent="0.2">
      <c r="A99" s="72" t="s">
        <v>124</v>
      </c>
      <c r="B99" s="72" t="s">
        <v>136</v>
      </c>
      <c r="C99" s="72">
        <v>113</v>
      </c>
      <c r="D99" s="72" t="s">
        <v>19</v>
      </c>
      <c r="E99" s="73">
        <v>45021</v>
      </c>
      <c r="F99" s="73"/>
      <c r="G99" s="73">
        <v>46315</v>
      </c>
      <c r="H99" s="72" t="s">
        <v>20</v>
      </c>
      <c r="I99" s="72" t="s">
        <v>21</v>
      </c>
      <c r="J99" s="72" t="s">
        <v>22</v>
      </c>
      <c r="K99" s="74">
        <v>2297876.5300691901</v>
      </c>
      <c r="L99" s="72" t="s">
        <v>25</v>
      </c>
      <c r="M99" s="72" t="s">
        <v>21</v>
      </c>
      <c r="N99" s="72" t="s">
        <v>23</v>
      </c>
      <c r="O99" s="75">
        <v>-2590626</v>
      </c>
      <c r="P99" s="72">
        <v>1.0955999999999999</v>
      </c>
      <c r="Q99" s="72" t="s">
        <v>24</v>
      </c>
      <c r="R99" s="76">
        <v>1.1274</v>
      </c>
      <c r="S99" s="74"/>
      <c r="T99" s="74">
        <v>0</v>
      </c>
      <c r="U99" s="72"/>
      <c r="V99" s="77"/>
      <c r="W99" s="77"/>
      <c r="X99" s="77"/>
      <c r="Y99" s="77"/>
      <c r="Z99" s="77"/>
      <c r="AA99" s="77"/>
      <c r="AB99" s="77"/>
      <c r="AC99" s="77"/>
    </row>
    <row r="100" spans="1:29" s="41" customFormat="1" x14ac:dyDescent="0.2">
      <c r="A100" s="72" t="s">
        <v>124</v>
      </c>
      <c r="B100" s="72" t="s">
        <v>137</v>
      </c>
      <c r="C100" s="72">
        <v>149</v>
      </c>
      <c r="D100" s="72" t="s">
        <v>104</v>
      </c>
      <c r="E100" s="73">
        <v>45216</v>
      </c>
      <c r="F100" s="73"/>
      <c r="G100" s="73">
        <v>46315</v>
      </c>
      <c r="H100" s="72" t="s">
        <v>20</v>
      </c>
      <c r="I100" s="72" t="s">
        <v>21</v>
      </c>
      <c r="J100" s="72" t="s">
        <v>22</v>
      </c>
      <c r="K100" s="74">
        <v>178137.651821862</v>
      </c>
      <c r="L100" s="72" t="s">
        <v>25</v>
      </c>
      <c r="M100" s="72" t="s">
        <v>21</v>
      </c>
      <c r="N100" s="72" t="s">
        <v>23</v>
      </c>
      <c r="O100" s="75">
        <v>-198000</v>
      </c>
      <c r="P100" s="72">
        <v>1.0547</v>
      </c>
      <c r="Q100" s="72" t="s">
        <v>24</v>
      </c>
      <c r="R100" s="76">
        <v>1.1114999999999999</v>
      </c>
      <c r="S100" s="74"/>
      <c r="T100" s="74">
        <v>0</v>
      </c>
      <c r="U100" s="72"/>
      <c r="V100" s="77"/>
      <c r="W100" s="77"/>
      <c r="X100" s="77"/>
      <c r="Y100" s="77"/>
      <c r="Z100" s="77"/>
      <c r="AA100" s="77"/>
      <c r="AB100" s="77"/>
      <c r="AC100" s="77"/>
    </row>
    <row r="101" spans="1:29" s="41" customFormat="1" x14ac:dyDescent="0.2">
      <c r="A101" s="72" t="s">
        <v>57</v>
      </c>
      <c r="B101" s="72" t="s">
        <v>71</v>
      </c>
      <c r="C101" s="72">
        <v>180</v>
      </c>
      <c r="D101" s="72" t="s">
        <v>19</v>
      </c>
      <c r="E101" s="73">
        <v>45238</v>
      </c>
      <c r="F101" s="73"/>
      <c r="G101" s="73">
        <v>46339</v>
      </c>
      <c r="H101" s="72" t="s">
        <v>20</v>
      </c>
      <c r="I101" s="72" t="s">
        <v>21</v>
      </c>
      <c r="J101" s="72" t="s">
        <v>22</v>
      </c>
      <c r="K101" s="74">
        <v>1128298.1941108401</v>
      </c>
      <c r="L101" s="72" t="s">
        <v>25</v>
      </c>
      <c r="M101" s="72" t="s">
        <v>21</v>
      </c>
      <c r="N101" s="72" t="s">
        <v>23</v>
      </c>
      <c r="O101" s="75">
        <v>-1268320</v>
      </c>
      <c r="P101" s="72">
        <v>1.0669</v>
      </c>
      <c r="Q101" s="72" t="s">
        <v>24</v>
      </c>
      <c r="R101" s="76">
        <v>1.1241000000000001</v>
      </c>
      <c r="S101" s="74"/>
      <c r="T101" s="74">
        <v>0</v>
      </c>
      <c r="U101" s="72"/>
      <c r="V101" s="77"/>
      <c r="W101" s="77"/>
      <c r="X101" s="77"/>
      <c r="Y101" s="77"/>
      <c r="Z101" s="77"/>
      <c r="AA101" s="77"/>
      <c r="AB101" s="77"/>
      <c r="AC101" s="77"/>
    </row>
    <row r="102" spans="1:29" s="41" customFormat="1" x14ac:dyDescent="0.2">
      <c r="A102" s="72" t="s">
        <v>57</v>
      </c>
      <c r="B102" s="72" t="s">
        <v>72</v>
      </c>
      <c r="C102" s="72">
        <v>248</v>
      </c>
      <c r="D102" s="72" t="s">
        <v>19</v>
      </c>
      <c r="E102" s="73">
        <v>45629</v>
      </c>
      <c r="F102" s="73"/>
      <c r="G102" s="73">
        <v>46342</v>
      </c>
      <c r="H102" s="72" t="s">
        <v>20</v>
      </c>
      <c r="I102" s="72" t="s">
        <v>21</v>
      </c>
      <c r="J102" s="72" t="s">
        <v>22</v>
      </c>
      <c r="K102" s="74">
        <v>94791.116774369701</v>
      </c>
      <c r="L102" s="72" t="s">
        <v>25</v>
      </c>
      <c r="M102" s="72" t="s">
        <v>21</v>
      </c>
      <c r="N102" s="72" t="s">
        <v>23</v>
      </c>
      <c r="O102" s="75">
        <v>-104147</v>
      </c>
      <c r="P102" s="72">
        <v>1.0525</v>
      </c>
      <c r="Q102" s="72" t="s">
        <v>24</v>
      </c>
      <c r="R102" s="76">
        <v>1.0987</v>
      </c>
      <c r="S102" s="74"/>
      <c r="T102" s="74">
        <v>0</v>
      </c>
      <c r="U102" s="72"/>
      <c r="V102" s="77"/>
      <c r="W102" s="77"/>
      <c r="X102" s="77"/>
      <c r="Y102" s="77"/>
      <c r="Z102" s="77"/>
      <c r="AA102" s="77"/>
      <c r="AB102" s="77"/>
      <c r="AC102" s="77"/>
    </row>
    <row r="103" spans="1:29" s="41" customFormat="1" x14ac:dyDescent="0.2">
      <c r="A103" s="72" t="s">
        <v>124</v>
      </c>
      <c r="B103" s="72" t="s">
        <v>138</v>
      </c>
      <c r="C103" s="72">
        <v>114</v>
      </c>
      <c r="D103" s="72" t="s">
        <v>19</v>
      </c>
      <c r="E103" s="73">
        <v>45021</v>
      </c>
      <c r="F103" s="73"/>
      <c r="G103" s="73">
        <v>46346</v>
      </c>
      <c r="H103" s="72" t="s">
        <v>20</v>
      </c>
      <c r="I103" s="72" t="s">
        <v>21</v>
      </c>
      <c r="J103" s="72" t="s">
        <v>22</v>
      </c>
      <c r="K103" s="74">
        <v>2311554.3536088001</v>
      </c>
      <c r="L103" s="72" t="s">
        <v>25</v>
      </c>
      <c r="M103" s="72" t="s">
        <v>21</v>
      </c>
      <c r="N103" s="72" t="s">
        <v>23</v>
      </c>
      <c r="O103" s="75">
        <v>-2606971</v>
      </c>
      <c r="P103" s="72">
        <v>1.0955999999999999</v>
      </c>
      <c r="Q103" s="72" t="s">
        <v>24</v>
      </c>
      <c r="R103" s="76">
        <v>1.1277999999999999</v>
      </c>
      <c r="S103" s="74"/>
      <c r="T103" s="74">
        <v>0</v>
      </c>
      <c r="U103" s="72"/>
      <c r="V103" s="77"/>
      <c r="W103" s="77"/>
      <c r="X103" s="77"/>
      <c r="Y103" s="77"/>
      <c r="Z103" s="77"/>
      <c r="AA103" s="77"/>
      <c r="AB103" s="77"/>
      <c r="AC103" s="77"/>
    </row>
    <row r="104" spans="1:29" s="41" customFormat="1" x14ac:dyDescent="0.2">
      <c r="A104" s="72" t="s">
        <v>57</v>
      </c>
      <c r="B104" s="72" t="s">
        <v>73</v>
      </c>
      <c r="C104" s="72">
        <v>202</v>
      </c>
      <c r="D104" s="72" t="s">
        <v>19</v>
      </c>
      <c r="E104" s="73">
        <v>45238</v>
      </c>
      <c r="F104" s="73"/>
      <c r="G104" s="73">
        <v>46371</v>
      </c>
      <c r="H104" s="72" t="s">
        <v>20</v>
      </c>
      <c r="I104" s="72" t="s">
        <v>21</v>
      </c>
      <c r="J104" s="72" t="s">
        <v>22</v>
      </c>
      <c r="K104" s="74">
        <v>888131.829084125</v>
      </c>
      <c r="L104" s="72" t="s">
        <v>25</v>
      </c>
      <c r="M104" s="72" t="s">
        <v>21</v>
      </c>
      <c r="N104" s="72" t="s">
        <v>23</v>
      </c>
      <c r="O104" s="75">
        <v>-999770</v>
      </c>
      <c r="P104" s="72">
        <v>1.0669</v>
      </c>
      <c r="Q104" s="72" t="s">
        <v>24</v>
      </c>
      <c r="R104" s="76">
        <v>1.1256999999999999</v>
      </c>
      <c r="S104" s="74"/>
      <c r="T104" s="74">
        <v>0</v>
      </c>
      <c r="U104" s="72"/>
      <c r="V104" s="77"/>
      <c r="W104" s="77"/>
      <c r="X104" s="77"/>
      <c r="Y104" s="77"/>
      <c r="Z104" s="77"/>
      <c r="AA104" s="77"/>
      <c r="AB104" s="77"/>
      <c r="AC104" s="77"/>
    </row>
    <row r="105" spans="1:29" s="41" customFormat="1" x14ac:dyDescent="0.2">
      <c r="A105" s="72" t="s">
        <v>124</v>
      </c>
      <c r="B105" s="72" t="s">
        <v>139</v>
      </c>
      <c r="C105" s="72">
        <v>143</v>
      </c>
      <c r="D105" s="72" t="s">
        <v>104</v>
      </c>
      <c r="E105" s="73">
        <v>45216</v>
      </c>
      <c r="F105" s="73"/>
      <c r="G105" s="73">
        <v>46374</v>
      </c>
      <c r="H105" s="72" t="s">
        <v>20</v>
      </c>
      <c r="I105" s="72" t="s">
        <v>21</v>
      </c>
      <c r="J105" s="72" t="s">
        <v>22</v>
      </c>
      <c r="K105" s="74">
        <v>2692.0315865039502</v>
      </c>
      <c r="L105" s="72" t="s">
        <v>25</v>
      </c>
      <c r="M105" s="72" t="s">
        <v>21</v>
      </c>
      <c r="N105" s="72" t="s">
        <v>23</v>
      </c>
      <c r="O105" s="75">
        <v>-3000</v>
      </c>
      <c r="P105" s="72">
        <v>1.0547</v>
      </c>
      <c r="Q105" s="72" t="s">
        <v>24</v>
      </c>
      <c r="R105" s="76">
        <v>1.1144000000000001</v>
      </c>
      <c r="S105" s="74"/>
      <c r="T105" s="74">
        <v>0</v>
      </c>
      <c r="U105" s="72"/>
      <c r="V105" s="77"/>
      <c r="W105" s="77"/>
      <c r="X105" s="77"/>
      <c r="Y105" s="77"/>
      <c r="Z105" s="77"/>
      <c r="AA105" s="77"/>
      <c r="AB105" s="77"/>
      <c r="AC105" s="77"/>
    </row>
    <row r="106" spans="1:29" s="41" customFormat="1" x14ac:dyDescent="0.2">
      <c r="A106" s="72" t="s">
        <v>124</v>
      </c>
      <c r="B106" s="72" t="s">
        <v>140</v>
      </c>
      <c r="C106" s="72">
        <v>115</v>
      </c>
      <c r="D106" s="72" t="s">
        <v>19</v>
      </c>
      <c r="E106" s="73">
        <v>45021</v>
      </c>
      <c r="F106" s="73"/>
      <c r="G106" s="73">
        <v>46377</v>
      </c>
      <c r="H106" s="72" t="s">
        <v>20</v>
      </c>
      <c r="I106" s="72" t="s">
        <v>21</v>
      </c>
      <c r="J106" s="72" t="s">
        <v>22</v>
      </c>
      <c r="K106" s="74">
        <v>2021747.0306683199</v>
      </c>
      <c r="L106" s="72" t="s">
        <v>25</v>
      </c>
      <c r="M106" s="72" t="s">
        <v>21</v>
      </c>
      <c r="N106" s="72" t="s">
        <v>23</v>
      </c>
      <c r="O106" s="75">
        <v>-2280935</v>
      </c>
      <c r="P106" s="72">
        <v>1.0955999999999999</v>
      </c>
      <c r="Q106" s="72" t="s">
        <v>24</v>
      </c>
      <c r="R106" s="76">
        <v>1.1282000000000001</v>
      </c>
      <c r="S106" s="74"/>
      <c r="T106" s="74">
        <v>0</v>
      </c>
      <c r="U106" s="72"/>
      <c r="V106" s="77"/>
      <c r="W106" s="77"/>
      <c r="X106" s="77"/>
      <c r="Y106" s="77"/>
      <c r="Z106" s="77"/>
      <c r="AA106" s="77"/>
      <c r="AB106" s="77"/>
      <c r="AC106" s="77"/>
    </row>
    <row r="107" spans="1:29" s="41" customFormat="1" x14ac:dyDescent="0.2">
      <c r="A107" s="72" t="s">
        <v>74</v>
      </c>
      <c r="B107" s="72" t="s">
        <v>75</v>
      </c>
      <c r="C107" s="72">
        <v>255</v>
      </c>
      <c r="D107" s="72" t="s">
        <v>19</v>
      </c>
      <c r="E107" s="73">
        <v>45629</v>
      </c>
      <c r="F107" s="73"/>
      <c r="G107" s="73">
        <v>46402</v>
      </c>
      <c r="H107" s="72" t="s">
        <v>20</v>
      </c>
      <c r="I107" s="72" t="s">
        <v>21</v>
      </c>
      <c r="J107" s="72" t="s">
        <v>22</v>
      </c>
      <c r="K107" s="74">
        <v>1071378.0277601399</v>
      </c>
      <c r="L107" s="72" t="s">
        <v>25</v>
      </c>
      <c r="M107" s="72" t="s">
        <v>21</v>
      </c>
      <c r="N107" s="72" t="s">
        <v>23</v>
      </c>
      <c r="O107" s="75">
        <v>-1180980</v>
      </c>
      <c r="P107" s="72">
        <v>1.0523</v>
      </c>
      <c r="Q107" s="72" t="s">
        <v>24</v>
      </c>
      <c r="R107" s="76">
        <v>1.1023000000000001</v>
      </c>
      <c r="S107" s="74"/>
      <c r="T107" s="74">
        <v>0</v>
      </c>
      <c r="U107" s="72"/>
      <c r="V107" s="77"/>
      <c r="W107" s="77"/>
      <c r="X107" s="77"/>
      <c r="Y107" s="77"/>
      <c r="Z107" s="77"/>
      <c r="AA107" s="77"/>
      <c r="AB107" s="77"/>
      <c r="AC107" s="77"/>
    </row>
    <row r="108" spans="1:29" s="41" customFormat="1" x14ac:dyDescent="0.2">
      <c r="A108" s="72" t="s">
        <v>141</v>
      </c>
      <c r="B108" s="72" t="s">
        <v>142</v>
      </c>
      <c r="C108" s="72">
        <v>148</v>
      </c>
      <c r="D108" s="72" t="s">
        <v>104</v>
      </c>
      <c r="E108" s="73">
        <v>45216</v>
      </c>
      <c r="F108" s="73"/>
      <c r="G108" s="73">
        <v>46407</v>
      </c>
      <c r="H108" s="72" t="s">
        <v>20</v>
      </c>
      <c r="I108" s="72" t="s">
        <v>21</v>
      </c>
      <c r="J108" s="72" t="s">
        <v>22</v>
      </c>
      <c r="K108" s="74">
        <v>2463040.94615178</v>
      </c>
      <c r="L108" s="72" t="s">
        <v>25</v>
      </c>
      <c r="M108" s="72" t="s">
        <v>21</v>
      </c>
      <c r="N108" s="72" t="s">
        <v>23</v>
      </c>
      <c r="O108" s="75">
        <v>-2749000</v>
      </c>
      <c r="P108" s="72">
        <v>1.0547</v>
      </c>
      <c r="Q108" s="72" t="s">
        <v>24</v>
      </c>
      <c r="R108" s="76">
        <v>1.1161000000000001</v>
      </c>
      <c r="S108" s="74"/>
      <c r="T108" s="74">
        <v>0</v>
      </c>
      <c r="U108" s="72"/>
      <c r="V108" s="77"/>
      <c r="W108" s="77"/>
      <c r="X108" s="77"/>
      <c r="Y108" s="77"/>
      <c r="Z108" s="77"/>
      <c r="AA108" s="77"/>
      <c r="AB108" s="77"/>
      <c r="AC108" s="77"/>
    </row>
    <row r="109" spans="1:29" s="41" customFormat="1" x14ac:dyDescent="0.2">
      <c r="A109" s="72" t="s">
        <v>74</v>
      </c>
      <c r="B109" s="72" t="s">
        <v>76</v>
      </c>
      <c r="C109" s="72">
        <v>240</v>
      </c>
      <c r="D109" s="72" t="s">
        <v>19</v>
      </c>
      <c r="E109" s="73">
        <v>45629</v>
      </c>
      <c r="F109" s="73"/>
      <c r="G109" s="73">
        <v>46433</v>
      </c>
      <c r="H109" s="72" t="s">
        <v>20</v>
      </c>
      <c r="I109" s="72" t="s">
        <v>21</v>
      </c>
      <c r="J109" s="72" t="s">
        <v>22</v>
      </c>
      <c r="K109" s="74">
        <v>790983.51747871796</v>
      </c>
      <c r="L109" s="72" t="s">
        <v>25</v>
      </c>
      <c r="M109" s="72" t="s">
        <v>21</v>
      </c>
      <c r="N109" s="72" t="s">
        <v>23</v>
      </c>
      <c r="O109" s="75">
        <v>-873404</v>
      </c>
      <c r="P109" s="72">
        <v>1.0523</v>
      </c>
      <c r="Q109" s="72" t="s">
        <v>24</v>
      </c>
      <c r="R109" s="76">
        <v>1.1042000000000001</v>
      </c>
      <c r="S109" s="74"/>
      <c r="T109" s="74">
        <v>0</v>
      </c>
      <c r="U109" s="72"/>
      <c r="V109" s="77"/>
      <c r="W109" s="77"/>
      <c r="X109" s="77"/>
      <c r="Y109" s="77"/>
      <c r="Z109" s="77"/>
      <c r="AA109" s="77"/>
      <c r="AB109" s="77"/>
      <c r="AC109" s="77"/>
    </row>
    <row r="110" spans="1:29" s="41" customFormat="1" x14ac:dyDescent="0.2">
      <c r="A110" s="72" t="s">
        <v>141</v>
      </c>
      <c r="B110" s="72" t="s">
        <v>143</v>
      </c>
      <c r="C110" s="72">
        <v>146</v>
      </c>
      <c r="D110" s="72" t="s">
        <v>104</v>
      </c>
      <c r="E110" s="73">
        <v>45216</v>
      </c>
      <c r="F110" s="73"/>
      <c r="G110" s="73">
        <v>46437</v>
      </c>
      <c r="H110" s="72" t="s">
        <v>20</v>
      </c>
      <c r="I110" s="72" t="s">
        <v>21</v>
      </c>
      <c r="J110" s="72" t="s">
        <v>22</v>
      </c>
      <c r="K110" s="74">
        <v>2489708.2512976602</v>
      </c>
      <c r="L110" s="72" t="s">
        <v>25</v>
      </c>
      <c r="M110" s="72" t="s">
        <v>21</v>
      </c>
      <c r="N110" s="72" t="s">
        <v>23</v>
      </c>
      <c r="O110" s="75">
        <v>-2782000</v>
      </c>
      <c r="P110" s="72">
        <v>1.0547</v>
      </c>
      <c r="Q110" s="72" t="s">
        <v>24</v>
      </c>
      <c r="R110" s="76">
        <v>1.1173999999999999</v>
      </c>
      <c r="S110" s="74"/>
      <c r="T110" s="74">
        <v>0</v>
      </c>
      <c r="U110" s="72"/>
      <c r="V110" s="77"/>
      <c r="W110" s="77"/>
      <c r="X110" s="77"/>
      <c r="Y110" s="77"/>
      <c r="Z110" s="77"/>
      <c r="AA110" s="77"/>
      <c r="AB110" s="77"/>
      <c r="AC110" s="77"/>
    </row>
    <row r="111" spans="1:29" s="41" customFormat="1" x14ac:dyDescent="0.2">
      <c r="A111" s="72" t="s">
        <v>74</v>
      </c>
      <c r="B111" s="72" t="s">
        <v>77</v>
      </c>
      <c r="C111" s="72">
        <v>252</v>
      </c>
      <c r="D111" s="72" t="s">
        <v>19</v>
      </c>
      <c r="E111" s="73">
        <v>45629</v>
      </c>
      <c r="F111" s="73"/>
      <c r="G111" s="73">
        <v>46461</v>
      </c>
      <c r="H111" s="72" t="s">
        <v>20</v>
      </c>
      <c r="I111" s="72" t="s">
        <v>21</v>
      </c>
      <c r="J111" s="72" t="s">
        <v>22</v>
      </c>
      <c r="K111" s="74">
        <v>1075393.8681378299</v>
      </c>
      <c r="L111" s="72" t="s">
        <v>25</v>
      </c>
      <c r="M111" s="72" t="s">
        <v>21</v>
      </c>
      <c r="N111" s="72" t="s">
        <v>23</v>
      </c>
      <c r="O111" s="75">
        <v>-1189063</v>
      </c>
      <c r="P111" s="72">
        <v>1.0523</v>
      </c>
      <c r="Q111" s="72" t="s">
        <v>24</v>
      </c>
      <c r="R111" s="76">
        <v>1.1056999999999999</v>
      </c>
      <c r="S111" s="74"/>
      <c r="T111" s="74">
        <v>0</v>
      </c>
      <c r="U111" s="72"/>
      <c r="V111" s="77"/>
      <c r="W111" s="77"/>
      <c r="X111" s="77"/>
      <c r="Y111" s="77"/>
      <c r="Z111" s="77"/>
      <c r="AA111" s="77"/>
      <c r="AB111" s="77"/>
      <c r="AC111" s="77"/>
    </row>
    <row r="112" spans="1:29" s="41" customFormat="1" x14ac:dyDescent="0.2">
      <c r="A112" s="72" t="s">
        <v>141</v>
      </c>
      <c r="B112" s="72" t="s">
        <v>144</v>
      </c>
      <c r="C112" s="72">
        <v>137</v>
      </c>
      <c r="D112" s="72" t="s">
        <v>104</v>
      </c>
      <c r="E112" s="73">
        <v>45216</v>
      </c>
      <c r="F112" s="73"/>
      <c r="G112" s="73">
        <v>46465</v>
      </c>
      <c r="H112" s="72" t="s">
        <v>20</v>
      </c>
      <c r="I112" s="72" t="s">
        <v>21</v>
      </c>
      <c r="J112" s="72" t="s">
        <v>22</v>
      </c>
      <c r="K112" s="74">
        <v>2645270.87430717</v>
      </c>
      <c r="L112" s="72" t="s">
        <v>25</v>
      </c>
      <c r="M112" s="72" t="s">
        <v>21</v>
      </c>
      <c r="N112" s="72" t="s">
        <v>23</v>
      </c>
      <c r="O112" s="75">
        <v>-2959000</v>
      </c>
      <c r="P112" s="72">
        <v>1.0547</v>
      </c>
      <c r="Q112" s="72" t="s">
        <v>24</v>
      </c>
      <c r="R112" s="76">
        <v>1.1186</v>
      </c>
      <c r="S112" s="74"/>
      <c r="T112" s="74">
        <v>0</v>
      </c>
      <c r="U112" s="72"/>
      <c r="V112" s="77"/>
      <c r="W112" s="77"/>
      <c r="X112" s="77"/>
      <c r="Y112" s="77"/>
      <c r="Z112" s="77"/>
      <c r="AA112" s="77"/>
      <c r="AB112" s="77"/>
      <c r="AC112" s="77"/>
    </row>
    <row r="113" spans="1:29" s="41" customFormat="1" x14ac:dyDescent="0.2">
      <c r="A113" s="72" t="s">
        <v>74</v>
      </c>
      <c r="B113" s="72" t="s">
        <v>78</v>
      </c>
      <c r="C113" s="72">
        <v>250</v>
      </c>
      <c r="D113" s="72" t="s">
        <v>19</v>
      </c>
      <c r="E113" s="73">
        <v>45629</v>
      </c>
      <c r="F113" s="73"/>
      <c r="G113" s="73">
        <v>46492</v>
      </c>
      <c r="H113" s="72" t="s">
        <v>20</v>
      </c>
      <c r="I113" s="72" t="s">
        <v>21</v>
      </c>
      <c r="J113" s="72" t="s">
        <v>22</v>
      </c>
      <c r="K113" s="74">
        <v>430765.204836672</v>
      </c>
      <c r="L113" s="72" t="s">
        <v>25</v>
      </c>
      <c r="M113" s="72" t="s">
        <v>21</v>
      </c>
      <c r="N113" s="72" t="s">
        <v>23</v>
      </c>
      <c r="O113" s="75">
        <v>-477374</v>
      </c>
      <c r="P113" s="72">
        <v>1.0523</v>
      </c>
      <c r="Q113" s="72" t="s">
        <v>24</v>
      </c>
      <c r="R113" s="76">
        <v>1.1082000000000001</v>
      </c>
      <c r="S113" s="74"/>
      <c r="T113" s="74">
        <v>0</v>
      </c>
      <c r="U113" s="72"/>
      <c r="V113" s="77"/>
      <c r="W113" s="77"/>
      <c r="X113" s="77"/>
      <c r="Y113" s="77"/>
      <c r="Z113" s="77"/>
      <c r="AA113" s="77"/>
      <c r="AB113" s="77"/>
      <c r="AC113" s="77"/>
    </row>
    <row r="114" spans="1:29" s="41" customFormat="1" x14ac:dyDescent="0.2">
      <c r="A114" s="72" t="s">
        <v>141</v>
      </c>
      <c r="B114" s="72" t="s">
        <v>145</v>
      </c>
      <c r="C114" s="72">
        <v>145</v>
      </c>
      <c r="D114" s="72" t="s">
        <v>104</v>
      </c>
      <c r="E114" s="73">
        <v>45216</v>
      </c>
      <c r="F114" s="73"/>
      <c r="G114" s="73">
        <v>46497</v>
      </c>
      <c r="H114" s="72" t="s">
        <v>20</v>
      </c>
      <c r="I114" s="72" t="s">
        <v>21</v>
      </c>
      <c r="J114" s="72" t="s">
        <v>22</v>
      </c>
      <c r="K114" s="74">
        <v>2572321.42857143</v>
      </c>
      <c r="L114" s="72" t="s">
        <v>25</v>
      </c>
      <c r="M114" s="72" t="s">
        <v>21</v>
      </c>
      <c r="N114" s="72" t="s">
        <v>23</v>
      </c>
      <c r="O114" s="75">
        <v>-2881000</v>
      </c>
      <c r="P114" s="72">
        <v>1.0547</v>
      </c>
      <c r="Q114" s="72" t="s">
        <v>24</v>
      </c>
      <c r="R114" s="76">
        <v>1.1200000000000001</v>
      </c>
      <c r="S114" s="74"/>
      <c r="T114" s="74">
        <v>0</v>
      </c>
      <c r="U114" s="72"/>
      <c r="V114" s="77"/>
      <c r="W114" s="77"/>
      <c r="X114" s="77"/>
      <c r="Y114" s="77"/>
      <c r="Z114" s="77"/>
      <c r="AA114" s="77"/>
      <c r="AB114" s="77"/>
      <c r="AC114" s="77"/>
    </row>
    <row r="115" spans="1:29" s="41" customFormat="1" x14ac:dyDescent="0.2">
      <c r="A115" s="72" t="s">
        <v>74</v>
      </c>
      <c r="B115" s="72" t="s">
        <v>79</v>
      </c>
      <c r="C115" s="72">
        <v>246</v>
      </c>
      <c r="D115" s="72" t="s">
        <v>19</v>
      </c>
      <c r="E115" s="73">
        <v>45629</v>
      </c>
      <c r="F115" s="73"/>
      <c r="G115" s="73">
        <v>46521</v>
      </c>
      <c r="H115" s="72" t="s">
        <v>20</v>
      </c>
      <c r="I115" s="72" t="s">
        <v>21</v>
      </c>
      <c r="J115" s="72" t="s">
        <v>22</v>
      </c>
      <c r="K115" s="74">
        <v>951259.79994593095</v>
      </c>
      <c r="L115" s="72" t="s">
        <v>25</v>
      </c>
      <c r="M115" s="72" t="s">
        <v>21</v>
      </c>
      <c r="N115" s="72" t="s">
        <v>23</v>
      </c>
      <c r="O115" s="75">
        <v>-1055613</v>
      </c>
      <c r="P115" s="72">
        <v>1.0523</v>
      </c>
      <c r="Q115" s="72" t="s">
        <v>24</v>
      </c>
      <c r="R115" s="76">
        <v>1.1096999999999999</v>
      </c>
      <c r="S115" s="74"/>
      <c r="T115" s="74">
        <v>0</v>
      </c>
      <c r="U115" s="72"/>
      <c r="V115" s="77"/>
      <c r="W115" s="77"/>
      <c r="X115" s="77"/>
      <c r="Y115" s="77"/>
      <c r="Z115" s="77"/>
      <c r="AA115" s="77"/>
      <c r="AB115" s="77"/>
      <c r="AC115" s="77"/>
    </row>
    <row r="116" spans="1:29" s="41" customFormat="1" x14ac:dyDescent="0.2">
      <c r="A116" s="72" t="s">
        <v>141</v>
      </c>
      <c r="B116" s="72" t="s">
        <v>146</v>
      </c>
      <c r="C116" s="72">
        <v>147</v>
      </c>
      <c r="D116" s="72" t="s">
        <v>104</v>
      </c>
      <c r="E116" s="73">
        <v>45216</v>
      </c>
      <c r="F116" s="73"/>
      <c r="G116" s="73">
        <v>46527</v>
      </c>
      <c r="H116" s="72" t="s">
        <v>20</v>
      </c>
      <c r="I116" s="72" t="s">
        <v>21</v>
      </c>
      <c r="J116" s="72" t="s">
        <v>22</v>
      </c>
      <c r="K116" s="74">
        <v>2125724.47614802</v>
      </c>
      <c r="L116" s="72" t="s">
        <v>25</v>
      </c>
      <c r="M116" s="72" t="s">
        <v>21</v>
      </c>
      <c r="N116" s="72" t="s">
        <v>23</v>
      </c>
      <c r="O116" s="75">
        <v>-2384000</v>
      </c>
      <c r="P116" s="72">
        <v>1.0547</v>
      </c>
      <c r="Q116" s="72" t="s">
        <v>24</v>
      </c>
      <c r="R116" s="76">
        <v>1.1214999999999999</v>
      </c>
      <c r="S116" s="74"/>
      <c r="T116" s="74">
        <v>0</v>
      </c>
      <c r="U116" s="72"/>
      <c r="V116" s="77"/>
      <c r="W116" s="77"/>
      <c r="X116" s="77"/>
      <c r="Y116" s="77"/>
      <c r="Z116" s="77"/>
      <c r="AA116" s="77"/>
      <c r="AB116" s="77"/>
      <c r="AC116" s="77"/>
    </row>
    <row r="117" spans="1:29" s="41" customFormat="1" x14ac:dyDescent="0.2">
      <c r="A117" s="72" t="s">
        <v>74</v>
      </c>
      <c r="B117" s="72" t="s">
        <v>80</v>
      </c>
      <c r="C117" s="72">
        <v>249</v>
      </c>
      <c r="D117" s="72" t="s">
        <v>19</v>
      </c>
      <c r="E117" s="73">
        <v>45629</v>
      </c>
      <c r="F117" s="73"/>
      <c r="G117" s="73">
        <v>46553</v>
      </c>
      <c r="H117" s="72" t="s">
        <v>20</v>
      </c>
      <c r="I117" s="72" t="s">
        <v>21</v>
      </c>
      <c r="J117" s="72" t="s">
        <v>22</v>
      </c>
      <c r="K117" s="74">
        <v>1081730.09446694</v>
      </c>
      <c r="L117" s="72" t="s">
        <v>25</v>
      </c>
      <c r="M117" s="72" t="s">
        <v>21</v>
      </c>
      <c r="N117" s="72" t="s">
        <v>23</v>
      </c>
      <c r="O117" s="75">
        <v>-1202343</v>
      </c>
      <c r="P117" s="72">
        <v>1.0523</v>
      </c>
      <c r="Q117" s="72" t="s">
        <v>24</v>
      </c>
      <c r="R117" s="76">
        <v>1.1114999999999999</v>
      </c>
      <c r="S117" s="74"/>
      <c r="T117" s="74">
        <v>0</v>
      </c>
      <c r="U117" s="72"/>
      <c r="V117" s="77"/>
      <c r="W117" s="77"/>
      <c r="X117" s="77"/>
      <c r="Y117" s="77"/>
      <c r="Z117" s="77"/>
      <c r="AA117" s="77"/>
      <c r="AB117" s="77"/>
      <c r="AC117" s="77"/>
    </row>
    <row r="118" spans="1:29" s="41" customFormat="1" x14ac:dyDescent="0.2">
      <c r="A118" s="72" t="s">
        <v>141</v>
      </c>
      <c r="B118" s="72" t="s">
        <v>147</v>
      </c>
      <c r="C118" s="72">
        <v>144</v>
      </c>
      <c r="D118" s="72" t="s">
        <v>104</v>
      </c>
      <c r="E118" s="73">
        <v>45216</v>
      </c>
      <c r="F118" s="73"/>
      <c r="G118" s="73">
        <v>46556</v>
      </c>
      <c r="H118" s="72" t="s">
        <v>20</v>
      </c>
      <c r="I118" s="72" t="s">
        <v>21</v>
      </c>
      <c r="J118" s="72" t="s">
        <v>22</v>
      </c>
      <c r="K118" s="74">
        <v>2262201.6387602398</v>
      </c>
      <c r="L118" s="72" t="s">
        <v>25</v>
      </c>
      <c r="M118" s="72" t="s">
        <v>21</v>
      </c>
      <c r="N118" s="72" t="s">
        <v>23</v>
      </c>
      <c r="O118" s="75">
        <v>-2540000</v>
      </c>
      <c r="P118" s="72">
        <v>1.0547</v>
      </c>
      <c r="Q118" s="72" t="s">
        <v>24</v>
      </c>
      <c r="R118" s="76">
        <v>1.1228</v>
      </c>
      <c r="S118" s="74"/>
      <c r="T118" s="74">
        <v>0</v>
      </c>
      <c r="U118" s="72"/>
      <c r="V118" s="77"/>
      <c r="W118" s="77"/>
      <c r="X118" s="77"/>
      <c r="Y118" s="77"/>
      <c r="Z118" s="77"/>
      <c r="AA118" s="77"/>
      <c r="AB118" s="77"/>
      <c r="AC118" s="77"/>
    </row>
    <row r="119" spans="1:29" s="41" customFormat="1" x14ac:dyDescent="0.2">
      <c r="A119" s="72" t="s">
        <v>74</v>
      </c>
      <c r="B119" s="72" t="s">
        <v>81</v>
      </c>
      <c r="C119" s="72">
        <v>247</v>
      </c>
      <c r="D119" s="72" t="s">
        <v>19</v>
      </c>
      <c r="E119" s="73">
        <v>45629</v>
      </c>
      <c r="F119" s="73"/>
      <c r="G119" s="73">
        <v>46583</v>
      </c>
      <c r="H119" s="72" t="s">
        <v>20</v>
      </c>
      <c r="I119" s="72" t="s">
        <v>21</v>
      </c>
      <c r="J119" s="72" t="s">
        <v>22</v>
      </c>
      <c r="K119" s="74">
        <v>813291.11650049395</v>
      </c>
      <c r="L119" s="72" t="s">
        <v>25</v>
      </c>
      <c r="M119" s="72" t="s">
        <v>21</v>
      </c>
      <c r="N119" s="72" t="s">
        <v>23</v>
      </c>
      <c r="O119" s="75">
        <v>-905437</v>
      </c>
      <c r="P119" s="72">
        <v>1.0523</v>
      </c>
      <c r="Q119" s="72" t="s">
        <v>24</v>
      </c>
      <c r="R119" s="76">
        <v>1.1133</v>
      </c>
      <c r="S119" s="74"/>
      <c r="T119" s="74">
        <v>0</v>
      </c>
      <c r="U119" s="72"/>
      <c r="V119" s="77"/>
      <c r="W119" s="77"/>
      <c r="X119" s="77"/>
      <c r="Y119" s="77"/>
      <c r="Z119" s="77"/>
      <c r="AA119" s="77"/>
      <c r="AB119" s="77"/>
      <c r="AC119" s="77"/>
    </row>
    <row r="120" spans="1:29" s="41" customFormat="1" x14ac:dyDescent="0.2">
      <c r="A120" s="72" t="s">
        <v>141</v>
      </c>
      <c r="B120" s="72" t="s">
        <v>148</v>
      </c>
      <c r="C120" s="72">
        <v>142</v>
      </c>
      <c r="D120" s="72" t="s">
        <v>104</v>
      </c>
      <c r="E120" s="73">
        <v>45216</v>
      </c>
      <c r="F120" s="73"/>
      <c r="G120" s="73">
        <v>46588</v>
      </c>
      <c r="H120" s="72" t="s">
        <v>20</v>
      </c>
      <c r="I120" s="72" t="s">
        <v>21</v>
      </c>
      <c r="J120" s="72" t="s">
        <v>22</v>
      </c>
      <c r="K120" s="74">
        <v>2485101.8411456002</v>
      </c>
      <c r="L120" s="72" t="s">
        <v>25</v>
      </c>
      <c r="M120" s="72" t="s">
        <v>21</v>
      </c>
      <c r="N120" s="72" t="s">
        <v>23</v>
      </c>
      <c r="O120" s="75">
        <v>-2794000</v>
      </c>
      <c r="P120" s="72">
        <v>1.0547</v>
      </c>
      <c r="Q120" s="72" t="s">
        <v>24</v>
      </c>
      <c r="R120" s="76">
        <v>1.1243000000000001</v>
      </c>
      <c r="S120" s="74"/>
      <c r="T120" s="74">
        <v>0</v>
      </c>
      <c r="U120" s="72"/>
      <c r="V120" s="77"/>
      <c r="W120" s="77"/>
      <c r="X120" s="77"/>
      <c r="Y120" s="77"/>
      <c r="Z120" s="77"/>
      <c r="AA120" s="77"/>
      <c r="AB120" s="77"/>
      <c r="AC120" s="77"/>
    </row>
    <row r="121" spans="1:29" s="41" customFormat="1" x14ac:dyDescent="0.2">
      <c r="A121" s="72" t="s">
        <v>74</v>
      </c>
      <c r="B121" s="72" t="s">
        <v>82</v>
      </c>
      <c r="C121" s="72">
        <v>241</v>
      </c>
      <c r="D121" s="72" t="s">
        <v>19</v>
      </c>
      <c r="E121" s="73">
        <v>45629</v>
      </c>
      <c r="F121" s="73"/>
      <c r="G121" s="73">
        <v>46612</v>
      </c>
      <c r="H121" s="72" t="s">
        <v>20</v>
      </c>
      <c r="I121" s="72" t="s">
        <v>21</v>
      </c>
      <c r="J121" s="72" t="s">
        <v>22</v>
      </c>
      <c r="K121" s="74">
        <v>1097520.6315034099</v>
      </c>
      <c r="L121" s="72" t="s">
        <v>25</v>
      </c>
      <c r="M121" s="72" t="s">
        <v>21</v>
      </c>
      <c r="N121" s="72" t="s">
        <v>23</v>
      </c>
      <c r="O121" s="75">
        <v>-1223516</v>
      </c>
      <c r="P121" s="72">
        <v>1.0523</v>
      </c>
      <c r="Q121" s="72" t="s">
        <v>24</v>
      </c>
      <c r="R121" s="76">
        <v>1.1148</v>
      </c>
      <c r="S121" s="74"/>
      <c r="T121" s="74">
        <v>0</v>
      </c>
      <c r="U121" s="72"/>
      <c r="V121" s="77"/>
      <c r="W121" s="77"/>
      <c r="X121" s="77"/>
      <c r="Y121" s="77"/>
      <c r="Z121" s="77"/>
      <c r="AA121" s="77"/>
      <c r="AB121" s="77"/>
      <c r="AC121" s="77"/>
    </row>
    <row r="122" spans="1:29" s="41" customFormat="1" x14ac:dyDescent="0.2">
      <c r="A122" s="72" t="s">
        <v>141</v>
      </c>
      <c r="B122" s="72" t="s">
        <v>149</v>
      </c>
      <c r="C122" s="72">
        <v>139</v>
      </c>
      <c r="D122" s="72" t="s">
        <v>104</v>
      </c>
      <c r="E122" s="73">
        <v>45216</v>
      </c>
      <c r="F122" s="73"/>
      <c r="G122" s="73">
        <v>46619</v>
      </c>
      <c r="H122" s="72" t="s">
        <v>20</v>
      </c>
      <c r="I122" s="72" t="s">
        <v>21</v>
      </c>
      <c r="J122" s="72" t="s">
        <v>22</v>
      </c>
      <c r="K122" s="74">
        <v>1671106.3754217699</v>
      </c>
      <c r="L122" s="72" t="s">
        <v>25</v>
      </c>
      <c r="M122" s="72" t="s">
        <v>21</v>
      </c>
      <c r="N122" s="72" t="s">
        <v>23</v>
      </c>
      <c r="O122" s="75">
        <v>-1882000</v>
      </c>
      <c r="P122" s="72">
        <v>1.0547</v>
      </c>
      <c r="Q122" s="72" t="s">
        <v>24</v>
      </c>
      <c r="R122" s="76">
        <v>1.1262000000000001</v>
      </c>
      <c r="S122" s="74"/>
      <c r="T122" s="74">
        <v>0</v>
      </c>
      <c r="U122" s="72"/>
      <c r="V122" s="77"/>
      <c r="W122" s="77"/>
      <c r="X122" s="77"/>
      <c r="Y122" s="77"/>
      <c r="Z122" s="77"/>
      <c r="AA122" s="77"/>
      <c r="AB122" s="77"/>
      <c r="AC122" s="77"/>
    </row>
    <row r="123" spans="1:29" s="41" customFormat="1" x14ac:dyDescent="0.2">
      <c r="A123" s="72" t="s">
        <v>74</v>
      </c>
      <c r="B123" s="72" t="s">
        <v>83</v>
      </c>
      <c r="C123" s="72">
        <v>253</v>
      </c>
      <c r="D123" s="72" t="s">
        <v>19</v>
      </c>
      <c r="E123" s="73">
        <v>45629</v>
      </c>
      <c r="F123" s="73"/>
      <c r="G123" s="73">
        <v>46645</v>
      </c>
      <c r="H123" s="72" t="s">
        <v>20</v>
      </c>
      <c r="I123" s="72" t="s">
        <v>21</v>
      </c>
      <c r="J123" s="72" t="s">
        <v>22</v>
      </c>
      <c r="K123" s="74">
        <v>1272218.6408810101</v>
      </c>
      <c r="L123" s="72" t="s">
        <v>25</v>
      </c>
      <c r="M123" s="72" t="s">
        <v>21</v>
      </c>
      <c r="N123" s="72" t="s">
        <v>23</v>
      </c>
      <c r="O123" s="75">
        <v>-1420941</v>
      </c>
      <c r="P123" s="72">
        <v>1.0523</v>
      </c>
      <c r="Q123" s="72" t="s">
        <v>24</v>
      </c>
      <c r="R123" s="76">
        <v>1.1169</v>
      </c>
      <c r="S123" s="74"/>
      <c r="T123" s="74">
        <v>0</v>
      </c>
      <c r="U123" s="72"/>
      <c r="V123" s="77"/>
      <c r="W123" s="77"/>
      <c r="X123" s="77"/>
      <c r="Y123" s="77"/>
      <c r="Z123" s="77"/>
      <c r="AA123" s="77"/>
      <c r="AB123" s="77"/>
      <c r="AC123" s="77"/>
    </row>
    <row r="124" spans="1:29" s="41" customFormat="1" x14ac:dyDescent="0.2">
      <c r="A124" s="72" t="s">
        <v>141</v>
      </c>
      <c r="B124" s="72" t="s">
        <v>150</v>
      </c>
      <c r="C124" s="72">
        <v>140</v>
      </c>
      <c r="D124" s="72" t="s">
        <v>104</v>
      </c>
      <c r="E124" s="73">
        <v>45216</v>
      </c>
      <c r="F124" s="73"/>
      <c r="G124" s="73">
        <v>46650</v>
      </c>
      <c r="H124" s="72" t="s">
        <v>20</v>
      </c>
      <c r="I124" s="72" t="s">
        <v>21</v>
      </c>
      <c r="J124" s="72" t="s">
        <v>22</v>
      </c>
      <c r="K124" s="74">
        <v>2311785.0492152199</v>
      </c>
      <c r="L124" s="72" t="s">
        <v>25</v>
      </c>
      <c r="M124" s="72" t="s">
        <v>21</v>
      </c>
      <c r="N124" s="72" t="s">
        <v>23</v>
      </c>
      <c r="O124" s="75">
        <v>-2607000</v>
      </c>
      <c r="P124" s="72">
        <v>1.0547</v>
      </c>
      <c r="Q124" s="72" t="s">
        <v>24</v>
      </c>
      <c r="R124" s="76">
        <v>1.1276999999999999</v>
      </c>
      <c r="S124" s="74"/>
      <c r="T124" s="74">
        <v>0</v>
      </c>
      <c r="U124" s="72"/>
      <c r="V124" s="77"/>
      <c r="W124" s="77"/>
      <c r="X124" s="77"/>
      <c r="Y124" s="77"/>
      <c r="Z124" s="77"/>
      <c r="AA124" s="77"/>
      <c r="AB124" s="77"/>
      <c r="AC124" s="77"/>
    </row>
    <row r="125" spans="1:29" s="41" customFormat="1" x14ac:dyDescent="0.2">
      <c r="A125" s="72" t="s">
        <v>74</v>
      </c>
      <c r="B125" s="72" t="s">
        <v>84</v>
      </c>
      <c r="C125" s="72">
        <v>245</v>
      </c>
      <c r="D125" s="72" t="s">
        <v>19</v>
      </c>
      <c r="E125" s="73">
        <v>45629</v>
      </c>
      <c r="F125" s="73"/>
      <c r="G125" s="73">
        <v>46675</v>
      </c>
      <c r="H125" s="72" t="s">
        <v>20</v>
      </c>
      <c r="I125" s="72" t="s">
        <v>21</v>
      </c>
      <c r="J125" s="72" t="s">
        <v>22</v>
      </c>
      <c r="K125" s="74">
        <v>930599.696130128</v>
      </c>
      <c r="L125" s="72" t="s">
        <v>25</v>
      </c>
      <c r="M125" s="72" t="s">
        <v>21</v>
      </c>
      <c r="N125" s="72" t="s">
        <v>23</v>
      </c>
      <c r="O125" s="75">
        <v>-1041248</v>
      </c>
      <c r="P125" s="72">
        <v>1.0523</v>
      </c>
      <c r="Q125" s="72" t="s">
        <v>24</v>
      </c>
      <c r="R125" s="76">
        <v>1.1189</v>
      </c>
      <c r="S125" s="74"/>
      <c r="T125" s="74">
        <v>0</v>
      </c>
      <c r="U125" s="72"/>
      <c r="V125" s="77"/>
      <c r="W125" s="77"/>
      <c r="X125" s="77"/>
      <c r="Y125" s="77"/>
      <c r="Z125" s="77"/>
      <c r="AA125" s="77"/>
      <c r="AB125" s="77"/>
      <c r="AC125" s="77"/>
    </row>
    <row r="126" spans="1:29" s="41" customFormat="1" x14ac:dyDescent="0.2">
      <c r="A126" s="72" t="s">
        <v>141</v>
      </c>
      <c r="B126" s="72" t="s">
        <v>151</v>
      </c>
      <c r="C126" s="72">
        <v>141</v>
      </c>
      <c r="D126" s="72" t="s">
        <v>104</v>
      </c>
      <c r="E126" s="73">
        <v>45216</v>
      </c>
      <c r="F126" s="73"/>
      <c r="G126" s="73">
        <v>46680</v>
      </c>
      <c r="H126" s="72" t="s">
        <v>20</v>
      </c>
      <c r="I126" s="72" t="s">
        <v>21</v>
      </c>
      <c r="J126" s="72" t="s">
        <v>22</v>
      </c>
      <c r="K126" s="74">
        <v>2470108.9363209601</v>
      </c>
      <c r="L126" s="72" t="s">
        <v>25</v>
      </c>
      <c r="M126" s="72" t="s">
        <v>21</v>
      </c>
      <c r="N126" s="72" t="s">
        <v>23</v>
      </c>
      <c r="O126" s="75">
        <v>-2789000</v>
      </c>
      <c r="P126" s="72">
        <v>1.0547</v>
      </c>
      <c r="Q126" s="72" t="s">
        <v>24</v>
      </c>
      <c r="R126" s="76">
        <v>1.1291</v>
      </c>
      <c r="S126" s="74"/>
      <c r="T126" s="74">
        <v>0</v>
      </c>
      <c r="U126" s="72"/>
      <c r="V126" s="77"/>
      <c r="W126" s="77"/>
      <c r="X126" s="77"/>
      <c r="Y126" s="77"/>
      <c r="Z126" s="77"/>
      <c r="AA126" s="77"/>
      <c r="AB126" s="77"/>
      <c r="AC126" s="77"/>
    </row>
    <row r="127" spans="1:29" s="41" customFormat="1" x14ac:dyDescent="0.2">
      <c r="A127" s="72" t="s">
        <v>74</v>
      </c>
      <c r="B127" s="72" t="s">
        <v>85</v>
      </c>
      <c r="C127" s="72">
        <v>251</v>
      </c>
      <c r="D127" s="72" t="s">
        <v>19</v>
      </c>
      <c r="E127" s="73">
        <v>45629</v>
      </c>
      <c r="F127" s="73"/>
      <c r="G127" s="73">
        <v>46706</v>
      </c>
      <c r="H127" s="72" t="s">
        <v>20</v>
      </c>
      <c r="I127" s="72" t="s">
        <v>21</v>
      </c>
      <c r="J127" s="72" t="s">
        <v>22</v>
      </c>
      <c r="K127" s="74">
        <v>1428352.5211958899</v>
      </c>
      <c r="L127" s="72" t="s">
        <v>25</v>
      </c>
      <c r="M127" s="72" t="s">
        <v>21</v>
      </c>
      <c r="N127" s="72" t="s">
        <v>23</v>
      </c>
      <c r="O127" s="75">
        <v>-1600469</v>
      </c>
      <c r="P127" s="72">
        <v>1.0523</v>
      </c>
      <c r="Q127" s="72" t="s">
        <v>24</v>
      </c>
      <c r="R127" s="76">
        <v>1.1205000000000001</v>
      </c>
      <c r="S127" s="74"/>
      <c r="T127" s="74">
        <v>0</v>
      </c>
      <c r="U127" s="72"/>
      <c r="V127" s="77"/>
      <c r="W127" s="77"/>
      <c r="X127" s="77"/>
      <c r="Y127" s="77"/>
      <c r="Z127" s="77"/>
      <c r="AA127" s="77"/>
      <c r="AB127" s="77"/>
      <c r="AC127" s="77"/>
    </row>
    <row r="128" spans="1:29" s="41" customFormat="1" x14ac:dyDescent="0.2">
      <c r="A128" s="72" t="s">
        <v>141</v>
      </c>
      <c r="B128" s="72" t="s">
        <v>152</v>
      </c>
      <c r="C128" s="72">
        <v>138</v>
      </c>
      <c r="D128" s="72" t="s">
        <v>104</v>
      </c>
      <c r="E128" s="73">
        <v>45216</v>
      </c>
      <c r="F128" s="73"/>
      <c r="G128" s="73">
        <v>46710</v>
      </c>
      <c r="H128" s="72" t="s">
        <v>20</v>
      </c>
      <c r="I128" s="72" t="s">
        <v>21</v>
      </c>
      <c r="J128" s="72" t="s">
        <v>22</v>
      </c>
      <c r="K128" s="74">
        <v>2104006.3677368001</v>
      </c>
      <c r="L128" s="72" t="s">
        <v>25</v>
      </c>
      <c r="M128" s="72" t="s">
        <v>21</v>
      </c>
      <c r="N128" s="72" t="s">
        <v>23</v>
      </c>
      <c r="O128" s="75">
        <v>-2379000</v>
      </c>
      <c r="P128" s="72">
        <v>1.0547</v>
      </c>
      <c r="Q128" s="72" t="s">
        <v>24</v>
      </c>
      <c r="R128" s="76">
        <v>1.1307</v>
      </c>
      <c r="S128" s="74"/>
      <c r="T128" s="74">
        <v>0</v>
      </c>
      <c r="U128" s="72"/>
      <c r="V128" s="77"/>
      <c r="W128" s="77"/>
      <c r="X128" s="77"/>
      <c r="Y128" s="77"/>
      <c r="Z128" s="77"/>
      <c r="AA128" s="77"/>
      <c r="AB128" s="77"/>
      <c r="AC128" s="77"/>
    </row>
    <row r="129" spans="1:29" s="41" customFormat="1" x14ac:dyDescent="0.2">
      <c r="A129" s="72" t="s">
        <v>74</v>
      </c>
      <c r="B129" s="72" t="s">
        <v>86</v>
      </c>
      <c r="C129" s="72">
        <v>244</v>
      </c>
      <c r="D129" s="72" t="s">
        <v>19</v>
      </c>
      <c r="E129" s="73">
        <v>45629</v>
      </c>
      <c r="F129" s="73"/>
      <c r="G129" s="73">
        <v>46736</v>
      </c>
      <c r="H129" s="72" t="s">
        <v>20</v>
      </c>
      <c r="I129" s="72" t="s">
        <v>21</v>
      </c>
      <c r="J129" s="72" t="s">
        <v>22</v>
      </c>
      <c r="K129" s="74">
        <v>759716.57754010695</v>
      </c>
      <c r="L129" s="72" t="s">
        <v>25</v>
      </c>
      <c r="M129" s="72" t="s">
        <v>21</v>
      </c>
      <c r="N129" s="72" t="s">
        <v>23</v>
      </c>
      <c r="O129" s="75">
        <v>-852402</v>
      </c>
      <c r="P129" s="72">
        <v>1.0523</v>
      </c>
      <c r="Q129" s="72" t="s">
        <v>24</v>
      </c>
      <c r="R129" s="76">
        <v>1.1220000000000001</v>
      </c>
      <c r="S129" s="74"/>
      <c r="T129" s="74">
        <v>0</v>
      </c>
      <c r="U129" s="72"/>
      <c r="V129" s="77"/>
      <c r="W129" s="77"/>
      <c r="X129" s="77"/>
      <c r="Y129" s="77"/>
      <c r="Z129" s="77"/>
      <c r="AA129" s="77"/>
      <c r="AB129" s="77"/>
      <c r="AC129" s="77"/>
    </row>
    <row r="130" spans="1:29" s="41" customFormat="1" x14ac:dyDescent="0.2">
      <c r="A130" s="72" t="s">
        <v>141</v>
      </c>
      <c r="B130" s="72" t="s">
        <v>153</v>
      </c>
      <c r="C130" s="72">
        <v>164</v>
      </c>
      <c r="D130" s="72" t="s">
        <v>104</v>
      </c>
      <c r="E130" s="73">
        <v>45216</v>
      </c>
      <c r="F130" s="73"/>
      <c r="G130" s="73">
        <v>46741</v>
      </c>
      <c r="H130" s="72" t="s">
        <v>20</v>
      </c>
      <c r="I130" s="72" t="s">
        <v>21</v>
      </c>
      <c r="J130" s="72" t="s">
        <v>22</v>
      </c>
      <c r="K130" s="74">
        <v>2017667.84452297</v>
      </c>
      <c r="L130" s="72" t="s">
        <v>25</v>
      </c>
      <c r="M130" s="72" t="s">
        <v>21</v>
      </c>
      <c r="N130" s="72" t="s">
        <v>23</v>
      </c>
      <c r="O130" s="75">
        <v>-2284000</v>
      </c>
      <c r="P130" s="72">
        <v>1.0547</v>
      </c>
      <c r="Q130" s="72" t="s">
        <v>24</v>
      </c>
      <c r="R130" s="76">
        <v>1.1319999999999999</v>
      </c>
      <c r="S130" s="74"/>
      <c r="T130" s="74">
        <v>0</v>
      </c>
      <c r="U130" s="72"/>
      <c r="V130" s="77"/>
      <c r="W130" s="77"/>
      <c r="X130" s="77"/>
      <c r="Y130" s="77"/>
      <c r="Z130" s="77"/>
      <c r="AA130" s="77"/>
      <c r="AB130" s="77"/>
      <c r="AC130" s="77"/>
    </row>
    <row r="131" spans="1:29" x14ac:dyDescent="0.2">
      <c r="A131" s="78"/>
      <c r="B131" s="78"/>
      <c r="C131" s="78"/>
      <c r="D131" s="78"/>
      <c r="E131" s="79"/>
      <c r="F131" s="79"/>
      <c r="G131" s="79"/>
      <c r="H131" s="78"/>
      <c r="I131" s="78"/>
      <c r="J131" s="78"/>
      <c r="K131" s="80"/>
      <c r="L131" s="78"/>
      <c r="M131" s="78"/>
      <c r="N131" s="78"/>
      <c r="O131" s="80"/>
      <c r="P131" s="78"/>
      <c r="Q131" s="78"/>
      <c r="R131" s="81"/>
      <c r="S131" s="80"/>
      <c r="T131" s="80"/>
      <c r="U131" s="78"/>
      <c r="V131" s="78"/>
      <c r="W131" s="78"/>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80"/>
      <c r="T132" s="80"/>
      <c r="U132" s="78"/>
      <c r="V132" s="78"/>
      <c r="W132" s="78"/>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80"/>
      <c r="T133" s="80"/>
      <c r="U133" s="78"/>
      <c r="V133" s="78"/>
      <c r="W133" s="78"/>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80"/>
      <c r="T134" s="80"/>
      <c r="U134" s="78"/>
      <c r="V134" s="78"/>
      <c r="W134" s="78"/>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80"/>
      <c r="T135" s="80"/>
      <c r="U135" s="78"/>
      <c r="V135" s="78"/>
      <c r="W135" s="78"/>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80"/>
      <c r="T136" s="80"/>
      <c r="U136" s="78"/>
      <c r="V136" s="78"/>
      <c r="W136" s="78"/>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80"/>
      <c r="T137" s="80"/>
      <c r="U137" s="78"/>
      <c r="V137" s="78"/>
      <c r="W137" s="78"/>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80"/>
      <c r="T138" s="80"/>
      <c r="U138" s="78"/>
      <c r="V138" s="78"/>
      <c r="W138" s="78"/>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80"/>
      <c r="T139" s="80"/>
      <c r="U139" s="78"/>
      <c r="V139" s="78"/>
      <c r="W139" s="78"/>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80"/>
      <c r="T140" s="80"/>
      <c r="U140" s="78"/>
      <c r="V140" s="78"/>
      <c r="W140" s="78"/>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80"/>
      <c r="T141" s="80"/>
      <c r="U141" s="78"/>
      <c r="V141" s="78"/>
      <c r="W141" s="78"/>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80"/>
      <c r="T142" s="80"/>
      <c r="U142" s="78"/>
      <c r="V142" s="78"/>
      <c r="W142" s="78"/>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80"/>
      <c r="T143" s="80"/>
      <c r="U143" s="78"/>
      <c r="V143" s="78"/>
      <c r="W143" s="78"/>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80"/>
      <c r="T144" s="80"/>
      <c r="U144" s="78"/>
      <c r="V144" s="78"/>
      <c r="W144" s="78"/>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80"/>
      <c r="T145" s="80"/>
      <c r="U145" s="78"/>
      <c r="V145" s="78"/>
      <c r="W145" s="78"/>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80"/>
      <c r="T146" s="80"/>
      <c r="U146" s="78"/>
      <c r="V146" s="78"/>
      <c r="W146" s="78"/>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80"/>
      <c r="T147" s="80"/>
      <c r="U147" s="78"/>
      <c r="V147" s="78"/>
      <c r="W147" s="78"/>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80"/>
      <c r="T148" s="80"/>
      <c r="U148" s="78"/>
      <c r="V148" s="78"/>
      <c r="W148" s="78"/>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80"/>
      <c r="T149" s="80"/>
      <c r="U149" s="78"/>
      <c r="V149" s="78"/>
      <c r="W149" s="78"/>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80"/>
      <c r="T150" s="80"/>
      <c r="U150" s="78"/>
      <c r="V150" s="78"/>
      <c r="W150" s="78"/>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80"/>
      <c r="T151" s="80"/>
      <c r="U151" s="78"/>
      <c r="V151" s="78"/>
      <c r="W151" s="78"/>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80"/>
      <c r="T152" s="80"/>
      <c r="U152" s="78"/>
      <c r="V152" s="78"/>
      <c r="W152" s="78"/>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80"/>
      <c r="T153" s="80"/>
      <c r="U153" s="78"/>
      <c r="V153" s="78"/>
      <c r="W153" s="78"/>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80"/>
      <c r="T154" s="80"/>
      <c r="U154" s="78"/>
      <c r="V154" s="78"/>
      <c r="W154" s="78"/>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80"/>
      <c r="T155" s="80"/>
      <c r="U155" s="78"/>
      <c r="V155" s="78"/>
      <c r="W155" s="78"/>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80"/>
      <c r="T156" s="80"/>
      <c r="U156" s="78"/>
      <c r="V156" s="78"/>
      <c r="W156" s="78"/>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80"/>
      <c r="T157" s="80"/>
      <c r="U157" s="78"/>
      <c r="V157" s="78"/>
      <c r="W157" s="78"/>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80"/>
      <c r="T158" s="80"/>
      <c r="U158" s="78"/>
      <c r="V158" s="78"/>
      <c r="W158" s="78"/>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80"/>
      <c r="T159" s="80"/>
      <c r="U159" s="78"/>
      <c r="V159" s="78"/>
      <c r="W159" s="78"/>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80"/>
      <c r="T160" s="80"/>
      <c r="U160" s="78"/>
      <c r="V160" s="78"/>
      <c r="W160" s="78"/>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80"/>
      <c r="T161" s="80"/>
      <c r="U161" s="78"/>
      <c r="V161" s="78"/>
      <c r="W161" s="78"/>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80"/>
      <c r="T162" s="80"/>
      <c r="U162" s="78"/>
      <c r="V162" s="78"/>
      <c r="W162" s="78"/>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80"/>
      <c r="T163" s="80"/>
      <c r="U163" s="78"/>
      <c r="V163" s="78"/>
      <c r="W163" s="78"/>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80"/>
      <c r="T164" s="80"/>
      <c r="U164" s="78"/>
      <c r="V164" s="78"/>
      <c r="W164" s="78"/>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80"/>
      <c r="T165" s="80"/>
      <c r="U165" s="78"/>
      <c r="V165" s="78"/>
      <c r="W165" s="78"/>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80"/>
      <c r="T166" s="80"/>
      <c r="U166" s="78"/>
      <c r="V166" s="78"/>
      <c r="W166" s="78"/>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80"/>
      <c r="T167" s="80"/>
      <c r="U167" s="78"/>
      <c r="V167" s="78"/>
      <c r="W167" s="78"/>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80"/>
      <c r="T168" s="80"/>
      <c r="U168" s="78"/>
      <c r="V168" s="78"/>
      <c r="W168" s="78"/>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80"/>
      <c r="T169" s="80"/>
      <c r="U169" s="78"/>
      <c r="V169" s="78"/>
      <c r="W169" s="78"/>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80"/>
      <c r="T170" s="80"/>
      <c r="U170" s="78"/>
      <c r="V170" s="78"/>
      <c r="W170" s="78"/>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80"/>
      <c r="T171" s="80"/>
      <c r="U171" s="78"/>
      <c r="V171" s="78"/>
      <c r="W171" s="78"/>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80"/>
      <c r="T172" s="80"/>
      <c r="U172" s="78"/>
      <c r="V172" s="78"/>
      <c r="W172" s="78"/>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80"/>
      <c r="T173" s="80"/>
      <c r="U173" s="78"/>
      <c r="V173" s="78"/>
      <c r="W173" s="78"/>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80"/>
      <c r="T174" s="80"/>
      <c r="U174" s="78"/>
      <c r="V174" s="78"/>
      <c r="W174" s="78"/>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80"/>
      <c r="T175" s="80"/>
      <c r="U175" s="78"/>
      <c r="V175" s="78"/>
      <c r="W175" s="78"/>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80"/>
      <c r="T176" s="80"/>
      <c r="U176" s="78"/>
      <c r="V176" s="78"/>
      <c r="W176" s="78"/>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80"/>
      <c r="T177" s="80"/>
      <c r="U177" s="78"/>
      <c r="V177" s="78"/>
      <c r="W177" s="78"/>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80"/>
      <c r="T178" s="80"/>
      <c r="U178" s="78"/>
      <c r="V178" s="78"/>
      <c r="W178" s="78"/>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80"/>
      <c r="T179" s="80"/>
      <c r="U179" s="78"/>
      <c r="V179" s="78"/>
      <c r="W179" s="78"/>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80"/>
      <c r="T180" s="80"/>
      <c r="U180" s="78"/>
      <c r="V180" s="78"/>
      <c r="W180" s="78"/>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80"/>
      <c r="T181" s="80"/>
      <c r="U181" s="78"/>
      <c r="V181" s="78"/>
      <c r="W181" s="78"/>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80"/>
      <c r="T182" s="80"/>
      <c r="U182" s="78"/>
      <c r="V182" s="78"/>
      <c r="W182" s="78"/>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80"/>
      <c r="T183" s="80"/>
      <c r="U183" s="78"/>
      <c r="V183" s="78"/>
      <c r="W183" s="78"/>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80"/>
      <c r="T184" s="80"/>
      <c r="U184" s="78"/>
      <c r="V184" s="78"/>
      <c r="W184" s="78"/>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80"/>
      <c r="T185" s="80"/>
      <c r="U185" s="78"/>
      <c r="V185" s="78"/>
      <c r="W185" s="78"/>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80"/>
      <c r="T186" s="80"/>
      <c r="U186" s="78"/>
      <c r="V186" s="78"/>
      <c r="W186" s="78"/>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80"/>
      <c r="T187" s="80"/>
      <c r="U187" s="78"/>
      <c r="V187" s="78"/>
      <c r="W187" s="78"/>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80"/>
      <c r="T188" s="80"/>
      <c r="U188" s="78"/>
      <c r="V188" s="78"/>
      <c r="W188" s="78"/>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80"/>
      <c r="T189" s="80"/>
      <c r="U189" s="78"/>
      <c r="V189" s="78"/>
      <c r="W189" s="78"/>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80"/>
      <c r="T190" s="80"/>
      <c r="U190" s="78"/>
      <c r="V190" s="78"/>
      <c r="W190" s="78"/>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80"/>
      <c r="T191" s="80"/>
      <c r="U191" s="78"/>
      <c r="V191" s="78"/>
      <c r="W191" s="78"/>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80"/>
      <c r="T192" s="80"/>
      <c r="U192" s="78"/>
      <c r="V192" s="78"/>
      <c r="W192" s="78"/>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80"/>
      <c r="T193" s="80"/>
      <c r="U193" s="78"/>
      <c r="V193" s="78"/>
      <c r="W193" s="78"/>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80"/>
      <c r="T194" s="80"/>
      <c r="U194" s="78"/>
      <c r="V194" s="78"/>
      <c r="W194" s="78"/>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80"/>
      <c r="T195" s="80"/>
      <c r="U195" s="78"/>
      <c r="V195" s="78"/>
      <c r="W195" s="78"/>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80"/>
      <c r="T196" s="80"/>
      <c r="U196" s="78"/>
      <c r="V196" s="78"/>
      <c r="W196" s="78"/>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80"/>
      <c r="T197" s="80"/>
      <c r="U197" s="78"/>
      <c r="V197" s="78"/>
      <c r="W197" s="78"/>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80"/>
      <c r="T198" s="80"/>
      <c r="U198" s="78"/>
      <c r="V198" s="78"/>
      <c r="W198" s="78"/>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80"/>
      <c r="T199" s="80"/>
      <c r="U199" s="78"/>
      <c r="V199" s="78"/>
      <c r="W199" s="78"/>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80"/>
      <c r="T200" s="80"/>
      <c r="U200" s="78"/>
      <c r="V200" s="78"/>
      <c r="W200" s="78"/>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80"/>
      <c r="T201" s="80"/>
      <c r="U201" s="78"/>
      <c r="V201" s="78"/>
      <c r="W201" s="78"/>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80"/>
      <c r="T202" s="80"/>
      <c r="U202" s="78"/>
      <c r="V202" s="78"/>
      <c r="W202" s="78"/>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80"/>
      <c r="T203" s="80"/>
      <c r="U203" s="78"/>
      <c r="V203" s="78"/>
      <c r="W203" s="78"/>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80"/>
      <c r="T204" s="80"/>
      <c r="U204" s="78"/>
      <c r="V204" s="78"/>
      <c r="W204" s="78"/>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80"/>
      <c r="T205" s="80"/>
      <c r="U205" s="78"/>
      <c r="V205" s="78"/>
      <c r="W205" s="78"/>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80"/>
      <c r="T206" s="80"/>
      <c r="U206" s="78"/>
      <c r="V206" s="78"/>
      <c r="W206" s="78"/>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80"/>
      <c r="T207" s="80"/>
      <c r="U207" s="78"/>
      <c r="V207" s="78"/>
      <c r="W207" s="78"/>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80"/>
      <c r="T208" s="80"/>
      <c r="U208" s="78"/>
      <c r="V208" s="78"/>
      <c r="W208" s="78"/>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80"/>
      <c r="T209" s="80"/>
      <c r="U209" s="78"/>
      <c r="V209" s="78"/>
      <c r="W209" s="78"/>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80"/>
      <c r="T210" s="80"/>
      <c r="U210" s="78"/>
      <c r="V210" s="78"/>
      <c r="W210" s="78"/>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80"/>
      <c r="T211" s="80"/>
      <c r="U211" s="78"/>
      <c r="V211" s="78"/>
      <c r="W211" s="78"/>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80"/>
      <c r="T212" s="80"/>
      <c r="U212" s="78"/>
      <c r="V212" s="78"/>
      <c r="W212" s="78"/>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80"/>
      <c r="T213" s="80"/>
      <c r="U213" s="78"/>
      <c r="V213" s="78"/>
      <c r="W213" s="78"/>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80"/>
      <c r="T214" s="80"/>
      <c r="U214" s="78"/>
      <c r="V214" s="78"/>
      <c r="W214" s="78"/>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80"/>
      <c r="T215" s="80"/>
      <c r="U215" s="78"/>
      <c r="V215" s="78"/>
      <c r="W215" s="78"/>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80"/>
      <c r="T216" s="80"/>
      <c r="U216" s="78"/>
      <c r="V216" s="78"/>
      <c r="W216" s="78"/>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80"/>
      <c r="T217" s="80"/>
      <c r="U217" s="78"/>
      <c r="V217" s="78"/>
      <c r="W217" s="78"/>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80"/>
      <c r="T218" s="80"/>
      <c r="U218" s="78"/>
      <c r="V218" s="78"/>
      <c r="W218" s="78"/>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80"/>
      <c r="T219" s="80"/>
      <c r="U219" s="78"/>
      <c r="V219" s="78"/>
      <c r="W219" s="78"/>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80"/>
      <c r="T220" s="80"/>
      <c r="U220" s="78"/>
      <c r="V220" s="78"/>
      <c r="W220" s="78"/>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80"/>
      <c r="T221" s="80"/>
      <c r="U221" s="78"/>
      <c r="V221" s="78"/>
      <c r="W221" s="78"/>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80"/>
      <c r="T222" s="80"/>
      <c r="U222" s="78"/>
      <c r="V222" s="78"/>
      <c r="W222" s="78"/>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80"/>
      <c r="T223" s="80"/>
      <c r="U223" s="78"/>
      <c r="V223" s="78"/>
      <c r="W223" s="78"/>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80"/>
      <c r="T224" s="80"/>
      <c r="U224" s="78"/>
      <c r="V224" s="78"/>
      <c r="W224" s="78"/>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80"/>
      <c r="T225" s="80"/>
      <c r="U225" s="78"/>
      <c r="V225" s="78"/>
      <c r="W225" s="78"/>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80"/>
      <c r="T226" s="80"/>
      <c r="U226" s="78"/>
      <c r="V226" s="78"/>
      <c r="W226" s="78"/>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80"/>
      <c r="T227" s="80"/>
      <c r="U227" s="78"/>
      <c r="V227" s="78"/>
      <c r="W227" s="78"/>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80"/>
      <c r="T228" s="80"/>
      <c r="U228" s="78"/>
      <c r="V228" s="78"/>
      <c r="W228" s="78"/>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80"/>
      <c r="T229" s="80"/>
      <c r="U229" s="78"/>
      <c r="V229" s="78"/>
      <c r="W229" s="78"/>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80"/>
      <c r="T230" s="80"/>
      <c r="U230" s="78"/>
      <c r="V230" s="78"/>
      <c r="W230" s="78"/>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80"/>
      <c r="T231" s="80"/>
      <c r="U231" s="78"/>
      <c r="V231" s="78"/>
      <c r="W231" s="78"/>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80"/>
      <c r="T232" s="80"/>
      <c r="U232" s="78"/>
      <c r="V232" s="78"/>
      <c r="W232" s="78"/>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80"/>
      <c r="T233" s="80"/>
      <c r="U233" s="78"/>
      <c r="V233" s="78"/>
      <c r="W233" s="78"/>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80"/>
      <c r="T234" s="80"/>
      <c r="U234" s="78"/>
      <c r="V234" s="78"/>
      <c r="W234" s="78"/>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80"/>
      <c r="T235" s="80"/>
      <c r="U235" s="78"/>
      <c r="V235" s="78"/>
      <c r="W235" s="78"/>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80"/>
      <c r="T236" s="80"/>
      <c r="U236" s="78"/>
      <c r="V236" s="78"/>
      <c r="W236" s="78"/>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80"/>
      <c r="T237" s="80"/>
      <c r="U237" s="78"/>
      <c r="V237" s="78"/>
      <c r="W237" s="78"/>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80"/>
      <c r="T238" s="80"/>
      <c r="U238" s="78"/>
      <c r="V238" s="78"/>
      <c r="W238" s="78"/>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80"/>
      <c r="T239" s="80"/>
      <c r="U239" s="78"/>
      <c r="V239" s="78"/>
      <c r="W239" s="78"/>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80"/>
      <c r="T240" s="80"/>
      <c r="U240" s="78"/>
      <c r="V240" s="78"/>
      <c r="W240" s="78"/>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80"/>
      <c r="T241" s="80"/>
      <c r="U241" s="78"/>
      <c r="V241" s="78"/>
      <c r="W241" s="78"/>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80"/>
      <c r="T242" s="80"/>
      <c r="U242" s="78"/>
      <c r="V242" s="78"/>
      <c r="W242" s="78"/>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80"/>
      <c r="T243" s="80"/>
      <c r="U243" s="78"/>
      <c r="V243" s="78"/>
      <c r="W243" s="78"/>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80"/>
      <c r="T244" s="80"/>
      <c r="U244" s="78"/>
      <c r="V244" s="78"/>
      <c r="W244" s="78"/>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80"/>
      <c r="T245" s="80"/>
      <c r="U245" s="78"/>
      <c r="V245" s="78"/>
      <c r="W245" s="78"/>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80"/>
      <c r="T246" s="80"/>
      <c r="U246" s="78"/>
      <c r="V246" s="78"/>
      <c r="W246" s="78"/>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80"/>
      <c r="T247" s="80"/>
      <c r="U247" s="78"/>
      <c r="V247" s="78"/>
      <c r="W247" s="78"/>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80"/>
      <c r="T248" s="80"/>
      <c r="U248" s="78"/>
      <c r="V248" s="78"/>
      <c r="W248" s="78"/>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80"/>
      <c r="T249" s="80"/>
      <c r="U249" s="78"/>
      <c r="V249" s="78"/>
      <c r="W249" s="78"/>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80"/>
      <c r="T250" s="80"/>
      <c r="U250" s="78"/>
      <c r="V250" s="78"/>
      <c r="W250" s="78"/>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80"/>
      <c r="T251" s="80"/>
      <c r="U251" s="78"/>
      <c r="V251" s="78"/>
      <c r="W251" s="78"/>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80"/>
      <c r="T252" s="80"/>
      <c r="U252" s="78"/>
      <c r="V252" s="78"/>
      <c r="W252" s="78"/>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80"/>
      <c r="T253" s="80"/>
      <c r="U253" s="78"/>
      <c r="V253" s="78"/>
      <c r="W253" s="78"/>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80"/>
      <c r="T254" s="80"/>
      <c r="U254" s="78"/>
      <c r="V254" s="78"/>
      <c r="W254" s="78"/>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80"/>
      <c r="T255" s="80"/>
      <c r="U255" s="78"/>
      <c r="V255" s="78"/>
      <c r="W255" s="78"/>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80"/>
      <c r="T256" s="80"/>
      <c r="U256" s="78"/>
      <c r="V256" s="78"/>
      <c r="W256" s="78"/>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80"/>
      <c r="T257" s="80"/>
      <c r="U257" s="78"/>
      <c r="V257" s="78"/>
      <c r="W257" s="78"/>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80"/>
      <c r="T258" s="80"/>
      <c r="U258" s="78"/>
      <c r="V258" s="78"/>
      <c r="W258" s="78"/>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80"/>
      <c r="T259" s="80"/>
      <c r="U259" s="78"/>
      <c r="V259" s="78"/>
      <c r="W259" s="78"/>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80"/>
      <c r="T260" s="80"/>
      <c r="U260" s="78"/>
      <c r="V260" s="78"/>
      <c r="W260" s="78"/>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80"/>
      <c r="T261" s="80"/>
      <c r="U261" s="78"/>
      <c r="V261" s="78"/>
      <c r="W261" s="78"/>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80"/>
      <c r="T262" s="80"/>
      <c r="U262" s="78"/>
      <c r="V262" s="78"/>
      <c r="W262" s="78"/>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80"/>
      <c r="T263" s="80"/>
      <c r="U263" s="78"/>
      <c r="V263" s="78"/>
      <c r="W263" s="78"/>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80"/>
      <c r="T264" s="80"/>
      <c r="U264" s="78"/>
      <c r="V264" s="78"/>
      <c r="W264" s="78"/>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80"/>
      <c r="T265" s="80"/>
      <c r="U265" s="78"/>
      <c r="V265" s="78"/>
      <c r="W265" s="78"/>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80"/>
      <c r="T266" s="80"/>
      <c r="U266" s="78"/>
      <c r="V266" s="78"/>
      <c r="W266" s="78"/>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80"/>
      <c r="T267" s="80"/>
      <c r="U267" s="78"/>
      <c r="V267" s="78"/>
      <c r="W267" s="78"/>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80"/>
      <c r="T268" s="80"/>
      <c r="U268" s="78"/>
      <c r="V268" s="78"/>
      <c r="W268" s="78"/>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80"/>
      <c r="T269" s="80"/>
      <c r="U269" s="78"/>
      <c r="V269" s="78"/>
      <c r="W269" s="78"/>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80"/>
      <c r="T270" s="80"/>
      <c r="U270" s="78"/>
      <c r="V270" s="78"/>
      <c r="W270" s="78"/>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80"/>
      <c r="T271" s="80"/>
      <c r="U271" s="78"/>
      <c r="V271" s="78"/>
      <c r="W271" s="78"/>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80"/>
      <c r="T272" s="80"/>
      <c r="U272" s="78"/>
      <c r="V272" s="78"/>
      <c r="W272" s="78"/>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80"/>
      <c r="T273" s="80"/>
      <c r="U273" s="78"/>
      <c r="V273" s="78"/>
      <c r="W273" s="78"/>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80"/>
      <c r="T274" s="80"/>
      <c r="U274" s="78"/>
      <c r="V274" s="78"/>
      <c r="W274" s="78"/>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80"/>
      <c r="T275" s="80"/>
      <c r="U275" s="78"/>
      <c r="V275" s="78"/>
      <c r="W275" s="78"/>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80"/>
      <c r="T276" s="80"/>
      <c r="U276" s="78"/>
      <c r="V276" s="78"/>
      <c r="W276" s="78"/>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80"/>
      <c r="T277" s="80"/>
      <c r="U277" s="78"/>
      <c r="V277" s="78"/>
      <c r="W277" s="78"/>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80"/>
      <c r="T278" s="80"/>
      <c r="U278" s="78"/>
      <c r="V278" s="78"/>
      <c r="W278" s="78"/>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80"/>
      <c r="T279" s="80"/>
      <c r="U279" s="78"/>
      <c r="V279" s="78"/>
      <c r="W279" s="78"/>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80"/>
      <c r="T280" s="80"/>
      <c r="U280" s="78"/>
      <c r="V280" s="78"/>
      <c r="W280" s="78"/>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80"/>
      <c r="T281" s="80"/>
      <c r="U281" s="78"/>
      <c r="V281" s="78"/>
      <c r="W281" s="78"/>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80"/>
      <c r="T282" s="80"/>
      <c r="U282" s="78"/>
      <c r="V282" s="78"/>
      <c r="W282" s="78"/>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80"/>
      <c r="T283" s="80"/>
      <c r="U283" s="78"/>
      <c r="V283" s="78"/>
      <c r="W283" s="78"/>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80"/>
      <c r="T284" s="80"/>
      <c r="U284" s="78"/>
      <c r="V284" s="78"/>
      <c r="W284" s="78"/>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80"/>
      <c r="T285" s="80"/>
      <c r="U285" s="78"/>
      <c r="V285" s="78"/>
      <c r="W285" s="78"/>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80"/>
      <c r="T286" s="80"/>
      <c r="U286" s="78"/>
      <c r="V286" s="78"/>
      <c r="W286" s="78"/>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80"/>
      <c r="T287" s="80"/>
      <c r="U287" s="78"/>
      <c r="V287" s="78"/>
      <c r="W287" s="78"/>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80"/>
      <c r="T288" s="80"/>
      <c r="U288" s="78"/>
      <c r="V288" s="78"/>
      <c r="W288" s="78"/>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80"/>
      <c r="T289" s="80"/>
      <c r="U289" s="78"/>
      <c r="V289" s="78"/>
      <c r="W289" s="78"/>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80"/>
      <c r="T290" s="80"/>
      <c r="U290" s="78"/>
      <c r="V290" s="78"/>
      <c r="W290" s="78"/>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80"/>
      <c r="T291" s="80"/>
      <c r="U291" s="78"/>
      <c r="V291" s="78"/>
      <c r="W291" s="78"/>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80"/>
      <c r="T292" s="80"/>
      <c r="U292" s="78"/>
      <c r="V292" s="78"/>
      <c r="W292" s="78"/>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80"/>
      <c r="T293" s="80"/>
      <c r="U293" s="78"/>
      <c r="V293" s="78"/>
      <c r="W293" s="78"/>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80"/>
      <c r="T294" s="80"/>
      <c r="U294" s="78"/>
      <c r="V294" s="78"/>
      <c r="W294" s="78"/>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80"/>
      <c r="T295" s="80"/>
      <c r="U295" s="78"/>
      <c r="V295" s="78"/>
      <c r="W295" s="78"/>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80"/>
      <c r="T296" s="80"/>
      <c r="U296" s="78"/>
      <c r="V296" s="78"/>
      <c r="W296" s="78"/>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80"/>
      <c r="T297" s="80"/>
      <c r="U297" s="78"/>
      <c r="V297" s="78"/>
      <c r="W297" s="78"/>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80"/>
      <c r="T298" s="80"/>
      <c r="U298" s="78"/>
      <c r="V298" s="78"/>
      <c r="W298" s="78"/>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80"/>
      <c r="T299" s="80"/>
      <c r="U299" s="78"/>
      <c r="V299" s="78"/>
      <c r="W299" s="78"/>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80"/>
      <c r="T300" s="80"/>
      <c r="U300" s="78"/>
      <c r="V300" s="78"/>
      <c r="W300" s="78"/>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80"/>
      <c r="T301" s="80"/>
      <c r="U301" s="78"/>
      <c r="V301" s="78"/>
      <c r="W301" s="78"/>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80"/>
      <c r="T302" s="80"/>
      <c r="U302" s="78"/>
      <c r="V302" s="78"/>
      <c r="W302" s="78"/>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80"/>
      <c r="T303" s="80"/>
      <c r="U303" s="78"/>
      <c r="V303" s="78"/>
      <c r="W303" s="78"/>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80"/>
      <c r="T304" s="80"/>
      <c r="U304" s="78"/>
      <c r="V304" s="78"/>
      <c r="W304" s="78"/>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80"/>
      <c r="T305" s="80"/>
      <c r="U305" s="78"/>
      <c r="V305" s="78"/>
      <c r="W305" s="78"/>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80"/>
      <c r="T306" s="80"/>
      <c r="U306" s="78"/>
      <c r="V306" s="78"/>
      <c r="W306" s="78"/>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80"/>
      <c r="T307" s="80"/>
      <c r="U307" s="78"/>
      <c r="V307" s="78"/>
      <c r="W307" s="78"/>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80"/>
      <c r="T308" s="80"/>
      <c r="U308" s="78"/>
      <c r="V308" s="78"/>
      <c r="W308" s="78"/>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80"/>
      <c r="T309" s="80"/>
      <c r="U309" s="78"/>
      <c r="V309" s="78"/>
      <c r="W309" s="78"/>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80"/>
      <c r="T310" s="80"/>
      <c r="U310" s="78"/>
      <c r="V310" s="78"/>
      <c r="W310" s="78"/>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80"/>
      <c r="T311" s="80"/>
      <c r="U311" s="78"/>
      <c r="V311" s="78"/>
      <c r="W311" s="78"/>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80"/>
      <c r="T312" s="80"/>
      <c r="U312" s="78"/>
      <c r="V312" s="78"/>
      <c r="W312" s="78"/>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80"/>
      <c r="T313" s="80"/>
      <c r="U313" s="78"/>
      <c r="V313" s="78"/>
      <c r="W313" s="78"/>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80"/>
      <c r="T314" s="80"/>
      <c r="U314" s="78"/>
      <c r="V314" s="78"/>
      <c r="W314" s="78"/>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80"/>
      <c r="T315" s="80"/>
      <c r="U315" s="78"/>
      <c r="V315" s="78"/>
      <c r="W315" s="78"/>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80"/>
      <c r="T316" s="80"/>
      <c r="U316" s="78"/>
      <c r="V316" s="78"/>
      <c r="W316" s="78"/>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80"/>
      <c r="T317" s="80"/>
      <c r="U317" s="78"/>
      <c r="V317" s="78"/>
      <c r="W317" s="78"/>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80"/>
      <c r="T318" s="80"/>
      <c r="U318" s="78"/>
      <c r="V318" s="78"/>
      <c r="W318" s="78"/>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80"/>
      <c r="T319" s="80"/>
      <c r="U319" s="78"/>
      <c r="V319" s="78"/>
      <c r="W319" s="78"/>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80"/>
      <c r="T320" s="80"/>
      <c r="U320" s="78"/>
      <c r="V320" s="78"/>
      <c r="W320" s="78"/>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80"/>
      <c r="T321" s="80"/>
      <c r="U321" s="78"/>
      <c r="V321" s="78"/>
      <c r="W321" s="78"/>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80"/>
      <c r="T322" s="80"/>
      <c r="U322" s="78"/>
      <c r="V322" s="78"/>
      <c r="W322" s="78"/>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80"/>
      <c r="T323" s="80"/>
      <c r="U323" s="78"/>
      <c r="V323" s="78"/>
      <c r="W323" s="78"/>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80"/>
      <c r="T324" s="80"/>
      <c r="U324" s="78"/>
      <c r="V324" s="78"/>
      <c r="W324" s="78"/>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80"/>
      <c r="T325" s="80"/>
      <c r="U325" s="78"/>
      <c r="V325" s="78"/>
      <c r="W325" s="78"/>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80"/>
      <c r="T326" s="80"/>
      <c r="U326" s="78"/>
      <c r="V326" s="78"/>
      <c r="W326" s="78"/>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80"/>
      <c r="T327" s="80"/>
      <c r="U327" s="78"/>
      <c r="V327" s="78"/>
      <c r="W327" s="78"/>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80"/>
      <c r="T328" s="80"/>
      <c r="U328" s="78"/>
      <c r="V328" s="78"/>
      <c r="W328" s="78"/>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80"/>
      <c r="T329" s="80"/>
      <c r="U329" s="78"/>
      <c r="V329" s="78"/>
      <c r="W329" s="78"/>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80"/>
      <c r="T330" s="80"/>
      <c r="U330" s="78"/>
      <c r="V330" s="78"/>
      <c r="W330" s="78"/>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80"/>
      <c r="T331" s="80"/>
      <c r="U331" s="78"/>
      <c r="V331" s="78"/>
      <c r="W331" s="78"/>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80"/>
      <c r="T332" s="80"/>
      <c r="U332" s="78"/>
      <c r="V332" s="78"/>
      <c r="W332" s="78"/>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80"/>
      <c r="T333" s="80"/>
      <c r="U333" s="78"/>
      <c r="V333" s="78"/>
      <c r="W333" s="78"/>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80"/>
      <c r="T334" s="80"/>
      <c r="U334" s="78"/>
      <c r="V334" s="78"/>
      <c r="W334" s="78"/>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80"/>
      <c r="T335" s="80"/>
      <c r="U335" s="78"/>
      <c r="V335" s="78"/>
      <c r="W335" s="78"/>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80"/>
      <c r="T336" s="80"/>
      <c r="U336" s="78"/>
      <c r="V336" s="78"/>
      <c r="W336" s="78"/>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80"/>
      <c r="T337" s="80"/>
      <c r="U337" s="78"/>
      <c r="V337" s="78"/>
      <c r="W337" s="78"/>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80"/>
      <c r="T338" s="80"/>
      <c r="U338" s="78"/>
      <c r="V338" s="78"/>
      <c r="W338" s="78"/>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80"/>
      <c r="T339" s="80"/>
      <c r="U339" s="78"/>
      <c r="V339" s="78"/>
      <c r="W339" s="78"/>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80"/>
      <c r="T340" s="80"/>
      <c r="U340" s="78"/>
      <c r="V340" s="78"/>
      <c r="W340" s="78"/>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80"/>
      <c r="T341" s="80"/>
      <c r="U341" s="78"/>
      <c r="V341" s="78"/>
      <c r="W341" s="78"/>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80"/>
      <c r="T342" s="80"/>
      <c r="U342" s="78"/>
      <c r="V342" s="78"/>
      <c r="W342" s="78"/>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80"/>
      <c r="T343" s="80"/>
      <c r="U343" s="78"/>
      <c r="V343" s="78"/>
      <c r="W343" s="78"/>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80"/>
      <c r="T344" s="80"/>
      <c r="U344" s="78"/>
      <c r="V344" s="78"/>
      <c r="W344" s="78"/>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80"/>
      <c r="T345" s="80"/>
      <c r="U345" s="78"/>
      <c r="V345" s="78"/>
      <c r="W345" s="78"/>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80"/>
      <c r="T346" s="80"/>
      <c r="U346" s="78"/>
      <c r="V346" s="78"/>
      <c r="W346" s="78"/>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80"/>
      <c r="T347" s="80"/>
      <c r="U347" s="78"/>
      <c r="V347" s="78"/>
      <c r="W347" s="78"/>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80"/>
      <c r="T348" s="80"/>
      <c r="U348" s="78"/>
      <c r="V348" s="78"/>
      <c r="W348" s="78"/>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80"/>
      <c r="T349" s="80"/>
      <c r="U349" s="78"/>
      <c r="V349" s="78"/>
      <c r="W349" s="78"/>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80"/>
      <c r="T350" s="80"/>
      <c r="U350" s="78"/>
      <c r="V350" s="78"/>
      <c r="W350" s="78"/>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80"/>
      <c r="T351" s="80"/>
      <c r="U351" s="78"/>
      <c r="V351" s="78"/>
      <c r="W351" s="78"/>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80"/>
      <c r="T352" s="80"/>
      <c r="U352" s="78"/>
      <c r="V352" s="78"/>
      <c r="W352" s="78"/>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80"/>
      <c r="T353" s="80"/>
      <c r="U353" s="78"/>
      <c r="V353" s="78"/>
      <c r="W353" s="78"/>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80"/>
      <c r="T354" s="80"/>
      <c r="U354" s="78"/>
      <c r="V354" s="78"/>
      <c r="W354" s="78"/>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80"/>
      <c r="T355" s="80"/>
      <c r="U355" s="78"/>
      <c r="V355" s="78"/>
      <c r="W355" s="78"/>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80"/>
      <c r="T356" s="80"/>
      <c r="U356" s="78"/>
      <c r="V356" s="78"/>
      <c r="W356" s="78"/>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80"/>
      <c r="T357" s="80"/>
      <c r="U357" s="78"/>
      <c r="V357" s="78"/>
      <c r="W357" s="78"/>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80"/>
      <c r="T358" s="80"/>
      <c r="U358" s="78"/>
      <c r="V358" s="78"/>
      <c r="W358" s="78"/>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80"/>
      <c r="T359" s="80"/>
      <c r="U359" s="78"/>
      <c r="V359" s="78"/>
      <c r="W359" s="78"/>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80"/>
      <c r="T360" s="80"/>
      <c r="U360" s="78"/>
      <c r="V360" s="78"/>
      <c r="W360" s="78"/>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80"/>
      <c r="T361" s="80"/>
      <c r="U361" s="78"/>
      <c r="V361" s="78"/>
      <c r="W361" s="78"/>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80"/>
      <c r="T362" s="80"/>
      <c r="U362" s="78"/>
      <c r="V362" s="78"/>
      <c r="W362" s="78"/>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80"/>
      <c r="T363" s="80"/>
      <c r="U363" s="78"/>
      <c r="V363" s="78"/>
      <c r="W363" s="78"/>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80"/>
      <c r="T364" s="80"/>
      <c r="U364" s="78"/>
      <c r="V364" s="78"/>
      <c r="W364" s="78"/>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80"/>
      <c r="T365" s="80"/>
      <c r="U365" s="78"/>
      <c r="V365" s="78"/>
      <c r="W365" s="78"/>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80"/>
      <c r="T366" s="80"/>
      <c r="U366" s="78"/>
      <c r="V366" s="78"/>
      <c r="W366" s="78"/>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80"/>
      <c r="T367" s="80"/>
      <c r="U367" s="78"/>
      <c r="V367" s="78"/>
      <c r="W367" s="78"/>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80"/>
      <c r="T368" s="80"/>
      <c r="U368" s="78"/>
      <c r="V368" s="78"/>
      <c r="W368" s="78"/>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80"/>
      <c r="T369" s="80"/>
      <c r="U369" s="78"/>
      <c r="V369" s="78"/>
      <c r="W369" s="78"/>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80"/>
      <c r="T370" s="80"/>
      <c r="U370" s="78"/>
      <c r="V370" s="78"/>
      <c r="W370" s="78"/>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80"/>
      <c r="T371" s="80"/>
      <c r="U371" s="78"/>
      <c r="V371" s="78"/>
      <c r="W371" s="78"/>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80"/>
      <c r="T372" s="80"/>
      <c r="U372" s="78"/>
      <c r="V372" s="78"/>
      <c r="W372" s="78"/>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80"/>
      <c r="T373" s="80"/>
      <c r="U373" s="78"/>
      <c r="V373" s="78"/>
      <c r="W373" s="78"/>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80"/>
      <c r="T374" s="80"/>
      <c r="U374" s="78"/>
      <c r="V374" s="78"/>
      <c r="W374" s="78"/>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80"/>
      <c r="T375" s="80"/>
      <c r="U375" s="78"/>
      <c r="V375" s="78"/>
      <c r="W375" s="78"/>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80"/>
      <c r="T376" s="80"/>
      <c r="U376" s="78"/>
      <c r="V376" s="78"/>
      <c r="W376" s="78"/>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80"/>
      <c r="T377" s="80"/>
      <c r="U377" s="78"/>
      <c r="V377" s="78"/>
      <c r="W377" s="78"/>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80"/>
      <c r="T378" s="80"/>
      <c r="U378" s="78"/>
      <c r="V378" s="78"/>
      <c r="W378" s="78"/>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80"/>
      <c r="T379" s="80"/>
      <c r="U379" s="78"/>
      <c r="V379" s="78"/>
      <c r="W379" s="78"/>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80"/>
      <c r="T380" s="80"/>
      <c r="U380" s="78"/>
      <c r="V380" s="78"/>
      <c r="W380" s="78"/>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80"/>
      <c r="T381" s="80"/>
      <c r="U381" s="78"/>
      <c r="V381" s="78"/>
      <c r="W381" s="78"/>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80"/>
      <c r="T382" s="80"/>
      <c r="U382" s="78"/>
      <c r="V382" s="78"/>
      <c r="W382" s="78"/>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80"/>
      <c r="T383" s="80"/>
      <c r="U383" s="78"/>
      <c r="V383" s="78"/>
      <c r="W383" s="78"/>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80"/>
      <c r="T384" s="80"/>
      <c r="U384" s="78"/>
      <c r="V384" s="78"/>
      <c r="W384" s="78"/>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80"/>
      <c r="T385" s="80"/>
      <c r="U385" s="78"/>
      <c r="V385" s="78"/>
      <c r="W385" s="78"/>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80"/>
      <c r="T386" s="80"/>
      <c r="U386" s="78"/>
      <c r="V386" s="78"/>
      <c r="W386" s="78"/>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80"/>
      <c r="T387" s="80"/>
      <c r="U387" s="78"/>
      <c r="V387" s="78"/>
      <c r="W387" s="78"/>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80"/>
      <c r="T388" s="80"/>
      <c r="U388" s="78"/>
      <c r="V388" s="78"/>
      <c r="W388" s="78"/>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80"/>
      <c r="T389" s="80"/>
      <c r="U389" s="78"/>
      <c r="V389" s="78"/>
      <c r="W389" s="78"/>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80"/>
      <c r="T390" s="80"/>
      <c r="U390" s="78"/>
      <c r="V390" s="78"/>
      <c r="W390" s="78"/>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80"/>
      <c r="T391" s="80"/>
      <c r="U391" s="78"/>
      <c r="V391" s="78"/>
      <c r="W391" s="78"/>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80"/>
      <c r="T392" s="80"/>
      <c r="U392" s="78"/>
      <c r="V392" s="78"/>
      <c r="W392" s="78"/>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80"/>
      <c r="T393" s="80"/>
      <c r="U393" s="78"/>
      <c r="V393" s="78"/>
      <c r="W393" s="78"/>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80"/>
      <c r="T394" s="80"/>
      <c r="U394" s="78"/>
      <c r="V394" s="78"/>
      <c r="W394" s="78"/>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80"/>
      <c r="T395" s="80"/>
      <c r="U395" s="78"/>
      <c r="V395" s="78"/>
      <c r="W395" s="78"/>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80"/>
      <c r="T396" s="80"/>
      <c r="U396" s="78"/>
      <c r="V396" s="78"/>
      <c r="W396" s="78"/>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80"/>
      <c r="T397" s="80"/>
      <c r="U397" s="78"/>
      <c r="V397" s="78"/>
      <c r="W397" s="78"/>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80"/>
      <c r="T398" s="80"/>
      <c r="U398" s="78"/>
      <c r="V398" s="78"/>
      <c r="W398" s="78"/>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80"/>
      <c r="T399" s="80"/>
      <c r="U399" s="78"/>
      <c r="V399" s="78"/>
      <c r="W399" s="78"/>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80"/>
      <c r="T400" s="80"/>
      <c r="U400" s="78"/>
      <c r="V400" s="78"/>
      <c r="W400" s="78"/>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80"/>
      <c r="T401" s="80"/>
      <c r="U401" s="78"/>
      <c r="V401" s="78"/>
      <c r="W401" s="78"/>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80"/>
      <c r="T402" s="80"/>
      <c r="U402" s="78"/>
      <c r="V402" s="78"/>
      <c r="W402" s="78"/>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80"/>
      <c r="T403" s="80"/>
      <c r="U403" s="78"/>
      <c r="V403" s="78"/>
      <c r="W403" s="78"/>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80"/>
      <c r="T404" s="80"/>
      <c r="U404" s="78"/>
      <c r="V404" s="78"/>
      <c r="W404" s="78"/>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80"/>
      <c r="T405" s="80"/>
      <c r="U405" s="78"/>
      <c r="V405" s="78"/>
      <c r="W405" s="78"/>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80"/>
      <c r="T406" s="80"/>
      <c r="U406" s="78"/>
      <c r="V406" s="78"/>
      <c r="W406" s="78"/>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80"/>
      <c r="T407" s="80"/>
      <c r="U407" s="78"/>
      <c r="V407" s="78"/>
      <c r="W407" s="78"/>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80"/>
      <c r="T408" s="80"/>
      <c r="U408" s="78"/>
      <c r="V408" s="78"/>
      <c r="W408" s="78"/>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80"/>
      <c r="T409" s="80"/>
      <c r="U409" s="78"/>
      <c r="V409" s="78"/>
      <c r="W409" s="78"/>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80"/>
      <c r="T410" s="80"/>
      <c r="U410" s="78"/>
      <c r="V410" s="78"/>
      <c r="W410" s="78"/>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80"/>
      <c r="T411" s="80"/>
      <c r="U411" s="78"/>
      <c r="V411" s="78"/>
      <c r="W411" s="78"/>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80"/>
      <c r="T412" s="80"/>
      <c r="U412" s="78"/>
      <c r="V412" s="78"/>
      <c r="W412" s="78"/>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80"/>
      <c r="T413" s="80"/>
      <c r="U413" s="78"/>
      <c r="V413" s="78"/>
      <c r="W413" s="78"/>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80"/>
      <c r="T414" s="80"/>
      <c r="U414" s="78"/>
      <c r="V414" s="78"/>
      <c r="W414" s="78"/>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80"/>
      <c r="T415" s="80"/>
      <c r="U415" s="78"/>
      <c r="V415" s="78"/>
      <c r="W415" s="78"/>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80"/>
      <c r="T416" s="80"/>
      <c r="U416" s="78"/>
      <c r="V416" s="78"/>
      <c r="W416" s="78"/>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80"/>
      <c r="T417" s="80"/>
      <c r="U417" s="78"/>
      <c r="V417" s="78"/>
      <c r="W417" s="78"/>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80"/>
      <c r="T418" s="80"/>
      <c r="U418" s="78"/>
      <c r="V418" s="78"/>
      <c r="W418" s="78"/>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80"/>
      <c r="T419" s="80"/>
      <c r="U419" s="78"/>
      <c r="V419" s="78"/>
      <c r="W419" s="78"/>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80"/>
      <c r="T420" s="80"/>
      <c r="U420" s="78"/>
      <c r="V420" s="78"/>
      <c r="W420" s="78"/>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80"/>
      <c r="T421" s="80"/>
      <c r="U421" s="78"/>
      <c r="V421" s="78"/>
      <c r="W421" s="78"/>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80"/>
      <c r="T422" s="80"/>
      <c r="U422" s="78"/>
      <c r="V422" s="78"/>
      <c r="W422" s="78"/>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80"/>
      <c r="T423" s="80"/>
      <c r="U423" s="78"/>
      <c r="V423" s="78"/>
      <c r="W423" s="78"/>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80"/>
      <c r="T424" s="80"/>
      <c r="U424" s="78"/>
      <c r="V424" s="78"/>
      <c r="W424" s="78"/>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80"/>
      <c r="T425" s="80"/>
      <c r="U425" s="78"/>
      <c r="V425" s="78"/>
      <c r="W425" s="78"/>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80"/>
      <c r="T426" s="80"/>
      <c r="U426" s="78"/>
      <c r="V426" s="78"/>
      <c r="W426" s="78"/>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80"/>
      <c r="T427" s="80"/>
      <c r="U427" s="78"/>
      <c r="V427" s="78"/>
      <c r="W427" s="78"/>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80"/>
      <c r="T428" s="80"/>
      <c r="U428" s="78"/>
      <c r="V428" s="78"/>
      <c r="W428" s="78"/>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80"/>
      <c r="T429" s="80"/>
      <c r="U429" s="78"/>
      <c r="V429" s="78"/>
      <c r="W429" s="78"/>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80"/>
      <c r="T430" s="80"/>
      <c r="U430" s="78"/>
      <c r="V430" s="78"/>
      <c r="W430" s="78"/>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80"/>
      <c r="T431" s="80"/>
      <c r="U431" s="78"/>
      <c r="V431" s="78"/>
      <c r="W431" s="78"/>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80"/>
      <c r="T432" s="80"/>
      <c r="U432" s="78"/>
      <c r="V432" s="78"/>
      <c r="W432" s="78"/>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80"/>
      <c r="T433" s="80"/>
      <c r="U433" s="78"/>
      <c r="V433" s="78"/>
      <c r="W433" s="78"/>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80"/>
      <c r="T434" s="80"/>
      <c r="U434" s="78"/>
      <c r="V434" s="78"/>
      <c r="W434" s="78"/>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80"/>
      <c r="T435" s="80"/>
      <c r="U435" s="78"/>
      <c r="V435" s="78"/>
      <c r="W435" s="78"/>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80"/>
      <c r="T436" s="80"/>
      <c r="U436" s="78"/>
      <c r="V436" s="78"/>
      <c r="W436" s="78"/>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80"/>
      <c r="T437" s="80"/>
      <c r="U437" s="78"/>
      <c r="V437" s="78"/>
      <c r="W437" s="78"/>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80"/>
      <c r="T438" s="80"/>
      <c r="U438" s="78"/>
      <c r="V438" s="78"/>
      <c r="W438" s="78"/>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80"/>
      <c r="T439" s="80"/>
      <c r="U439" s="78"/>
      <c r="V439" s="78"/>
      <c r="W439" s="78"/>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80"/>
      <c r="T440" s="80"/>
      <c r="U440" s="78"/>
      <c r="V440" s="78"/>
      <c r="W440" s="78"/>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80"/>
      <c r="T441" s="80"/>
      <c r="U441" s="78"/>
      <c r="V441" s="78"/>
      <c r="W441" s="78"/>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80"/>
      <c r="T442" s="80"/>
      <c r="U442" s="78"/>
      <c r="V442" s="78"/>
      <c r="W442" s="78"/>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80"/>
      <c r="T443" s="80"/>
      <c r="U443" s="78"/>
      <c r="V443" s="78"/>
      <c r="W443" s="78"/>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80"/>
      <c r="T444" s="80"/>
      <c r="U444" s="78"/>
      <c r="V444" s="78"/>
      <c r="W444" s="78"/>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80"/>
      <c r="T445" s="80"/>
      <c r="U445" s="78"/>
      <c r="V445" s="78"/>
      <c r="W445" s="78"/>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80"/>
      <c r="T446" s="80"/>
      <c r="U446" s="78"/>
      <c r="V446" s="78"/>
      <c r="W446" s="78"/>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80"/>
      <c r="T447" s="80"/>
      <c r="U447" s="78"/>
      <c r="V447" s="78"/>
      <c r="W447" s="78"/>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80"/>
      <c r="T448" s="80"/>
      <c r="U448" s="78"/>
      <c r="V448" s="78"/>
      <c r="W448" s="78"/>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80"/>
      <c r="T449" s="80"/>
      <c r="U449" s="78"/>
      <c r="V449" s="78"/>
      <c r="W449" s="78"/>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80"/>
      <c r="T450" s="80"/>
      <c r="U450" s="78"/>
      <c r="V450" s="78"/>
      <c r="W450" s="78"/>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80"/>
      <c r="T451" s="80"/>
      <c r="U451" s="78"/>
      <c r="V451" s="78"/>
      <c r="W451" s="78"/>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80"/>
      <c r="T452" s="80"/>
      <c r="U452" s="78"/>
      <c r="V452" s="78"/>
      <c r="W452" s="78"/>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80"/>
      <c r="T453" s="80"/>
      <c r="U453" s="78"/>
      <c r="V453" s="78"/>
      <c r="W453" s="78"/>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80"/>
      <c r="T454" s="80"/>
      <c r="U454" s="78"/>
      <c r="V454" s="78"/>
      <c r="W454" s="78"/>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80"/>
      <c r="T455" s="80"/>
      <c r="U455" s="78"/>
      <c r="V455" s="78"/>
      <c r="W455" s="78"/>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80"/>
      <c r="T456" s="80"/>
      <c r="U456" s="78"/>
      <c r="V456" s="78"/>
      <c r="W456" s="78"/>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80"/>
      <c r="T457" s="80"/>
      <c r="U457" s="78"/>
      <c r="V457" s="78"/>
      <c r="W457" s="78"/>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80"/>
      <c r="T458" s="80"/>
      <c r="U458" s="78"/>
      <c r="V458" s="78"/>
      <c r="W458" s="78"/>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80"/>
      <c r="T459" s="80"/>
      <c r="U459" s="78"/>
      <c r="V459" s="78"/>
      <c r="W459" s="78"/>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80"/>
      <c r="T460" s="80"/>
      <c r="U460" s="78"/>
      <c r="V460" s="78"/>
      <c r="W460" s="78"/>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80"/>
      <c r="T461" s="80"/>
      <c r="U461" s="78"/>
      <c r="V461" s="78"/>
      <c r="W461" s="78"/>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80"/>
      <c r="T462" s="80"/>
      <c r="U462" s="78"/>
      <c r="V462" s="78"/>
      <c r="W462" s="78"/>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80"/>
      <c r="T463" s="80"/>
      <c r="U463" s="78"/>
      <c r="V463" s="78"/>
      <c r="W463" s="78"/>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80"/>
      <c r="T464" s="80"/>
      <c r="U464" s="78"/>
      <c r="V464" s="78"/>
      <c r="W464" s="78"/>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80"/>
      <c r="T465" s="80"/>
      <c r="U465" s="78"/>
      <c r="V465" s="78"/>
      <c r="W465" s="78"/>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80"/>
      <c r="T466" s="80"/>
      <c r="U466" s="78"/>
      <c r="V466" s="78"/>
      <c r="W466" s="78"/>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80"/>
      <c r="T467" s="80"/>
      <c r="U467" s="78"/>
      <c r="V467" s="78"/>
      <c r="W467" s="78"/>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80"/>
      <c r="T468" s="80"/>
      <c r="U468" s="78"/>
      <c r="V468" s="78"/>
      <c r="W468" s="78"/>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80"/>
      <c r="T469" s="80"/>
      <c r="U469" s="78"/>
      <c r="V469" s="78"/>
      <c r="W469" s="78"/>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80"/>
      <c r="T470" s="80"/>
      <c r="U470" s="78"/>
      <c r="V470" s="78"/>
      <c r="W470" s="78"/>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80"/>
      <c r="T471" s="80"/>
      <c r="U471" s="78"/>
      <c r="V471" s="78"/>
      <c r="W471" s="78"/>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80"/>
      <c r="T472" s="80"/>
      <c r="U472" s="78"/>
      <c r="V472" s="78"/>
      <c r="W472" s="78"/>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80"/>
      <c r="T473" s="80"/>
      <c r="U473" s="78"/>
      <c r="V473" s="78"/>
      <c r="W473" s="78"/>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80"/>
      <c r="T474" s="80"/>
      <c r="U474" s="78"/>
      <c r="V474" s="78"/>
      <c r="W474" s="78"/>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80"/>
      <c r="T475" s="80"/>
      <c r="U475" s="78"/>
      <c r="V475" s="78"/>
      <c r="W475" s="78"/>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80"/>
      <c r="T476" s="80"/>
      <c r="U476" s="78"/>
      <c r="V476" s="78"/>
      <c r="W476" s="78"/>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80"/>
      <c r="T477" s="80"/>
      <c r="U477" s="78"/>
      <c r="V477" s="78"/>
      <c r="W477" s="78"/>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80"/>
      <c r="T478" s="80"/>
      <c r="U478" s="78"/>
      <c r="V478" s="78"/>
      <c r="W478" s="78"/>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80"/>
      <c r="T479" s="80"/>
      <c r="U479" s="78"/>
      <c r="V479" s="78"/>
      <c r="W479" s="78"/>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80"/>
      <c r="T480" s="80"/>
      <c r="U480" s="78"/>
      <c r="V480" s="78"/>
      <c r="W480" s="78"/>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80"/>
      <c r="T481" s="80"/>
      <c r="U481" s="78"/>
      <c r="V481" s="78"/>
      <c r="W481" s="78"/>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80"/>
      <c r="T482" s="80"/>
      <c r="U482" s="78"/>
      <c r="V482" s="78"/>
      <c r="W482" s="78"/>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80"/>
      <c r="T483" s="80"/>
      <c r="U483" s="78"/>
      <c r="V483" s="78"/>
      <c r="W483" s="78"/>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80"/>
      <c r="T484" s="80"/>
      <c r="U484" s="78"/>
      <c r="V484" s="78"/>
      <c r="W484" s="78"/>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80"/>
      <c r="T485" s="80"/>
      <c r="U485" s="78"/>
      <c r="V485" s="78"/>
      <c r="W485" s="78"/>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80"/>
      <c r="T486" s="80"/>
      <c r="U486" s="78"/>
      <c r="V486" s="78"/>
      <c r="W486" s="78"/>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80"/>
      <c r="T487" s="80"/>
      <c r="U487" s="78"/>
      <c r="V487" s="78"/>
      <c r="W487" s="78"/>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80"/>
      <c r="T488" s="80"/>
      <c r="U488" s="78"/>
      <c r="V488" s="78"/>
      <c r="W488" s="78"/>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80"/>
      <c r="T489" s="80"/>
      <c r="U489" s="78"/>
      <c r="V489" s="78"/>
      <c r="W489" s="78"/>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80"/>
      <c r="T490" s="80"/>
      <c r="U490" s="78"/>
      <c r="V490" s="78"/>
      <c r="W490" s="78"/>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80"/>
      <c r="T491" s="80"/>
      <c r="U491" s="78"/>
      <c r="V491" s="78"/>
      <c r="W491" s="78"/>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80"/>
      <c r="T492" s="80"/>
      <c r="U492" s="78"/>
      <c r="V492" s="78"/>
      <c r="W492" s="78"/>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80"/>
      <c r="T493" s="80"/>
      <c r="U493" s="78"/>
      <c r="V493" s="78"/>
      <c r="W493" s="78"/>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80"/>
      <c r="T494" s="80"/>
      <c r="U494" s="78"/>
      <c r="V494" s="78"/>
      <c r="W494" s="78"/>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80"/>
      <c r="T495" s="80"/>
      <c r="U495" s="78"/>
      <c r="V495" s="78"/>
      <c r="W495" s="78"/>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80"/>
      <c r="T496" s="80"/>
      <c r="U496" s="78"/>
      <c r="V496" s="78"/>
      <c r="W496" s="78"/>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80"/>
      <c r="T497" s="80"/>
      <c r="U497" s="78"/>
      <c r="V497" s="78"/>
      <c r="W497" s="78"/>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80"/>
      <c r="T498" s="80"/>
      <c r="U498" s="78"/>
      <c r="V498" s="78"/>
      <c r="W498" s="78"/>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80"/>
      <c r="T499" s="80"/>
      <c r="U499" s="78"/>
      <c r="V499" s="78"/>
      <c r="W499" s="78"/>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80"/>
      <c r="T500" s="80"/>
      <c r="U500" s="78"/>
      <c r="V500" s="78"/>
      <c r="W500" s="78"/>
      <c r="X500" s="78"/>
      <c r="Y500" s="78"/>
      <c r="Z500" s="78"/>
      <c r="AA500" s="78"/>
      <c r="AB500" s="78"/>
      <c r="AC500" s="78"/>
    </row>
    <row r="501" spans="1:29" x14ac:dyDescent="0.2">
      <c r="D501"/>
      <c r="P501"/>
      <c r="R501" s="46"/>
      <c r="S501" s="39"/>
      <c r="T501" s="39"/>
    </row>
    <row r="502" spans="1:29" x14ac:dyDescent="0.2">
      <c r="D502"/>
      <c r="P502"/>
      <c r="R502" s="46"/>
      <c r="S502" s="39"/>
      <c r="T502" s="39"/>
    </row>
    <row r="503" spans="1:29" x14ac:dyDescent="0.2">
      <c r="D503"/>
      <c r="P503"/>
      <c r="R503" s="46"/>
      <c r="S503" s="39"/>
      <c r="T503" s="39"/>
    </row>
    <row r="504" spans="1:29" x14ac:dyDescent="0.2">
      <c r="D504"/>
      <c r="P504"/>
      <c r="R504" s="46"/>
      <c r="S504" s="39"/>
      <c r="T504" s="39"/>
    </row>
    <row r="505" spans="1:29" x14ac:dyDescent="0.2">
      <c r="D505"/>
      <c r="P505"/>
      <c r="R505" s="46"/>
      <c r="S505" s="39"/>
      <c r="T505" s="39"/>
    </row>
    <row r="506" spans="1:29" x14ac:dyDescent="0.2">
      <c r="D506"/>
      <c r="P506"/>
      <c r="R506" s="46"/>
      <c r="S506" s="39"/>
      <c r="T506" s="39"/>
    </row>
    <row r="507" spans="1:29" x14ac:dyDescent="0.2">
      <c r="D507"/>
      <c r="P507"/>
      <c r="R507" s="46"/>
      <c r="S507" s="39"/>
      <c r="T507" s="39"/>
    </row>
    <row r="508" spans="1:29" x14ac:dyDescent="0.2">
      <c r="D508"/>
      <c r="P508"/>
      <c r="R508" s="46"/>
      <c r="S508" s="39"/>
      <c r="T508" s="39"/>
    </row>
    <row r="509" spans="1:29" x14ac:dyDescent="0.2">
      <c r="D509"/>
      <c r="P509"/>
      <c r="R509" s="46"/>
      <c r="S509" s="39"/>
      <c r="T509" s="39"/>
    </row>
    <row r="510" spans="1:29" x14ac:dyDescent="0.2">
      <c r="D510"/>
      <c r="P510"/>
      <c r="R510" s="46"/>
      <c r="S510" s="39"/>
      <c r="T510" s="39"/>
    </row>
    <row r="511" spans="1:29" x14ac:dyDescent="0.2">
      <c r="D511"/>
      <c r="P511"/>
      <c r="R511" s="46"/>
      <c r="S511" s="39"/>
      <c r="T511" s="39"/>
    </row>
    <row r="512" spans="1:29" x14ac:dyDescent="0.2">
      <c r="D512"/>
      <c r="P512"/>
      <c r="R512" s="46"/>
      <c r="S512" s="39"/>
      <c r="T512" s="39"/>
    </row>
    <row r="513" spans="4:20" x14ac:dyDescent="0.2">
      <c r="D513"/>
      <c r="P513"/>
      <c r="R513" s="46"/>
      <c r="S513" s="39"/>
      <c r="T513" s="39"/>
    </row>
    <row r="514" spans="4:20" x14ac:dyDescent="0.2">
      <c r="D514"/>
      <c r="P514"/>
      <c r="R514" s="46"/>
      <c r="S514" s="39"/>
      <c r="T514" s="39"/>
    </row>
    <row r="515" spans="4:20" x14ac:dyDescent="0.2">
      <c r="D515"/>
      <c r="P515"/>
      <c r="R515" s="46"/>
      <c r="S515" s="39"/>
      <c r="T515" s="39"/>
    </row>
    <row r="516" spans="4:20" x14ac:dyDescent="0.2">
      <c r="D516"/>
      <c r="P516"/>
      <c r="R516" s="46"/>
      <c r="S516" s="39"/>
      <c r="T516" s="39"/>
    </row>
    <row r="517" spans="4:20" x14ac:dyDescent="0.2">
      <c r="D517"/>
      <c r="P517"/>
      <c r="R517" s="46"/>
      <c r="S517" s="39"/>
      <c r="T517" s="39"/>
    </row>
    <row r="518" spans="4:20" x14ac:dyDescent="0.2">
      <c r="D518"/>
      <c r="P518"/>
      <c r="R518" s="46"/>
      <c r="S518" s="39"/>
      <c r="T518" s="39"/>
    </row>
    <row r="519" spans="4:20" x14ac:dyDescent="0.2">
      <c r="D519"/>
      <c r="P519"/>
      <c r="R519" s="46"/>
      <c r="S519" s="39"/>
      <c r="T519" s="39"/>
    </row>
    <row r="520" spans="4:20" x14ac:dyDescent="0.2">
      <c r="D520"/>
      <c r="P520"/>
      <c r="R520" s="46"/>
      <c r="S520" s="39"/>
      <c r="T520" s="39"/>
    </row>
    <row r="521" spans="4:20" x14ac:dyDescent="0.2">
      <c r="D521"/>
      <c r="P521"/>
      <c r="R521" s="46"/>
      <c r="S521" s="39"/>
      <c r="T521" s="39"/>
    </row>
    <row r="522" spans="4:20" x14ac:dyDescent="0.2">
      <c r="D522"/>
      <c r="P522"/>
      <c r="R522" s="46"/>
      <c r="S522" s="39"/>
      <c r="T522" s="39"/>
    </row>
    <row r="523" spans="4:20" x14ac:dyDescent="0.2">
      <c r="D523"/>
      <c r="P523"/>
      <c r="R523" s="46"/>
      <c r="S523" s="39"/>
      <c r="T523" s="39"/>
    </row>
    <row r="524" spans="4:20" x14ac:dyDescent="0.2">
      <c r="D524"/>
      <c r="P524"/>
      <c r="R524" s="46"/>
      <c r="S524" s="39"/>
      <c r="T524" s="39"/>
    </row>
    <row r="525" spans="4:20" x14ac:dyDescent="0.2">
      <c r="D525"/>
      <c r="P525"/>
      <c r="R525" s="46"/>
      <c r="S525" s="39"/>
      <c r="T525" s="39"/>
    </row>
    <row r="526" spans="4:20" x14ac:dyDescent="0.2">
      <c r="D526"/>
      <c r="P526"/>
      <c r="R526" s="46"/>
      <c r="S526" s="39"/>
      <c r="T526" s="39"/>
    </row>
    <row r="527" spans="4:20" x14ac:dyDescent="0.2">
      <c r="D527"/>
      <c r="P527"/>
      <c r="R527" s="46"/>
      <c r="S527" s="39"/>
      <c r="T527" s="39"/>
    </row>
    <row r="528" spans="4:20" x14ac:dyDescent="0.2">
      <c r="D528"/>
      <c r="P528"/>
      <c r="R528" s="46"/>
      <c r="S528" s="39"/>
      <c r="T528" s="39"/>
    </row>
    <row r="529" spans="4:20" x14ac:dyDescent="0.2">
      <c r="D529"/>
      <c r="P529"/>
      <c r="R529" s="46"/>
      <c r="S529" s="39"/>
      <c r="T529" s="39"/>
    </row>
    <row r="530" spans="4:20" x14ac:dyDescent="0.2">
      <c r="D530"/>
      <c r="P530"/>
      <c r="R530" s="46"/>
      <c r="S530" s="39"/>
      <c r="T530" s="39"/>
    </row>
    <row r="531" spans="4:20" x14ac:dyDescent="0.2">
      <c r="D531"/>
      <c r="P531"/>
      <c r="R531" s="46"/>
      <c r="S531" s="39"/>
      <c r="T531" s="39"/>
    </row>
    <row r="532" spans="4:20" x14ac:dyDescent="0.2">
      <c r="D532"/>
      <c r="P532"/>
      <c r="R532" s="46"/>
      <c r="S532" s="39"/>
      <c r="T532" s="39"/>
    </row>
    <row r="533" spans="4:20" x14ac:dyDescent="0.2">
      <c r="D533"/>
      <c r="P533"/>
      <c r="R533" s="46"/>
      <c r="S533" s="39"/>
      <c r="T533" s="39"/>
    </row>
    <row r="534" spans="4:20" x14ac:dyDescent="0.2">
      <c r="D534"/>
      <c r="P534"/>
      <c r="R534" s="46"/>
      <c r="S534" s="39"/>
      <c r="T534" s="39"/>
    </row>
    <row r="535" spans="4:20" x14ac:dyDescent="0.2">
      <c r="D535"/>
      <c r="P535"/>
      <c r="R535" s="46"/>
      <c r="S535" s="39"/>
      <c r="T535" s="39"/>
    </row>
    <row r="536" spans="4:20" x14ac:dyDescent="0.2">
      <c r="D536"/>
      <c r="P536"/>
      <c r="R536" s="46"/>
      <c r="S536" s="39"/>
      <c r="T536" s="39"/>
    </row>
    <row r="537" spans="4:20" x14ac:dyDescent="0.2">
      <c r="D537"/>
      <c r="P537"/>
      <c r="R537" s="46"/>
      <c r="S537" s="39"/>
      <c r="T537" s="39"/>
    </row>
    <row r="538" spans="4:20" x14ac:dyDescent="0.2">
      <c r="D538"/>
      <c r="P538"/>
      <c r="R538" s="46"/>
      <c r="S538" s="39"/>
      <c r="T538" s="39"/>
    </row>
    <row r="539" spans="4:20" x14ac:dyDescent="0.2">
      <c r="D539"/>
      <c r="P539"/>
      <c r="R539" s="46"/>
      <c r="S539" s="39"/>
      <c r="T539" s="39"/>
    </row>
    <row r="540" spans="4:20" x14ac:dyDescent="0.2">
      <c r="D540"/>
      <c r="P540"/>
      <c r="R540" s="46"/>
      <c r="S540" s="39"/>
      <c r="T540" s="39"/>
    </row>
    <row r="541" spans="4:20" x14ac:dyDescent="0.2">
      <c r="D541"/>
      <c r="P541"/>
      <c r="R541" s="46"/>
      <c r="S541" s="39"/>
      <c r="T541" s="39"/>
    </row>
    <row r="542" spans="4:20" x14ac:dyDescent="0.2">
      <c r="D542"/>
      <c r="P542"/>
      <c r="R542" s="46"/>
      <c r="S542" s="39"/>
      <c r="T542" s="39"/>
    </row>
    <row r="543" spans="4:20" x14ac:dyDescent="0.2">
      <c r="D543"/>
      <c r="P543"/>
      <c r="R543" s="46"/>
      <c r="S543" s="39"/>
      <c r="T543" s="39"/>
    </row>
    <row r="544" spans="4:20" x14ac:dyDescent="0.2">
      <c r="D544"/>
      <c r="P544"/>
      <c r="R544" s="46"/>
      <c r="S544" s="39"/>
      <c r="T544" s="39"/>
    </row>
    <row r="545" spans="4:20" x14ac:dyDescent="0.2">
      <c r="D545"/>
      <c r="P545"/>
      <c r="R545" s="46"/>
      <c r="S545" s="39"/>
      <c r="T545" s="39"/>
    </row>
    <row r="546" spans="4:20" x14ac:dyDescent="0.2">
      <c r="D546"/>
      <c r="P546"/>
      <c r="R546" s="46"/>
      <c r="S546" s="39"/>
      <c r="T546" s="39"/>
    </row>
    <row r="547" spans="4:20" x14ac:dyDescent="0.2">
      <c r="D547"/>
      <c r="P547"/>
      <c r="R547" s="46"/>
      <c r="S547" s="39"/>
      <c r="T547" s="39"/>
    </row>
    <row r="548" spans="4:20" x14ac:dyDescent="0.2">
      <c r="D548"/>
      <c r="P548"/>
      <c r="R548" s="46"/>
      <c r="S548" s="39"/>
      <c r="T548" s="39"/>
    </row>
    <row r="549" spans="4:20" x14ac:dyDescent="0.2">
      <c r="D549"/>
      <c r="P549"/>
      <c r="R549" s="46"/>
      <c r="S549" s="39"/>
      <c r="T549" s="39"/>
    </row>
    <row r="550" spans="4:20" x14ac:dyDescent="0.2">
      <c r="D550"/>
      <c r="P550"/>
      <c r="R550" s="46"/>
      <c r="S550" s="39"/>
      <c r="T550" s="39"/>
    </row>
    <row r="551" spans="4:20" x14ac:dyDescent="0.2">
      <c r="D551"/>
      <c r="P551"/>
      <c r="R551" s="46"/>
      <c r="S551" s="39"/>
      <c r="T551" s="39"/>
    </row>
    <row r="552" spans="4:20" x14ac:dyDescent="0.2">
      <c r="D552"/>
      <c r="P552"/>
      <c r="R552" s="46"/>
      <c r="S552" s="39"/>
      <c r="T552" s="39"/>
    </row>
    <row r="553" spans="4:20" x14ac:dyDescent="0.2">
      <c r="D553"/>
      <c r="P553"/>
      <c r="R553" s="46"/>
      <c r="S553" s="39"/>
      <c r="T553" s="39"/>
    </row>
    <row r="554" spans="4:20" x14ac:dyDescent="0.2">
      <c r="D554"/>
      <c r="P554"/>
      <c r="R554" s="46"/>
      <c r="S554" s="39"/>
      <c r="T554" s="39"/>
    </row>
    <row r="555" spans="4:20" x14ac:dyDescent="0.2">
      <c r="D555"/>
      <c r="P555"/>
      <c r="R555" s="46"/>
      <c r="S555" s="39"/>
      <c r="T555" s="39"/>
    </row>
    <row r="556" spans="4:20" x14ac:dyDescent="0.2">
      <c r="D556"/>
      <c r="P556"/>
      <c r="R556" s="46"/>
      <c r="S556" s="39"/>
      <c r="T556" s="39"/>
    </row>
    <row r="557" spans="4:20" x14ac:dyDescent="0.2">
      <c r="D557"/>
      <c r="P557"/>
      <c r="R557" s="46"/>
      <c r="S557" s="39"/>
      <c r="T557" s="39"/>
    </row>
    <row r="558" spans="4:20" x14ac:dyDescent="0.2">
      <c r="D558"/>
      <c r="P558"/>
      <c r="R558" s="46"/>
      <c r="S558" s="39"/>
      <c r="T558" s="39"/>
    </row>
    <row r="559" spans="4:20" x14ac:dyDescent="0.2">
      <c r="D559"/>
      <c r="P559"/>
      <c r="R559" s="46"/>
      <c r="S559" s="39"/>
      <c r="T559" s="39"/>
    </row>
    <row r="560" spans="4:20" x14ac:dyDescent="0.2">
      <c r="D560"/>
      <c r="P560"/>
      <c r="R560" s="46"/>
      <c r="S560" s="39"/>
      <c r="T560" s="39"/>
    </row>
    <row r="561" spans="4:20" x14ac:dyDescent="0.2">
      <c r="D561"/>
      <c r="P561"/>
      <c r="R561" s="46"/>
      <c r="S561" s="39"/>
      <c r="T561" s="39"/>
    </row>
    <row r="562" spans="4:20" x14ac:dyDescent="0.2">
      <c r="D562"/>
      <c r="P562"/>
      <c r="R562" s="46"/>
      <c r="S562" s="39"/>
      <c r="T562" s="39"/>
    </row>
    <row r="563" spans="4:20" x14ac:dyDescent="0.2">
      <c r="D563"/>
      <c r="P563"/>
      <c r="R563" s="46"/>
      <c r="S563" s="39"/>
      <c r="T563" s="39"/>
    </row>
    <row r="564" spans="4:20" x14ac:dyDescent="0.2">
      <c r="D564"/>
      <c r="P564"/>
      <c r="R564" s="46"/>
      <c r="S564" s="39"/>
      <c r="T564" s="39"/>
    </row>
    <row r="565" spans="4:20" x14ac:dyDescent="0.2">
      <c r="D565"/>
      <c r="P565"/>
      <c r="R565" s="46"/>
      <c r="S565" s="39"/>
      <c r="T565" s="39"/>
    </row>
    <row r="566" spans="4:20" x14ac:dyDescent="0.2">
      <c r="D566"/>
      <c r="P566"/>
      <c r="R566" s="46"/>
      <c r="S566" s="39"/>
      <c r="T566" s="39"/>
    </row>
    <row r="567" spans="4:20" x14ac:dyDescent="0.2">
      <c r="D567"/>
      <c r="P567"/>
      <c r="R567" s="46"/>
      <c r="S567" s="39"/>
      <c r="T567" s="39"/>
    </row>
    <row r="568" spans="4:20" x14ac:dyDescent="0.2">
      <c r="D568"/>
      <c r="P568"/>
      <c r="R568" s="46"/>
      <c r="S568" s="39"/>
      <c r="T568" s="39"/>
    </row>
    <row r="569" spans="4:20" x14ac:dyDescent="0.2">
      <c r="D569"/>
      <c r="P569"/>
      <c r="R569" s="46"/>
      <c r="S569" s="39"/>
      <c r="T569" s="39"/>
    </row>
    <row r="570" spans="4:20" x14ac:dyDescent="0.2">
      <c r="D570"/>
      <c r="P570"/>
      <c r="R570" s="46"/>
      <c r="S570" s="39"/>
      <c r="T570" s="39"/>
    </row>
    <row r="571" spans="4:20" x14ac:dyDescent="0.2">
      <c r="D571"/>
      <c r="P571"/>
      <c r="R571" s="46"/>
      <c r="S571" s="39"/>
      <c r="T571" s="39"/>
    </row>
    <row r="572" spans="4:20" x14ac:dyDescent="0.2">
      <c r="D572"/>
      <c r="P572"/>
      <c r="R572" s="46"/>
      <c r="S572" s="39"/>
      <c r="T572" s="39"/>
    </row>
    <row r="573" spans="4:20" x14ac:dyDescent="0.2">
      <c r="D573"/>
      <c r="P573"/>
      <c r="R573" s="46"/>
      <c r="S573" s="39"/>
      <c r="T573" s="39"/>
    </row>
    <row r="574" spans="4:20" x14ac:dyDescent="0.2">
      <c r="D574"/>
      <c r="P574"/>
      <c r="R574" s="46"/>
      <c r="S574" s="39"/>
      <c r="T574" s="39"/>
    </row>
    <row r="575" spans="4:20" x14ac:dyDescent="0.2">
      <c r="D575"/>
      <c r="P575"/>
      <c r="R575" s="46"/>
      <c r="S575" s="39"/>
      <c r="T575" s="39"/>
    </row>
    <row r="576" spans="4:20" x14ac:dyDescent="0.2">
      <c r="D576"/>
      <c r="P576"/>
      <c r="R576" s="46"/>
      <c r="S576" s="39"/>
      <c r="T576" s="39"/>
    </row>
    <row r="577" spans="4:20" x14ac:dyDescent="0.2">
      <c r="D577"/>
      <c r="P577"/>
      <c r="R577" s="46"/>
      <c r="S577" s="39"/>
      <c r="T577" s="39"/>
    </row>
    <row r="578" spans="4:20" x14ac:dyDescent="0.2">
      <c r="D578"/>
      <c r="P578"/>
      <c r="R578" s="46"/>
      <c r="S578" s="39"/>
      <c r="T578" s="39"/>
    </row>
    <row r="579" spans="4:20" x14ac:dyDescent="0.2">
      <c r="D579"/>
      <c r="P579"/>
      <c r="R579" s="46"/>
      <c r="S579" s="39"/>
      <c r="T579" s="39"/>
    </row>
    <row r="580" spans="4:20" x14ac:dyDescent="0.2">
      <c r="D580"/>
      <c r="P580"/>
      <c r="R580" s="46"/>
      <c r="S580" s="39"/>
      <c r="T580" s="39"/>
    </row>
    <row r="581" spans="4:20" x14ac:dyDescent="0.2">
      <c r="D581"/>
      <c r="P581"/>
      <c r="R581" s="46"/>
      <c r="S581" s="39"/>
      <c r="T581" s="39"/>
    </row>
    <row r="582" spans="4:20" x14ac:dyDescent="0.2">
      <c r="D582"/>
      <c r="P582"/>
      <c r="R582" s="46"/>
      <c r="S582" s="39"/>
      <c r="T582" s="39"/>
    </row>
    <row r="583" spans="4:20" x14ac:dyDescent="0.2">
      <c r="D583"/>
      <c r="P583"/>
      <c r="R583" s="46"/>
      <c r="S583" s="39"/>
      <c r="T583" s="39"/>
    </row>
    <row r="584" spans="4:20" x14ac:dyDescent="0.2">
      <c r="D584"/>
      <c r="P584"/>
      <c r="R584" s="46"/>
      <c r="S584" s="39"/>
      <c r="T584" s="39"/>
    </row>
    <row r="585" spans="4:20" x14ac:dyDescent="0.2">
      <c r="D585"/>
      <c r="P585"/>
      <c r="R585" s="46"/>
      <c r="S585" s="39"/>
      <c r="T585" s="39"/>
    </row>
    <row r="586" spans="4:20" x14ac:dyDescent="0.2">
      <c r="D586"/>
      <c r="P586"/>
      <c r="R586" s="46"/>
      <c r="S586" s="39"/>
      <c r="T586" s="39"/>
    </row>
    <row r="587" spans="4:20" x14ac:dyDescent="0.2">
      <c r="D587"/>
      <c r="P587"/>
      <c r="R587" s="46"/>
      <c r="S587" s="39"/>
      <c r="T587" s="39"/>
    </row>
    <row r="588" spans="4:20" x14ac:dyDescent="0.2">
      <c r="D588"/>
      <c r="P588"/>
      <c r="R588" s="46"/>
      <c r="S588" s="39"/>
      <c r="T588" s="39"/>
    </row>
    <row r="589" spans="4:20" x14ac:dyDescent="0.2">
      <c r="D589"/>
      <c r="P589"/>
      <c r="R589" s="46"/>
      <c r="S589" s="39"/>
      <c r="T589" s="39"/>
    </row>
    <row r="590" spans="4:20" x14ac:dyDescent="0.2">
      <c r="D590"/>
      <c r="P590"/>
      <c r="R590" s="46"/>
      <c r="S590" s="39"/>
      <c r="T590" s="39"/>
    </row>
    <row r="591" spans="4:20" x14ac:dyDescent="0.2">
      <c r="D591"/>
      <c r="P591"/>
      <c r="R591" s="46"/>
      <c r="S591" s="39"/>
      <c r="T591" s="39"/>
    </row>
    <row r="592" spans="4:20" x14ac:dyDescent="0.2">
      <c r="D592"/>
      <c r="P592"/>
      <c r="R592" s="46"/>
      <c r="S592" s="39"/>
      <c r="T592" s="39"/>
    </row>
    <row r="593" spans="4:20" x14ac:dyDescent="0.2">
      <c r="D593"/>
      <c r="P593"/>
      <c r="R593" s="46"/>
      <c r="S593" s="39"/>
      <c r="T593" s="39"/>
    </row>
    <row r="594" spans="4:20" x14ac:dyDescent="0.2">
      <c r="D594"/>
      <c r="P594"/>
      <c r="R594" s="46"/>
      <c r="S594" s="39"/>
      <c r="T594" s="39"/>
    </row>
    <row r="595" spans="4:20" x14ac:dyDescent="0.2">
      <c r="D595"/>
      <c r="P595"/>
      <c r="R595" s="46"/>
      <c r="S595" s="39"/>
      <c r="T595" s="39"/>
    </row>
    <row r="596" spans="4:20" x14ac:dyDescent="0.2">
      <c r="D596"/>
      <c r="P596"/>
      <c r="R596" s="46"/>
      <c r="S596" s="39"/>
      <c r="T596" s="39"/>
    </row>
    <row r="597" spans="4:20" x14ac:dyDescent="0.2">
      <c r="D597"/>
      <c r="P597"/>
      <c r="R597" s="46"/>
      <c r="S597" s="39"/>
      <c r="T597" s="39"/>
    </row>
    <row r="598" spans="4:20" x14ac:dyDescent="0.2">
      <c r="D598"/>
      <c r="P598"/>
      <c r="R598" s="46"/>
      <c r="S598" s="39"/>
      <c r="T598" s="39"/>
    </row>
    <row r="599" spans="4:20" x14ac:dyDescent="0.2">
      <c r="D599"/>
      <c r="P599"/>
      <c r="R599" s="46"/>
      <c r="S599" s="39"/>
      <c r="T599" s="39"/>
    </row>
    <row r="600" spans="4:20" x14ac:dyDescent="0.2">
      <c r="D600"/>
      <c r="P600"/>
      <c r="R600" s="46"/>
      <c r="S600" s="39"/>
      <c r="T600" s="39"/>
    </row>
    <row r="601" spans="4:20" x14ac:dyDescent="0.2">
      <c r="D601"/>
      <c r="P601"/>
      <c r="R601" s="46"/>
      <c r="S601" s="39"/>
      <c r="T601" s="39"/>
    </row>
    <row r="602" spans="4:20" x14ac:dyDescent="0.2">
      <c r="D602"/>
      <c r="P602"/>
      <c r="R602" s="46"/>
      <c r="S602" s="39"/>
      <c r="T602" s="39"/>
    </row>
    <row r="603" spans="4:20" x14ac:dyDescent="0.2">
      <c r="D603"/>
      <c r="P603"/>
      <c r="R603" s="46"/>
      <c r="S603" s="39"/>
      <c r="T603" s="39"/>
    </row>
    <row r="604" spans="4:20" x14ac:dyDescent="0.2">
      <c r="D604"/>
      <c r="P604"/>
      <c r="R604" s="46"/>
      <c r="S604" s="39"/>
      <c r="T604" s="39"/>
    </row>
    <row r="605" spans="4:20" x14ac:dyDescent="0.2">
      <c r="D605"/>
      <c r="P605"/>
      <c r="R605" s="46"/>
      <c r="S605" s="39"/>
      <c r="T605" s="39"/>
    </row>
    <row r="606" spans="4:20" x14ac:dyDescent="0.2">
      <c r="D606"/>
      <c r="P606"/>
      <c r="R606" s="46"/>
      <c r="S606" s="39"/>
      <c r="T606" s="39"/>
    </row>
    <row r="607" spans="4:20" x14ac:dyDescent="0.2">
      <c r="D607"/>
      <c r="P607"/>
      <c r="R607" s="46"/>
      <c r="S607" s="39"/>
      <c r="T607" s="39"/>
    </row>
    <row r="608" spans="4:20" x14ac:dyDescent="0.2">
      <c r="D608"/>
      <c r="P608"/>
      <c r="R608" s="46"/>
      <c r="S608" s="39"/>
      <c r="T608" s="39"/>
    </row>
    <row r="609" spans="4:20" x14ac:dyDescent="0.2">
      <c r="D609"/>
      <c r="P609"/>
      <c r="R609" s="46"/>
      <c r="S609" s="39"/>
      <c r="T609" s="39"/>
    </row>
    <row r="610" spans="4:20" x14ac:dyDescent="0.2">
      <c r="D610"/>
      <c r="P610"/>
      <c r="R610" s="46"/>
      <c r="S610" s="39"/>
      <c r="T610" s="39"/>
    </row>
    <row r="611" spans="4:20" x14ac:dyDescent="0.2">
      <c r="D611"/>
      <c r="P611"/>
      <c r="R611" s="46"/>
      <c r="S611" s="39"/>
      <c r="T611" s="39"/>
    </row>
    <row r="612" spans="4:20" x14ac:dyDescent="0.2">
      <c r="D612"/>
      <c r="P612"/>
      <c r="R612" s="46"/>
      <c r="S612" s="39"/>
      <c r="T612" s="39"/>
    </row>
    <row r="613" spans="4:20" x14ac:dyDescent="0.2">
      <c r="D613"/>
      <c r="P613"/>
      <c r="R613" s="46"/>
      <c r="S613" s="39"/>
      <c r="T613" s="39"/>
    </row>
    <row r="614" spans="4:20" x14ac:dyDescent="0.2">
      <c r="D614"/>
      <c r="P614"/>
      <c r="R614" s="46"/>
      <c r="S614" s="39"/>
      <c r="T614" s="39"/>
    </row>
    <row r="615" spans="4:20" x14ac:dyDescent="0.2">
      <c r="D615"/>
      <c r="P615"/>
      <c r="R615" s="46"/>
      <c r="S615" s="39"/>
      <c r="T615" s="39"/>
    </row>
    <row r="616" spans="4:20" x14ac:dyDescent="0.2">
      <c r="D616"/>
      <c r="P616"/>
      <c r="R616" s="46"/>
      <c r="S616" s="39"/>
      <c r="T616" s="39"/>
    </row>
    <row r="617" spans="4:20" x14ac:dyDescent="0.2">
      <c r="D617"/>
      <c r="P617"/>
      <c r="R617" s="46"/>
      <c r="S617" s="39"/>
      <c r="T617" s="39"/>
    </row>
    <row r="618" spans="4:20" x14ac:dyDescent="0.2">
      <c r="D618"/>
      <c r="P618"/>
      <c r="R618" s="46"/>
      <c r="S618" s="39"/>
      <c r="T618" s="39"/>
    </row>
    <row r="619" spans="4:20" x14ac:dyDescent="0.2">
      <c r="D619"/>
      <c r="P619"/>
      <c r="R619" s="46"/>
      <c r="S619" s="39"/>
      <c r="T619" s="39"/>
    </row>
    <row r="620" spans="4:20" x14ac:dyDescent="0.2">
      <c r="D620"/>
      <c r="P620"/>
      <c r="R620" s="46"/>
      <c r="S620" s="39"/>
      <c r="T620" s="39"/>
    </row>
    <row r="621" spans="4:20" x14ac:dyDescent="0.2">
      <c r="D621"/>
      <c r="P621"/>
      <c r="R621" s="46"/>
      <c r="S621" s="39"/>
      <c r="T621" s="39"/>
    </row>
    <row r="622" spans="4:20" x14ac:dyDescent="0.2">
      <c r="D622"/>
      <c r="P622"/>
      <c r="R622" s="46"/>
      <c r="S622" s="39"/>
      <c r="T622" s="39"/>
    </row>
    <row r="623" spans="4:20" x14ac:dyDescent="0.2">
      <c r="D623"/>
      <c r="P623"/>
      <c r="R623" s="46"/>
      <c r="S623" s="39"/>
      <c r="T623" s="39"/>
    </row>
    <row r="624" spans="4:20" x14ac:dyDescent="0.2">
      <c r="D624"/>
      <c r="P624"/>
      <c r="R624" s="46"/>
      <c r="S624" s="39"/>
      <c r="T624" s="39"/>
    </row>
    <row r="625" spans="4:20" x14ac:dyDescent="0.2">
      <c r="D625"/>
      <c r="P625"/>
      <c r="R625" s="46"/>
      <c r="S625" s="39"/>
      <c r="T625" s="39"/>
    </row>
    <row r="626" spans="4:20" x14ac:dyDescent="0.2">
      <c r="D626"/>
      <c r="P626"/>
      <c r="R626" s="46"/>
      <c r="S626" s="39"/>
      <c r="T626" s="39"/>
    </row>
    <row r="627" spans="4:20" x14ac:dyDescent="0.2">
      <c r="D627"/>
      <c r="P627"/>
      <c r="R627" s="46"/>
      <c r="S627" s="39"/>
      <c r="T627" s="39"/>
    </row>
    <row r="628" spans="4:20" x14ac:dyDescent="0.2">
      <c r="D628"/>
      <c r="P628"/>
      <c r="R628" s="46"/>
      <c r="S628" s="39"/>
      <c r="T628" s="39"/>
    </row>
    <row r="629" spans="4:20" x14ac:dyDescent="0.2">
      <c r="D629"/>
      <c r="P629"/>
      <c r="R629" s="46"/>
      <c r="S629" s="39"/>
      <c r="T629" s="39"/>
    </row>
    <row r="630" spans="4:20" x14ac:dyDescent="0.2">
      <c r="D630"/>
      <c r="P630"/>
      <c r="R630" s="46"/>
      <c r="S630" s="39"/>
      <c r="T630" s="39"/>
    </row>
    <row r="631" spans="4:20" x14ac:dyDescent="0.2">
      <c r="D631"/>
      <c r="P631"/>
      <c r="R631" s="46"/>
      <c r="S631" s="39"/>
      <c r="T631" s="39"/>
    </row>
    <row r="632" spans="4:20" x14ac:dyDescent="0.2">
      <c r="D632"/>
      <c r="P632"/>
      <c r="R632" s="46"/>
      <c r="S632" s="39"/>
      <c r="T632" s="39"/>
    </row>
    <row r="633" spans="4:20" x14ac:dyDescent="0.2">
      <c r="D633"/>
      <c r="P633"/>
      <c r="R633" s="46"/>
      <c r="S633" s="39"/>
      <c r="T633" s="39"/>
    </row>
    <row r="634" spans="4:20" x14ac:dyDescent="0.2">
      <c r="D634"/>
      <c r="P634"/>
      <c r="R634" s="46"/>
      <c r="S634" s="39"/>
      <c r="T634" s="39"/>
    </row>
    <row r="635" spans="4:20" x14ac:dyDescent="0.2">
      <c r="D635"/>
      <c r="P635"/>
      <c r="R635" s="46"/>
      <c r="S635" s="39"/>
      <c r="T635" s="39"/>
    </row>
    <row r="636" spans="4:20" x14ac:dyDescent="0.2">
      <c r="D636"/>
      <c r="P636"/>
      <c r="R636" s="46"/>
      <c r="S636" s="39"/>
      <c r="T636" s="39"/>
    </row>
    <row r="637" spans="4:20" x14ac:dyDescent="0.2">
      <c r="D637"/>
      <c r="P637"/>
      <c r="R637" s="46"/>
      <c r="S637" s="39"/>
      <c r="T637" s="39"/>
    </row>
    <row r="638" spans="4:20" x14ac:dyDescent="0.2">
      <c r="D638"/>
      <c r="P638"/>
      <c r="R638" s="46"/>
      <c r="S638" s="39"/>
      <c r="T638" s="39"/>
    </row>
    <row r="639" spans="4:20" x14ac:dyDescent="0.2">
      <c r="D639"/>
      <c r="P639"/>
      <c r="R639" s="46"/>
      <c r="S639" s="39"/>
      <c r="T639" s="39"/>
    </row>
    <row r="640" spans="4:20" x14ac:dyDescent="0.2">
      <c r="D640"/>
      <c r="P640"/>
      <c r="R640" s="46"/>
      <c r="S640" s="39"/>
      <c r="T640" s="39"/>
    </row>
    <row r="641" spans="4:20" x14ac:dyDescent="0.2">
      <c r="D641"/>
      <c r="P641"/>
      <c r="R641" s="46"/>
      <c r="S641" s="39"/>
      <c r="T641" s="39"/>
    </row>
    <row r="642" spans="4:20" x14ac:dyDescent="0.2">
      <c r="D642"/>
      <c r="P642"/>
      <c r="R642" s="46"/>
      <c r="S642" s="39"/>
      <c r="T642" s="39"/>
    </row>
    <row r="643" spans="4:20" x14ac:dyDescent="0.2">
      <c r="D643"/>
      <c r="P643"/>
      <c r="R643" s="46"/>
      <c r="S643" s="39"/>
      <c r="T643" s="39"/>
    </row>
    <row r="644" spans="4:20" x14ac:dyDescent="0.2">
      <c r="D644"/>
      <c r="P644"/>
      <c r="R644" s="46"/>
      <c r="S644" s="39"/>
      <c r="T644" s="39"/>
    </row>
    <row r="645" spans="4:20" x14ac:dyDescent="0.2">
      <c r="D645"/>
      <c r="P645"/>
      <c r="R645" s="46"/>
      <c r="S645" s="39"/>
      <c r="T645" s="39"/>
    </row>
    <row r="646" spans="4:20" x14ac:dyDescent="0.2">
      <c r="D646"/>
      <c r="P646"/>
      <c r="R646" s="46"/>
      <c r="S646" s="39"/>
      <c r="T646" s="39"/>
    </row>
    <row r="647" spans="4:20" x14ac:dyDescent="0.2">
      <c r="D647"/>
      <c r="P647"/>
      <c r="R647" s="46"/>
      <c r="S647" s="39"/>
      <c r="T647" s="39"/>
    </row>
    <row r="648" spans="4:20" x14ac:dyDescent="0.2">
      <c r="D648"/>
      <c r="P648"/>
      <c r="R648" s="46"/>
      <c r="S648" s="39"/>
      <c r="T648" s="39"/>
    </row>
    <row r="649" spans="4:20" x14ac:dyDescent="0.2">
      <c r="D649"/>
      <c r="P649"/>
      <c r="R649" s="46"/>
      <c r="S649" s="39"/>
      <c r="T649" s="39"/>
    </row>
    <row r="650" spans="4:20" x14ac:dyDescent="0.2">
      <c r="D650"/>
      <c r="P650"/>
      <c r="R650" s="46"/>
      <c r="S650" s="39"/>
      <c r="T650" s="39"/>
    </row>
    <row r="651" spans="4:20" x14ac:dyDescent="0.2">
      <c r="D651"/>
      <c r="P651"/>
      <c r="R651" s="46"/>
      <c r="S651" s="39"/>
      <c r="T651" s="39"/>
    </row>
    <row r="652" spans="4:20" x14ac:dyDescent="0.2">
      <c r="D652"/>
      <c r="P652"/>
      <c r="R652" s="46"/>
      <c r="S652" s="39"/>
      <c r="T652" s="39"/>
    </row>
    <row r="653" spans="4:20" x14ac:dyDescent="0.2">
      <c r="D653"/>
      <c r="P653"/>
      <c r="R653" s="46"/>
      <c r="S653" s="39"/>
      <c r="T653" s="39"/>
    </row>
    <row r="654" spans="4:20" x14ac:dyDescent="0.2">
      <c r="D654"/>
      <c r="P654"/>
      <c r="R654" s="46"/>
      <c r="S654" s="39"/>
      <c r="T654" s="39"/>
    </row>
    <row r="655" spans="4:20" x14ac:dyDescent="0.2">
      <c r="D655"/>
      <c r="P655"/>
      <c r="R655" s="46"/>
      <c r="S655" s="39"/>
      <c r="T655" s="39"/>
    </row>
    <row r="656" spans="4:20" x14ac:dyDescent="0.2">
      <c r="D656"/>
      <c r="P656"/>
      <c r="R656" s="46"/>
      <c r="S656" s="39"/>
      <c r="T656" s="39"/>
    </row>
    <row r="657" spans="4:20" x14ac:dyDescent="0.2">
      <c r="D657"/>
      <c r="P657"/>
      <c r="R657" s="46"/>
      <c r="S657" s="39"/>
      <c r="T657" s="39"/>
    </row>
    <row r="658" spans="4:20" x14ac:dyDescent="0.2">
      <c r="D658"/>
      <c r="P658"/>
      <c r="R658" s="46"/>
      <c r="S658" s="39"/>
      <c r="T658" s="39"/>
    </row>
    <row r="659" spans="4:20" x14ac:dyDescent="0.2">
      <c r="D659"/>
      <c r="P659"/>
      <c r="R659" s="46"/>
      <c r="S659" s="39"/>
      <c r="T659" s="39"/>
    </row>
    <row r="660" spans="4:20" x14ac:dyDescent="0.2">
      <c r="D660"/>
      <c r="P660"/>
      <c r="R660" s="46"/>
      <c r="S660" s="39"/>
      <c r="T660" s="39"/>
    </row>
    <row r="661" spans="4:20" x14ac:dyDescent="0.2">
      <c r="D661"/>
      <c r="P661"/>
      <c r="R661" s="46"/>
      <c r="S661" s="39"/>
      <c r="T661" s="39"/>
    </row>
    <row r="662" spans="4:20" x14ac:dyDescent="0.2">
      <c r="D662"/>
      <c r="P662"/>
      <c r="R662" s="46"/>
      <c r="S662" s="39"/>
      <c r="T662" s="39"/>
    </row>
    <row r="663" spans="4:20" x14ac:dyDescent="0.2">
      <c r="D663"/>
      <c r="P663"/>
      <c r="R663" s="46"/>
      <c r="S663" s="39"/>
      <c r="T663" s="39"/>
    </row>
    <row r="664" spans="4:20" x14ac:dyDescent="0.2">
      <c r="D664"/>
      <c r="P664"/>
      <c r="R664" s="46"/>
      <c r="S664" s="39"/>
      <c r="T664" s="39"/>
    </row>
    <row r="665" spans="4:20" x14ac:dyDescent="0.2">
      <c r="D665"/>
      <c r="P665"/>
      <c r="R665" s="46"/>
      <c r="S665" s="39"/>
      <c r="T665" s="39"/>
    </row>
    <row r="666" spans="4:20" x14ac:dyDescent="0.2">
      <c r="D666"/>
      <c r="P666"/>
      <c r="R666" s="46"/>
      <c r="S666" s="39"/>
      <c r="T666" s="39"/>
    </row>
    <row r="667" spans="4:20" x14ac:dyDescent="0.2">
      <c r="D667"/>
      <c r="P667"/>
      <c r="R667" s="46"/>
      <c r="S667" s="39"/>
      <c r="T667" s="39"/>
    </row>
    <row r="668" spans="4:20" x14ac:dyDescent="0.2">
      <c r="D668"/>
      <c r="P668"/>
      <c r="R668" s="46"/>
      <c r="S668" s="39"/>
      <c r="T668" s="39"/>
    </row>
    <row r="669" spans="4:20" x14ac:dyDescent="0.2">
      <c r="D669"/>
      <c r="P669"/>
      <c r="R669" s="46"/>
      <c r="S669" s="39"/>
      <c r="T669" s="39"/>
    </row>
    <row r="670" spans="4:20" x14ac:dyDescent="0.2">
      <c r="D670"/>
      <c r="P670"/>
      <c r="R670" s="46"/>
      <c r="S670" s="39"/>
      <c r="T670" s="39"/>
    </row>
    <row r="671" spans="4:20" x14ac:dyDescent="0.2">
      <c r="D671"/>
      <c r="P671"/>
      <c r="R671" s="46"/>
      <c r="S671" s="39"/>
      <c r="T671" s="39"/>
    </row>
    <row r="672" spans="4:20" x14ac:dyDescent="0.2">
      <c r="D672"/>
      <c r="P672"/>
      <c r="R672" s="46"/>
      <c r="S672" s="39"/>
      <c r="T672" s="39"/>
    </row>
    <row r="673" spans="4:20" x14ac:dyDescent="0.2">
      <c r="D673"/>
      <c r="P673"/>
      <c r="R673" s="46"/>
      <c r="S673" s="39"/>
      <c r="T673" s="39"/>
    </row>
    <row r="674" spans="4:20" x14ac:dyDescent="0.2">
      <c r="D674"/>
      <c r="P674"/>
      <c r="R674" s="46"/>
      <c r="S674" s="39"/>
      <c r="T674" s="39"/>
    </row>
    <row r="675" spans="4:20" x14ac:dyDescent="0.2">
      <c r="D675"/>
      <c r="P675"/>
      <c r="R675" s="46"/>
      <c r="S675" s="39"/>
      <c r="T675" s="39"/>
    </row>
    <row r="676" spans="4:20" x14ac:dyDescent="0.2">
      <c r="D676"/>
      <c r="P676"/>
      <c r="R676" s="46"/>
      <c r="S676" s="39"/>
      <c r="T676" s="39"/>
    </row>
    <row r="677" spans="4:20" x14ac:dyDescent="0.2">
      <c r="D677"/>
      <c r="P677"/>
      <c r="R677" s="46"/>
      <c r="S677" s="39"/>
      <c r="T677" s="39"/>
    </row>
    <row r="678" spans="4:20" x14ac:dyDescent="0.2">
      <c r="D678"/>
      <c r="P678"/>
      <c r="R678" s="46"/>
      <c r="S678" s="39"/>
      <c r="T678" s="39"/>
    </row>
    <row r="679" spans="4:20" x14ac:dyDescent="0.2">
      <c r="D679"/>
      <c r="P679"/>
      <c r="R679" s="46"/>
      <c r="S679" s="39"/>
      <c r="T679" s="39"/>
    </row>
    <row r="680" spans="4:20" x14ac:dyDescent="0.2">
      <c r="D680"/>
      <c r="P680"/>
      <c r="R680" s="46"/>
      <c r="S680" s="39"/>
      <c r="T680" s="39"/>
    </row>
    <row r="681" spans="4:20" x14ac:dyDescent="0.2">
      <c r="D681"/>
      <c r="P681"/>
      <c r="R681" s="46"/>
      <c r="S681" s="39"/>
      <c r="T681" s="39"/>
    </row>
    <row r="682" spans="4:20" x14ac:dyDescent="0.2">
      <c r="D682"/>
      <c r="P682"/>
      <c r="R682" s="46"/>
      <c r="S682" s="39"/>
      <c r="T682" s="39"/>
    </row>
    <row r="683" spans="4:20" x14ac:dyDescent="0.2">
      <c r="D683"/>
      <c r="P683"/>
      <c r="R683" s="46"/>
      <c r="S683" s="39"/>
      <c r="T683" s="39"/>
    </row>
    <row r="684" spans="4:20" x14ac:dyDescent="0.2">
      <c r="D684"/>
      <c r="P684"/>
      <c r="R684" s="46"/>
      <c r="S684" s="39"/>
      <c r="T684" s="39"/>
    </row>
    <row r="685" spans="4:20" x14ac:dyDescent="0.2">
      <c r="D685"/>
      <c r="P685"/>
      <c r="R685" s="46"/>
      <c r="S685" s="39"/>
      <c r="T685" s="39"/>
    </row>
    <row r="686" spans="4:20" x14ac:dyDescent="0.2">
      <c r="D686"/>
      <c r="P686"/>
      <c r="R686" s="46"/>
      <c r="S686" s="39"/>
      <c r="T686" s="39"/>
    </row>
    <row r="687" spans="4:20" x14ac:dyDescent="0.2">
      <c r="D687"/>
      <c r="P687"/>
      <c r="R687" s="46"/>
      <c r="S687" s="39"/>
      <c r="T687" s="39"/>
    </row>
    <row r="688" spans="4:20" x14ac:dyDescent="0.2">
      <c r="D688"/>
      <c r="P688"/>
      <c r="R688" s="46"/>
      <c r="S688" s="39"/>
      <c r="T688" s="39"/>
    </row>
    <row r="689" spans="4:20" x14ac:dyDescent="0.2">
      <c r="D689"/>
      <c r="P689"/>
      <c r="R689" s="46"/>
      <c r="S689" s="39"/>
      <c r="T689" s="39"/>
    </row>
    <row r="690" spans="4:20" x14ac:dyDescent="0.2">
      <c r="D690"/>
      <c r="P690"/>
      <c r="R690" s="46"/>
      <c r="S690" s="39"/>
      <c r="T690" s="39"/>
    </row>
    <row r="691" spans="4:20" x14ac:dyDescent="0.2">
      <c r="D691"/>
      <c r="P691"/>
      <c r="R691" s="46"/>
      <c r="S691" s="39"/>
      <c r="T691" s="39"/>
    </row>
    <row r="692" spans="4:20" x14ac:dyDescent="0.2">
      <c r="D692"/>
      <c r="P692"/>
      <c r="R692" s="46"/>
      <c r="S692" s="39"/>
      <c r="T692" s="39"/>
    </row>
    <row r="693" spans="4:20" x14ac:dyDescent="0.2">
      <c r="D693"/>
      <c r="P693"/>
      <c r="R693" s="46"/>
      <c r="S693" s="39"/>
      <c r="T693" s="39"/>
    </row>
    <row r="694" spans="4:20" x14ac:dyDescent="0.2">
      <c r="D694"/>
      <c r="P694"/>
      <c r="R694" s="46"/>
      <c r="S694" s="39"/>
      <c r="T694" s="39"/>
    </row>
    <row r="695" spans="4:20" x14ac:dyDescent="0.2">
      <c r="D695"/>
      <c r="P695"/>
      <c r="R695" s="46"/>
      <c r="S695" s="39"/>
      <c r="T695" s="39"/>
    </row>
    <row r="696" spans="4:20" x14ac:dyDescent="0.2">
      <c r="D696"/>
      <c r="P696"/>
      <c r="R696" s="46"/>
      <c r="S696" s="39"/>
      <c r="T696" s="39"/>
    </row>
    <row r="697" spans="4:20" x14ac:dyDescent="0.2">
      <c r="D697"/>
      <c r="P697"/>
      <c r="R697" s="46"/>
      <c r="S697" s="39"/>
      <c r="T697" s="39"/>
    </row>
    <row r="698" spans="4:20" x14ac:dyDescent="0.2">
      <c r="D698"/>
      <c r="P698"/>
      <c r="R698" s="46"/>
      <c r="S698" s="39"/>
      <c r="T698" s="39"/>
    </row>
    <row r="699" spans="4:20" x14ac:dyDescent="0.2">
      <c r="D699"/>
      <c r="P699"/>
      <c r="R699" s="46"/>
      <c r="S699" s="39"/>
      <c r="T699" s="39"/>
    </row>
    <row r="700" spans="4:20" x14ac:dyDescent="0.2">
      <c r="D700"/>
      <c r="P700"/>
      <c r="R700" s="46"/>
      <c r="S700" s="39"/>
      <c r="T700" s="39"/>
    </row>
    <row r="701" spans="4:20" x14ac:dyDescent="0.2">
      <c r="D701"/>
      <c r="P701"/>
      <c r="R701" s="46"/>
      <c r="S701" s="39"/>
      <c r="T701" s="39"/>
    </row>
    <row r="702" spans="4:20" x14ac:dyDescent="0.2">
      <c r="D702"/>
      <c r="P702"/>
      <c r="R702" s="46"/>
      <c r="S702" s="39"/>
      <c r="T702" s="39"/>
    </row>
    <row r="703" spans="4:20" x14ac:dyDescent="0.2">
      <c r="D703"/>
      <c r="P703"/>
      <c r="R703" s="46"/>
      <c r="S703" s="39"/>
      <c r="T703" s="39"/>
    </row>
    <row r="704" spans="4:20" x14ac:dyDescent="0.2">
      <c r="D704"/>
      <c r="P704"/>
      <c r="R704" s="46"/>
      <c r="S704" s="39"/>
      <c r="T704" s="39"/>
    </row>
    <row r="705" spans="4:20" x14ac:dyDescent="0.2">
      <c r="D705"/>
      <c r="P705"/>
      <c r="R705" s="46"/>
      <c r="S705" s="39"/>
      <c r="T705" s="39"/>
    </row>
    <row r="706" spans="4:20" x14ac:dyDescent="0.2">
      <c r="D706"/>
      <c r="P706"/>
      <c r="R706" s="46"/>
      <c r="S706" s="39"/>
      <c r="T706" s="39"/>
    </row>
    <row r="707" spans="4:20" x14ac:dyDescent="0.2">
      <c r="D707"/>
      <c r="P707"/>
      <c r="R707" s="46"/>
      <c r="S707" s="39"/>
      <c r="T707" s="39"/>
    </row>
    <row r="708" spans="4:20" x14ac:dyDescent="0.2">
      <c r="D708"/>
      <c r="P708"/>
      <c r="R708" s="46"/>
      <c r="S708" s="39"/>
      <c r="T708" s="39"/>
    </row>
    <row r="709" spans="4:20" x14ac:dyDescent="0.2">
      <c r="D709"/>
      <c r="P709"/>
      <c r="R709" s="46"/>
      <c r="S709" s="39"/>
      <c r="T709" s="39"/>
    </row>
    <row r="710" spans="4:20" x14ac:dyDescent="0.2">
      <c r="D710"/>
      <c r="P710"/>
      <c r="R710" s="46"/>
      <c r="S710" s="39"/>
      <c r="T710" s="39"/>
    </row>
    <row r="711" spans="4:20" x14ac:dyDescent="0.2">
      <c r="D711"/>
      <c r="P711"/>
      <c r="R711" s="46"/>
      <c r="S711" s="39"/>
      <c r="T711" s="39"/>
    </row>
    <row r="712" spans="4:20" x14ac:dyDescent="0.2">
      <c r="D712"/>
      <c r="P712"/>
      <c r="R712" s="46"/>
      <c r="S712" s="39"/>
      <c r="T712" s="39"/>
    </row>
    <row r="713" spans="4:20" x14ac:dyDescent="0.2">
      <c r="D713"/>
      <c r="P713"/>
      <c r="R713" s="46"/>
      <c r="S713" s="39"/>
      <c r="T713" s="39"/>
    </row>
    <row r="714" spans="4:20" x14ac:dyDescent="0.2">
      <c r="D714"/>
      <c r="P714"/>
      <c r="R714" s="46"/>
      <c r="S714" s="39"/>
      <c r="T714" s="39"/>
    </row>
    <row r="715" spans="4:20" x14ac:dyDescent="0.2">
      <c r="D715"/>
      <c r="P715"/>
      <c r="R715" s="46"/>
      <c r="S715" s="39"/>
      <c r="T715" s="39"/>
    </row>
    <row r="716" spans="4:20" x14ac:dyDescent="0.2">
      <c r="D716"/>
      <c r="P716"/>
      <c r="R716" s="46"/>
      <c r="S716" s="39"/>
      <c r="T716" s="39"/>
    </row>
    <row r="717" spans="4:20" x14ac:dyDescent="0.2">
      <c r="D717"/>
      <c r="P717"/>
      <c r="R717" s="46"/>
      <c r="S717" s="39"/>
      <c r="T717" s="39"/>
    </row>
    <row r="718" spans="4:20" x14ac:dyDescent="0.2">
      <c r="D718"/>
      <c r="P718"/>
      <c r="R718" s="46"/>
      <c r="S718" s="39"/>
      <c r="T718" s="39"/>
    </row>
    <row r="719" spans="4:20" x14ac:dyDescent="0.2">
      <c r="D719"/>
      <c r="P719"/>
      <c r="R719" s="46"/>
      <c r="S719" s="39"/>
      <c r="T719" s="39"/>
    </row>
    <row r="720" spans="4:20" x14ac:dyDescent="0.2">
      <c r="D720"/>
      <c r="P720"/>
      <c r="R720" s="46"/>
      <c r="S720" s="39"/>
      <c r="T720" s="39"/>
    </row>
    <row r="721" spans="4:20" x14ac:dyDescent="0.2">
      <c r="D721"/>
      <c r="P721"/>
      <c r="R721" s="46"/>
      <c r="S721" s="39"/>
      <c r="T721" s="39"/>
    </row>
    <row r="722" spans="4:20" x14ac:dyDescent="0.2">
      <c r="D722"/>
      <c r="P722"/>
      <c r="R722" s="46"/>
      <c r="S722" s="39"/>
      <c r="T722" s="39"/>
    </row>
    <row r="723" spans="4:20" x14ac:dyDescent="0.2">
      <c r="D723"/>
      <c r="P723"/>
      <c r="R723" s="46"/>
      <c r="S723" s="39"/>
      <c r="T723" s="39"/>
    </row>
    <row r="724" spans="4:20" x14ac:dyDescent="0.2">
      <c r="D724"/>
      <c r="P724"/>
      <c r="R724" s="46"/>
      <c r="S724" s="39"/>
      <c r="T724" s="39"/>
    </row>
    <row r="725" spans="4:20" x14ac:dyDescent="0.2">
      <c r="D725"/>
      <c r="P725"/>
      <c r="R725" s="46"/>
      <c r="S725" s="39"/>
      <c r="T725" s="39"/>
    </row>
    <row r="726" spans="4:20" x14ac:dyDescent="0.2">
      <c r="D726"/>
      <c r="P726"/>
      <c r="R726" s="46"/>
      <c r="S726" s="39"/>
      <c r="T726" s="39"/>
    </row>
    <row r="727" spans="4:20" x14ac:dyDescent="0.2">
      <c r="D727"/>
      <c r="P727"/>
      <c r="R727" s="46"/>
      <c r="S727" s="39"/>
      <c r="T727" s="39"/>
    </row>
    <row r="728" spans="4:20" x14ac:dyDescent="0.2">
      <c r="D728"/>
      <c r="P728"/>
      <c r="R728" s="46"/>
      <c r="S728" s="39"/>
      <c r="T728" s="39"/>
    </row>
    <row r="729" spans="4:20" x14ac:dyDescent="0.2">
      <c r="D729"/>
      <c r="P729"/>
      <c r="R729" s="46"/>
      <c r="S729" s="39"/>
      <c r="T729" s="39"/>
    </row>
    <row r="730" spans="4:20" x14ac:dyDescent="0.2">
      <c r="D730"/>
      <c r="P730"/>
      <c r="R730" s="46"/>
      <c r="S730" s="39"/>
      <c r="T730" s="39"/>
    </row>
    <row r="731" spans="4:20" x14ac:dyDescent="0.2">
      <c r="D731"/>
      <c r="P731"/>
      <c r="R731" s="46"/>
      <c r="S731" s="39"/>
      <c r="T731" s="39"/>
    </row>
    <row r="732" spans="4:20" x14ac:dyDescent="0.2">
      <c r="D732"/>
      <c r="P732"/>
      <c r="R732" s="46"/>
      <c r="S732" s="39"/>
      <c r="T732" s="39"/>
    </row>
    <row r="733" spans="4:20" x14ac:dyDescent="0.2">
      <c r="D733"/>
      <c r="P733"/>
      <c r="R733" s="46"/>
      <c r="S733" s="39"/>
      <c r="T733" s="39"/>
    </row>
    <row r="734" spans="4:20" x14ac:dyDescent="0.2">
      <c r="D734"/>
      <c r="P734"/>
      <c r="R734" s="46"/>
      <c r="S734" s="39"/>
      <c r="T734" s="39"/>
    </row>
    <row r="735" spans="4:20" x14ac:dyDescent="0.2">
      <c r="D735"/>
      <c r="P735"/>
      <c r="R735" s="46"/>
      <c r="S735" s="39"/>
      <c r="T735" s="39"/>
    </row>
    <row r="736" spans="4:20" x14ac:dyDescent="0.2">
      <c r="D736"/>
      <c r="P736"/>
      <c r="R736" s="46"/>
      <c r="S736" s="39"/>
      <c r="T736" s="39"/>
    </row>
    <row r="737" spans="4:20" x14ac:dyDescent="0.2">
      <c r="D737"/>
      <c r="P737"/>
      <c r="R737" s="46"/>
      <c r="S737" s="39"/>
      <c r="T737" s="39"/>
    </row>
    <row r="738" spans="4:20" x14ac:dyDescent="0.2">
      <c r="D738"/>
      <c r="P738"/>
      <c r="R738" s="46"/>
      <c r="S738" s="39"/>
      <c r="T738" s="39"/>
    </row>
    <row r="739" spans="4:20" x14ac:dyDescent="0.2">
      <c r="D739"/>
      <c r="P739"/>
      <c r="R739" s="46"/>
      <c r="S739" s="39"/>
      <c r="T739" s="39"/>
    </row>
    <row r="740" spans="4:20" x14ac:dyDescent="0.2">
      <c r="D740"/>
      <c r="P740"/>
      <c r="R740" s="46"/>
      <c r="S740" s="39"/>
      <c r="T740" s="39"/>
    </row>
    <row r="741" spans="4:20" x14ac:dyDescent="0.2">
      <c r="D741"/>
      <c r="P741"/>
      <c r="R741" s="46"/>
      <c r="S741" s="39"/>
      <c r="T741" s="39"/>
    </row>
    <row r="742" spans="4:20" x14ac:dyDescent="0.2">
      <c r="D742"/>
      <c r="P742"/>
      <c r="R742" s="46"/>
      <c r="S742" s="39"/>
      <c r="T742" s="39"/>
    </row>
    <row r="743" spans="4:20" x14ac:dyDescent="0.2">
      <c r="D743"/>
      <c r="P743"/>
      <c r="R743" s="46"/>
      <c r="S743" s="39"/>
      <c r="T743" s="39"/>
    </row>
    <row r="744" spans="4:20" x14ac:dyDescent="0.2">
      <c r="D744"/>
      <c r="P744"/>
      <c r="R744" s="46"/>
      <c r="S744" s="39"/>
      <c r="T744" s="39"/>
    </row>
    <row r="745" spans="4:20" x14ac:dyDescent="0.2">
      <c r="D745"/>
      <c r="P745"/>
      <c r="R745" s="46"/>
      <c r="S745" s="39"/>
      <c r="T745" s="39"/>
    </row>
    <row r="746" spans="4:20" x14ac:dyDescent="0.2">
      <c r="D746"/>
      <c r="P746"/>
      <c r="R746" s="46"/>
      <c r="S746" s="39"/>
      <c r="T746" s="39"/>
    </row>
    <row r="747" spans="4:20" x14ac:dyDescent="0.2">
      <c r="D747"/>
      <c r="P747"/>
      <c r="R747" s="46"/>
      <c r="S747" s="39"/>
      <c r="T747" s="39"/>
    </row>
    <row r="748" spans="4:20" x14ac:dyDescent="0.2">
      <c r="D748"/>
      <c r="P748"/>
      <c r="R748" s="46"/>
      <c r="S748" s="39"/>
      <c r="T748" s="39"/>
    </row>
    <row r="749" spans="4:20" x14ac:dyDescent="0.2">
      <c r="D749"/>
      <c r="P749"/>
      <c r="R749" s="46"/>
      <c r="S749" s="39"/>
      <c r="T749" s="39"/>
    </row>
    <row r="750" spans="4:20" x14ac:dyDescent="0.2">
      <c r="D750"/>
      <c r="P750"/>
      <c r="R750" s="46"/>
      <c r="S750" s="39"/>
      <c r="T750" s="39"/>
    </row>
    <row r="751" spans="4:20" x14ac:dyDescent="0.2">
      <c r="D751"/>
      <c r="P751"/>
      <c r="R751" s="46"/>
      <c r="S751" s="39"/>
      <c r="T751" s="39"/>
    </row>
    <row r="752" spans="4:20" x14ac:dyDescent="0.2">
      <c r="D752"/>
      <c r="P752"/>
      <c r="R752" s="46"/>
      <c r="S752" s="39"/>
      <c r="T752" s="39"/>
    </row>
    <row r="753" spans="4:20" x14ac:dyDescent="0.2">
      <c r="D753"/>
      <c r="P753"/>
      <c r="R753" s="46"/>
      <c r="S753" s="39"/>
      <c r="T753" s="39"/>
    </row>
    <row r="754" spans="4:20" x14ac:dyDescent="0.2">
      <c r="D754"/>
      <c r="P754"/>
      <c r="R754" s="46"/>
      <c r="S754" s="39"/>
      <c r="T754" s="39"/>
    </row>
    <row r="755" spans="4:20" x14ac:dyDescent="0.2">
      <c r="D755"/>
      <c r="P755"/>
      <c r="R755" s="46"/>
      <c r="S755" s="39"/>
      <c r="T755" s="39"/>
    </row>
    <row r="756" spans="4:20" x14ac:dyDescent="0.2">
      <c r="D756"/>
      <c r="P756"/>
      <c r="R756" s="46"/>
      <c r="S756" s="39"/>
      <c r="T756" s="39"/>
    </row>
    <row r="757" spans="4:20" x14ac:dyDescent="0.2">
      <c r="D757"/>
      <c r="P757"/>
      <c r="R757" s="46"/>
      <c r="S757" s="39"/>
      <c r="T757" s="39"/>
    </row>
    <row r="758" spans="4:20" x14ac:dyDescent="0.2">
      <c r="D758"/>
      <c r="P758"/>
      <c r="R758" s="46"/>
      <c r="S758" s="39"/>
      <c r="T758" s="39"/>
    </row>
    <row r="759" spans="4:20" x14ac:dyDescent="0.2">
      <c r="D759"/>
      <c r="P759"/>
      <c r="R759" s="46"/>
      <c r="S759" s="39"/>
      <c r="T759" s="39"/>
    </row>
    <row r="760" spans="4:20" x14ac:dyDescent="0.2">
      <c r="D760"/>
      <c r="P760"/>
      <c r="R760" s="46"/>
      <c r="S760" s="39"/>
      <c r="T760" s="39"/>
    </row>
    <row r="761" spans="4:20" x14ac:dyDescent="0.2">
      <c r="D761"/>
      <c r="P761"/>
      <c r="R761" s="46"/>
      <c r="S761" s="39"/>
      <c r="T761" s="39"/>
    </row>
    <row r="762" spans="4:20" x14ac:dyDescent="0.2">
      <c r="D762"/>
      <c r="P762"/>
      <c r="R762" s="46"/>
      <c r="S762" s="39"/>
      <c r="T762" s="39"/>
    </row>
    <row r="763" spans="4:20" x14ac:dyDescent="0.2">
      <c r="D763"/>
      <c r="P763"/>
      <c r="R763" s="46"/>
      <c r="S763" s="39"/>
      <c r="T763" s="39"/>
    </row>
    <row r="764" spans="4:20" x14ac:dyDescent="0.2">
      <c r="D764"/>
      <c r="P764"/>
      <c r="R764" s="46"/>
      <c r="S764" s="39"/>
      <c r="T764" s="39"/>
    </row>
    <row r="765" spans="4:20" x14ac:dyDescent="0.2">
      <c r="D765"/>
      <c r="P765"/>
      <c r="R765" s="46"/>
      <c r="S765" s="39"/>
      <c r="T765" s="39"/>
    </row>
    <row r="766" spans="4:20" x14ac:dyDescent="0.2">
      <c r="D766"/>
      <c r="P766"/>
      <c r="R766" s="46"/>
      <c r="S766" s="39"/>
      <c r="T766" s="39"/>
    </row>
    <row r="767" spans="4:20" x14ac:dyDescent="0.2">
      <c r="D767"/>
      <c r="P767"/>
      <c r="R767" s="46"/>
      <c r="S767" s="39"/>
      <c r="T767" s="39"/>
    </row>
    <row r="768" spans="4:20" x14ac:dyDescent="0.2">
      <c r="D768"/>
      <c r="P768"/>
      <c r="R768" s="46"/>
      <c r="S768" s="39"/>
      <c r="T768" s="39"/>
    </row>
    <row r="769" spans="4:20" x14ac:dyDescent="0.2">
      <c r="D769"/>
      <c r="P769"/>
      <c r="R769" s="46"/>
      <c r="S769" s="39"/>
      <c r="T769" s="39"/>
    </row>
    <row r="770" spans="4:20" x14ac:dyDescent="0.2">
      <c r="D770"/>
      <c r="P770"/>
      <c r="R770" s="46"/>
      <c r="S770" s="39"/>
      <c r="T770" s="39"/>
    </row>
    <row r="771" spans="4:20" x14ac:dyDescent="0.2">
      <c r="D771"/>
      <c r="P771"/>
      <c r="R771" s="46"/>
      <c r="S771" s="39"/>
      <c r="T771" s="39"/>
    </row>
    <row r="772" spans="4:20" x14ac:dyDescent="0.2">
      <c r="D772"/>
      <c r="P772"/>
      <c r="R772" s="46"/>
      <c r="S772" s="39"/>
      <c r="T772" s="39"/>
    </row>
    <row r="773" spans="4:20" x14ac:dyDescent="0.2">
      <c r="D773"/>
      <c r="P773"/>
      <c r="R773" s="46"/>
      <c r="S773" s="39"/>
      <c r="T773" s="39"/>
    </row>
    <row r="774" spans="4:20" x14ac:dyDescent="0.2">
      <c r="D774"/>
      <c r="P774"/>
      <c r="R774" s="46"/>
      <c r="S774" s="39"/>
      <c r="T774" s="39"/>
    </row>
    <row r="775" spans="4:20" x14ac:dyDescent="0.2">
      <c r="D775"/>
      <c r="P775"/>
      <c r="R775" s="46"/>
      <c r="S775" s="39"/>
      <c r="T775" s="39"/>
    </row>
    <row r="776" spans="4:20" x14ac:dyDescent="0.2">
      <c r="D776"/>
      <c r="P776"/>
      <c r="R776" s="46"/>
      <c r="S776" s="39"/>
      <c r="T776" s="39"/>
    </row>
    <row r="777" spans="4:20" x14ac:dyDescent="0.2">
      <c r="D777"/>
      <c r="P777"/>
      <c r="R777" s="46"/>
      <c r="S777" s="39"/>
      <c r="T777" s="39"/>
    </row>
    <row r="778" spans="4:20" x14ac:dyDescent="0.2">
      <c r="D778"/>
      <c r="P778"/>
      <c r="R778" s="46"/>
      <c r="S778" s="39"/>
      <c r="T778" s="39"/>
    </row>
    <row r="779" spans="4:20" x14ac:dyDescent="0.2">
      <c r="D779"/>
      <c r="P779"/>
      <c r="R779" s="46"/>
      <c r="S779" s="39"/>
      <c r="T779" s="39"/>
    </row>
    <row r="780" spans="4:20" x14ac:dyDescent="0.2">
      <c r="D780"/>
      <c r="P780"/>
      <c r="R780" s="46"/>
      <c r="S780" s="39"/>
      <c r="T780" s="39"/>
    </row>
    <row r="781" spans="4:20" x14ac:dyDescent="0.2">
      <c r="D781"/>
      <c r="P781"/>
      <c r="R781" s="46"/>
      <c r="S781" s="39"/>
      <c r="T781" s="39"/>
    </row>
    <row r="782" spans="4:20" x14ac:dyDescent="0.2">
      <c r="D782"/>
      <c r="P782"/>
      <c r="R782" s="46"/>
      <c r="S782" s="39"/>
      <c r="T782" s="39"/>
    </row>
    <row r="783" spans="4:20" x14ac:dyDescent="0.2">
      <c r="D783"/>
      <c r="P783"/>
      <c r="R783" s="46"/>
      <c r="S783" s="39"/>
      <c r="T783" s="39"/>
    </row>
    <row r="784" spans="4:20" x14ac:dyDescent="0.2">
      <c r="D784"/>
      <c r="P784"/>
      <c r="R784" s="46"/>
      <c r="S784" s="39"/>
      <c r="T784" s="39"/>
    </row>
    <row r="785" spans="4:20" x14ac:dyDescent="0.2">
      <c r="D785"/>
      <c r="P785"/>
      <c r="R785" s="46"/>
      <c r="S785" s="39"/>
      <c r="T785" s="39"/>
    </row>
    <row r="786" spans="4:20" x14ac:dyDescent="0.2">
      <c r="D786"/>
      <c r="P786"/>
      <c r="R786" s="46"/>
      <c r="S786" s="39"/>
      <c r="T786" s="39"/>
    </row>
    <row r="787" spans="4:20" x14ac:dyDescent="0.2">
      <c r="D787"/>
      <c r="P787"/>
      <c r="R787" s="46"/>
      <c r="S787" s="39"/>
      <c r="T787" s="39"/>
    </row>
    <row r="788" spans="4:20" x14ac:dyDescent="0.2">
      <c r="D788"/>
      <c r="P788"/>
      <c r="R788" s="46"/>
      <c r="S788" s="39"/>
      <c r="T788" s="39"/>
    </row>
    <row r="789" spans="4:20" x14ac:dyDescent="0.2">
      <c r="D789"/>
      <c r="P789"/>
      <c r="R789" s="46"/>
      <c r="S789" s="39"/>
      <c r="T789" s="39"/>
    </row>
    <row r="790" spans="4:20" x14ac:dyDescent="0.2">
      <c r="D790"/>
      <c r="P790"/>
      <c r="R790" s="46"/>
      <c r="S790" s="39"/>
      <c r="T790" s="39"/>
    </row>
    <row r="791" spans="4:20" x14ac:dyDescent="0.2">
      <c r="D791"/>
      <c r="P791"/>
      <c r="R791" s="46"/>
      <c r="S791" s="39"/>
      <c r="T791" s="39"/>
    </row>
    <row r="792" spans="4:20" x14ac:dyDescent="0.2">
      <c r="D792"/>
      <c r="P792"/>
      <c r="R792" s="46"/>
      <c r="S792" s="39"/>
      <c r="T792" s="39"/>
    </row>
    <row r="793" spans="4:20" x14ac:dyDescent="0.2">
      <c r="D793"/>
      <c r="P793"/>
      <c r="R793" s="46"/>
      <c r="S793" s="39"/>
      <c r="T793" s="39"/>
    </row>
    <row r="794" spans="4:20" x14ac:dyDescent="0.2">
      <c r="D794"/>
      <c r="P794"/>
      <c r="R794" s="46"/>
      <c r="S794" s="39"/>
      <c r="T794" s="39"/>
    </row>
    <row r="795" spans="4:20" x14ac:dyDescent="0.2">
      <c r="D795"/>
      <c r="P795"/>
      <c r="R795" s="46"/>
      <c r="S795" s="39"/>
      <c r="T795" s="39"/>
    </row>
    <row r="796" spans="4:20" x14ac:dyDescent="0.2">
      <c r="D796"/>
      <c r="P796"/>
      <c r="R796" s="46"/>
      <c r="S796" s="39"/>
      <c r="T796" s="39"/>
    </row>
    <row r="797" spans="4:20" x14ac:dyDescent="0.2">
      <c r="D797"/>
      <c r="P797"/>
      <c r="R797" s="46"/>
      <c r="S797" s="39"/>
      <c r="T797" s="39"/>
    </row>
    <row r="798" spans="4:20" x14ac:dyDescent="0.2">
      <c r="D798"/>
      <c r="P798"/>
      <c r="R798" s="46"/>
      <c r="S798" s="39"/>
      <c r="T798" s="39"/>
    </row>
    <row r="799" spans="4:20" x14ac:dyDescent="0.2">
      <c r="D799"/>
      <c r="P799"/>
      <c r="R799" s="46"/>
      <c r="S799" s="39"/>
      <c r="T799" s="39"/>
    </row>
    <row r="800" spans="4:20" x14ac:dyDescent="0.2">
      <c r="D800"/>
      <c r="P800"/>
      <c r="R800" s="46"/>
      <c r="S800" s="39"/>
      <c r="T800" s="39"/>
    </row>
    <row r="801" spans="4:20" x14ac:dyDescent="0.2">
      <c r="D801"/>
      <c r="P801"/>
      <c r="R801" s="46"/>
      <c r="S801" s="39"/>
      <c r="T801" s="39"/>
    </row>
    <row r="802" spans="4:20" x14ac:dyDescent="0.2">
      <c r="D802"/>
      <c r="P802"/>
      <c r="R802" s="46"/>
      <c r="S802" s="39"/>
      <c r="T802" s="39"/>
    </row>
    <row r="803" spans="4:20" x14ac:dyDescent="0.2">
      <c r="D803"/>
      <c r="P803"/>
      <c r="R803" s="46"/>
      <c r="S803" s="39"/>
      <c r="T803" s="39"/>
    </row>
    <row r="804" spans="4:20" x14ac:dyDescent="0.2">
      <c r="D804"/>
      <c r="P804"/>
      <c r="R804" s="46"/>
      <c r="S804" s="39"/>
      <c r="T804" s="39"/>
    </row>
    <row r="805" spans="4:20" x14ac:dyDescent="0.2">
      <c r="D805"/>
      <c r="P805"/>
      <c r="R805" s="46"/>
      <c r="S805" s="39"/>
      <c r="T805" s="39"/>
    </row>
    <row r="806" spans="4:20" x14ac:dyDescent="0.2">
      <c r="D806"/>
      <c r="P806"/>
      <c r="R806" s="46"/>
      <c r="S806" s="39"/>
      <c r="T806" s="39"/>
    </row>
    <row r="807" spans="4:20" x14ac:dyDescent="0.2">
      <c r="D807"/>
      <c r="P807"/>
      <c r="R807" s="46"/>
      <c r="S807" s="39"/>
      <c r="T807" s="39"/>
    </row>
    <row r="808" spans="4:20" x14ac:dyDescent="0.2">
      <c r="D808"/>
      <c r="P808"/>
      <c r="R808" s="46"/>
      <c r="S808" s="39"/>
      <c r="T808" s="39"/>
    </row>
    <row r="809" spans="4:20" x14ac:dyDescent="0.2">
      <c r="D809"/>
      <c r="P809"/>
      <c r="R809" s="46"/>
      <c r="S809" s="39"/>
      <c r="T809" s="39"/>
    </row>
    <row r="810" spans="4:20" x14ac:dyDescent="0.2">
      <c r="D810"/>
      <c r="P810"/>
      <c r="R810" s="46"/>
      <c r="S810" s="39"/>
      <c r="T810" s="39"/>
    </row>
    <row r="811" spans="4:20" x14ac:dyDescent="0.2">
      <c r="D811"/>
      <c r="P811"/>
      <c r="R811" s="46"/>
      <c r="S811" s="39"/>
      <c r="T811" s="39"/>
    </row>
    <row r="812" spans="4:20" x14ac:dyDescent="0.2">
      <c r="D812"/>
      <c r="P812"/>
      <c r="R812" s="46"/>
      <c r="S812" s="39"/>
      <c r="T812" s="39"/>
    </row>
    <row r="813" spans="4:20" x14ac:dyDescent="0.2">
      <c r="D813"/>
      <c r="P813"/>
      <c r="R813" s="46"/>
      <c r="S813" s="39"/>
      <c r="T813" s="39"/>
    </row>
    <row r="814" spans="4:20" x14ac:dyDescent="0.2">
      <c r="D814"/>
      <c r="P814"/>
      <c r="R814" s="46"/>
      <c r="S814" s="39"/>
      <c r="T814" s="39"/>
    </row>
    <row r="815" spans="4:20" x14ac:dyDescent="0.2">
      <c r="D815"/>
      <c r="P815"/>
      <c r="R815" s="46"/>
      <c r="S815" s="39"/>
      <c r="T815" s="39"/>
    </row>
    <row r="816" spans="4:20" x14ac:dyDescent="0.2">
      <c r="D816"/>
      <c r="P816"/>
      <c r="R816" s="46"/>
      <c r="S816" s="39"/>
      <c r="T816" s="39"/>
    </row>
    <row r="817" spans="4:20" x14ac:dyDescent="0.2">
      <c r="D817"/>
      <c r="P817"/>
      <c r="R817" s="46"/>
      <c r="S817" s="39"/>
      <c r="T817" s="39"/>
    </row>
    <row r="818" spans="4:20" x14ac:dyDescent="0.2">
      <c r="D818"/>
      <c r="P818"/>
      <c r="R818" s="46"/>
      <c r="S818" s="39"/>
      <c r="T818" s="39"/>
    </row>
    <row r="819" spans="4:20" x14ac:dyDescent="0.2">
      <c r="D819"/>
      <c r="P819"/>
      <c r="R819" s="46"/>
      <c r="S819" s="39"/>
      <c r="T819" s="39"/>
    </row>
    <row r="820" spans="4:20" x14ac:dyDescent="0.2">
      <c r="D820"/>
      <c r="P820"/>
      <c r="R820" s="46"/>
      <c r="S820" s="39"/>
      <c r="T820" s="39"/>
    </row>
    <row r="821" spans="4:20" x14ac:dyDescent="0.2">
      <c r="D821"/>
      <c r="P821"/>
      <c r="R821" s="46"/>
      <c r="S821" s="39"/>
      <c r="T821" s="39"/>
    </row>
    <row r="822" spans="4:20" x14ac:dyDescent="0.2">
      <c r="D822"/>
      <c r="P822"/>
      <c r="R822" s="46"/>
      <c r="S822" s="39"/>
      <c r="T822" s="39"/>
    </row>
    <row r="823" spans="4:20" x14ac:dyDescent="0.2">
      <c r="D823"/>
      <c r="P823"/>
      <c r="R823" s="46"/>
      <c r="S823" s="39"/>
      <c r="T823" s="39"/>
    </row>
    <row r="824" spans="4:20" x14ac:dyDescent="0.2">
      <c r="D824"/>
      <c r="P824"/>
      <c r="R824" s="46"/>
      <c r="S824" s="39"/>
      <c r="T824" s="39"/>
    </row>
    <row r="825" spans="4:20" x14ac:dyDescent="0.2">
      <c r="D825"/>
      <c r="P825"/>
      <c r="R825" s="46"/>
      <c r="S825" s="39"/>
      <c r="T825" s="39"/>
    </row>
    <row r="826" spans="4:20" x14ac:dyDescent="0.2">
      <c r="D826"/>
      <c r="P826"/>
      <c r="R826" s="46"/>
      <c r="S826" s="39"/>
      <c r="T826" s="39"/>
    </row>
    <row r="827" spans="4:20" x14ac:dyDescent="0.2">
      <c r="D827"/>
      <c r="P827"/>
      <c r="R827" s="46"/>
      <c r="S827" s="39"/>
      <c r="T827" s="39"/>
    </row>
    <row r="828" spans="4:20" x14ac:dyDescent="0.2">
      <c r="D828"/>
      <c r="P828"/>
      <c r="R828" s="46"/>
      <c r="S828" s="39"/>
      <c r="T828" s="39"/>
    </row>
    <row r="829" spans="4:20" x14ac:dyDescent="0.2">
      <c r="D829"/>
      <c r="P829"/>
      <c r="R829" s="46"/>
      <c r="S829" s="39"/>
      <c r="T829" s="39"/>
    </row>
    <row r="830" spans="4:20" x14ac:dyDescent="0.2">
      <c r="D830"/>
      <c r="P830"/>
      <c r="R830" s="46"/>
      <c r="S830" s="39"/>
      <c r="T830" s="39"/>
    </row>
    <row r="831" spans="4:20" x14ac:dyDescent="0.2">
      <c r="D831"/>
      <c r="P831"/>
      <c r="R831" s="46"/>
      <c r="S831" s="39"/>
      <c r="T831" s="39"/>
    </row>
    <row r="832" spans="4:20" x14ac:dyDescent="0.2">
      <c r="D832"/>
      <c r="P832"/>
      <c r="R832" s="46"/>
      <c r="S832" s="39"/>
      <c r="T832" s="39"/>
    </row>
    <row r="833" spans="4:20" x14ac:dyDescent="0.2">
      <c r="D833"/>
      <c r="P833"/>
      <c r="R833" s="46"/>
      <c r="S833" s="39"/>
      <c r="T833" s="39"/>
    </row>
    <row r="834" spans="4:20" x14ac:dyDescent="0.2">
      <c r="D834"/>
      <c r="P834"/>
      <c r="R834" s="46"/>
      <c r="S834" s="39"/>
      <c r="T834" s="39"/>
    </row>
    <row r="835" spans="4:20" x14ac:dyDescent="0.2">
      <c r="D835"/>
      <c r="P835"/>
      <c r="R835" s="46"/>
      <c r="S835" s="39"/>
      <c r="T835" s="39"/>
    </row>
    <row r="836" spans="4:20" x14ac:dyDescent="0.2">
      <c r="D836"/>
      <c r="P836"/>
      <c r="R836" s="46"/>
      <c r="S836" s="39"/>
      <c r="T836" s="39"/>
    </row>
    <row r="837" spans="4:20" x14ac:dyDescent="0.2">
      <c r="D837"/>
      <c r="P837"/>
      <c r="R837" s="46"/>
      <c r="S837" s="39"/>
      <c r="T837" s="39"/>
    </row>
    <row r="838" spans="4:20" x14ac:dyDescent="0.2">
      <c r="D838"/>
      <c r="P838"/>
      <c r="R838" s="46"/>
      <c r="S838" s="39"/>
      <c r="T838" s="39"/>
    </row>
    <row r="839" spans="4:20" x14ac:dyDescent="0.2">
      <c r="D839"/>
      <c r="P839"/>
      <c r="R839" s="46"/>
      <c r="S839" s="39"/>
      <c r="T839" s="39"/>
    </row>
    <row r="840" spans="4:20" x14ac:dyDescent="0.2">
      <c r="D840"/>
      <c r="P840"/>
      <c r="R840" s="46"/>
      <c r="S840" s="39"/>
      <c r="T840" s="39"/>
    </row>
    <row r="841" spans="4:20" x14ac:dyDescent="0.2">
      <c r="D841"/>
      <c r="P841"/>
      <c r="R841" s="46"/>
      <c r="S841" s="39"/>
      <c r="T841" s="39"/>
    </row>
    <row r="842" spans="4:20" x14ac:dyDescent="0.2">
      <c r="D842"/>
      <c r="P842"/>
      <c r="R842" s="46"/>
      <c r="S842" s="39"/>
      <c r="T842" s="39"/>
    </row>
    <row r="843" spans="4:20" x14ac:dyDescent="0.2">
      <c r="D843"/>
      <c r="P843"/>
      <c r="R843" s="46"/>
      <c r="S843" s="39"/>
      <c r="T843" s="39"/>
    </row>
    <row r="844" spans="4:20" x14ac:dyDescent="0.2">
      <c r="D844"/>
      <c r="P844"/>
      <c r="R844" s="46"/>
      <c r="S844" s="39"/>
      <c r="T844" s="39"/>
    </row>
    <row r="845" spans="4:20" x14ac:dyDescent="0.2">
      <c r="D845"/>
      <c r="P845"/>
      <c r="R845" s="46"/>
      <c r="S845" s="39"/>
      <c r="T845" s="39"/>
    </row>
    <row r="846" spans="4:20" x14ac:dyDescent="0.2">
      <c r="D846"/>
      <c r="P846"/>
      <c r="R846" s="46"/>
      <c r="S846" s="39"/>
      <c r="T846" s="39"/>
    </row>
    <row r="847" spans="4:20" x14ac:dyDescent="0.2">
      <c r="D847"/>
      <c r="P847"/>
      <c r="R847" s="46"/>
      <c r="S847" s="39"/>
      <c r="T847" s="39"/>
    </row>
    <row r="848" spans="4:20" x14ac:dyDescent="0.2">
      <c r="D848"/>
      <c r="P848"/>
      <c r="R848" s="46"/>
      <c r="S848" s="39"/>
      <c r="T848" s="39"/>
    </row>
    <row r="849" spans="4:20" x14ac:dyDescent="0.2">
      <c r="D849"/>
      <c r="P849"/>
      <c r="R849" s="46"/>
      <c r="S849" s="39"/>
      <c r="T849" s="39"/>
    </row>
    <row r="850" spans="4:20" x14ac:dyDescent="0.2">
      <c r="D850"/>
      <c r="P850"/>
      <c r="R850" s="46"/>
      <c r="S850" s="39"/>
      <c r="T850" s="39"/>
    </row>
    <row r="851" spans="4:20" x14ac:dyDescent="0.2">
      <c r="D851"/>
      <c r="P851"/>
      <c r="R851" s="46"/>
      <c r="S851" s="39"/>
      <c r="T851" s="39"/>
    </row>
    <row r="852" spans="4:20" x14ac:dyDescent="0.2">
      <c r="D852"/>
      <c r="P852"/>
      <c r="R852" s="46"/>
      <c r="S852" s="39"/>
      <c r="T852" s="39"/>
    </row>
    <row r="853" spans="4:20" x14ac:dyDescent="0.2">
      <c r="D853"/>
      <c r="P853"/>
      <c r="R853" s="46"/>
      <c r="S853" s="39"/>
      <c r="T853" s="39"/>
    </row>
    <row r="854" spans="4:20" x14ac:dyDescent="0.2">
      <c r="D854"/>
      <c r="P854"/>
      <c r="R854" s="46"/>
      <c r="S854" s="39"/>
      <c r="T854" s="39"/>
    </row>
    <row r="855" spans="4:20" x14ac:dyDescent="0.2">
      <c r="D855"/>
      <c r="P855"/>
      <c r="R855" s="46"/>
      <c r="S855" s="39"/>
      <c r="T855" s="39"/>
    </row>
    <row r="856" spans="4:20" x14ac:dyDescent="0.2">
      <c r="D856"/>
      <c r="P856"/>
      <c r="R856" s="46"/>
      <c r="S856" s="39"/>
      <c r="T856" s="39"/>
    </row>
    <row r="857" spans="4:20" x14ac:dyDescent="0.2">
      <c r="D857"/>
      <c r="P857"/>
      <c r="R857" s="46"/>
      <c r="S857" s="39"/>
      <c r="T857" s="39"/>
    </row>
    <row r="858" spans="4:20" x14ac:dyDescent="0.2">
      <c r="D858"/>
      <c r="P858"/>
      <c r="R858" s="46"/>
      <c r="S858" s="39"/>
      <c r="T858" s="39"/>
    </row>
    <row r="859" spans="4:20" x14ac:dyDescent="0.2">
      <c r="D859"/>
      <c r="P859"/>
      <c r="R859" s="46"/>
      <c r="S859" s="39"/>
      <c r="T859" s="39"/>
    </row>
    <row r="860" spans="4:20" x14ac:dyDescent="0.2">
      <c r="D860"/>
      <c r="P860"/>
      <c r="R860" s="46"/>
      <c r="S860" s="39"/>
      <c r="T860" s="39"/>
    </row>
    <row r="861" spans="4:20" x14ac:dyDescent="0.2">
      <c r="D861"/>
      <c r="P861"/>
      <c r="R861" s="46"/>
      <c r="S861" s="39"/>
      <c r="T861" s="39"/>
    </row>
    <row r="862" spans="4:20" x14ac:dyDescent="0.2">
      <c r="D862"/>
      <c r="P862"/>
      <c r="R862" s="46"/>
      <c r="S862" s="39"/>
      <c r="T862" s="39"/>
    </row>
    <row r="863" spans="4:20" x14ac:dyDescent="0.2">
      <c r="D863"/>
      <c r="P863"/>
      <c r="R863" s="46"/>
      <c r="S863" s="39"/>
      <c r="T863" s="39"/>
    </row>
    <row r="864" spans="4:20" x14ac:dyDescent="0.2">
      <c r="D864"/>
      <c r="P864"/>
      <c r="R864" s="46"/>
      <c r="S864" s="39"/>
      <c r="T864" s="39"/>
    </row>
    <row r="865" spans="4:20" x14ac:dyDescent="0.2">
      <c r="D865"/>
      <c r="P865"/>
      <c r="R865" s="46"/>
      <c r="S865" s="39"/>
      <c r="T865" s="39"/>
    </row>
    <row r="866" spans="4:20" x14ac:dyDescent="0.2">
      <c r="D866"/>
      <c r="P866"/>
      <c r="R866" s="46"/>
      <c r="S866" s="39"/>
      <c r="T866" s="39"/>
    </row>
    <row r="867" spans="4:20" x14ac:dyDescent="0.2">
      <c r="D867"/>
      <c r="P867"/>
      <c r="R867" s="46"/>
      <c r="S867" s="39"/>
      <c r="T867" s="39"/>
    </row>
    <row r="868" spans="4:20" x14ac:dyDescent="0.2">
      <c r="D868"/>
      <c r="P868"/>
      <c r="R868" s="46"/>
      <c r="S868" s="39"/>
      <c r="T868" s="39"/>
    </row>
    <row r="869" spans="4:20" x14ac:dyDescent="0.2">
      <c r="D869"/>
      <c r="P869"/>
      <c r="R869" s="46"/>
      <c r="S869" s="39"/>
      <c r="T869" s="39"/>
    </row>
    <row r="870" spans="4:20" x14ac:dyDescent="0.2">
      <c r="D870"/>
      <c r="P870"/>
      <c r="R870" s="46"/>
      <c r="S870" s="39"/>
      <c r="T870" s="39"/>
    </row>
    <row r="871" spans="4:20" x14ac:dyDescent="0.2">
      <c r="D871"/>
      <c r="P871"/>
      <c r="R871" s="46"/>
      <c r="S871" s="39"/>
      <c r="T871" s="39"/>
    </row>
    <row r="872" spans="4:20" x14ac:dyDescent="0.2">
      <c r="D872"/>
      <c r="P872"/>
      <c r="R872" s="46"/>
      <c r="S872" s="39"/>
      <c r="T872" s="39"/>
    </row>
    <row r="873" spans="4:20" x14ac:dyDescent="0.2">
      <c r="D873"/>
      <c r="P873"/>
      <c r="R873" s="46"/>
      <c r="S873" s="39"/>
      <c r="T873" s="39"/>
    </row>
    <row r="874" spans="4:20" x14ac:dyDescent="0.2">
      <c r="D874"/>
      <c r="P874"/>
      <c r="R874" s="46"/>
      <c r="S874" s="39"/>
      <c r="T874" s="39"/>
    </row>
    <row r="875" spans="4:20" x14ac:dyDescent="0.2">
      <c r="D875"/>
      <c r="P875"/>
      <c r="R875" s="46"/>
      <c r="S875" s="39"/>
      <c r="T875" s="39"/>
    </row>
    <row r="876" spans="4:20" x14ac:dyDescent="0.2">
      <c r="D876"/>
      <c r="P876"/>
      <c r="R876" s="46"/>
      <c r="S876" s="39"/>
      <c r="T876" s="39"/>
    </row>
    <row r="877" spans="4:20" x14ac:dyDescent="0.2">
      <c r="D877"/>
      <c r="P877"/>
      <c r="R877" s="46"/>
      <c r="S877" s="39"/>
      <c r="T877" s="39"/>
    </row>
    <row r="878" spans="4:20" x14ac:dyDescent="0.2">
      <c r="D878"/>
      <c r="P878"/>
      <c r="R878" s="46"/>
      <c r="S878" s="39"/>
      <c r="T878" s="39"/>
    </row>
    <row r="879" spans="4:20" x14ac:dyDescent="0.2">
      <c r="D879"/>
      <c r="P879"/>
      <c r="R879" s="46"/>
      <c r="S879" s="39"/>
      <c r="T879" s="39"/>
    </row>
    <row r="880" spans="4:20" x14ac:dyDescent="0.2">
      <c r="D880"/>
      <c r="P880"/>
      <c r="R880" s="46"/>
      <c r="S880" s="39"/>
      <c r="T880" s="39"/>
    </row>
    <row r="881" spans="4:20" x14ac:dyDescent="0.2">
      <c r="D881"/>
      <c r="P881"/>
      <c r="R881" s="46"/>
      <c r="S881" s="39"/>
      <c r="T881" s="39"/>
    </row>
    <row r="882" spans="4:20" x14ac:dyDescent="0.2">
      <c r="D882"/>
      <c r="P882"/>
      <c r="R882" s="46"/>
      <c r="S882" s="39"/>
      <c r="T882" s="39"/>
    </row>
    <row r="883" spans="4:20" x14ac:dyDescent="0.2">
      <c r="D883"/>
      <c r="P883"/>
      <c r="R883" s="46"/>
      <c r="S883" s="39"/>
      <c r="T883" s="39"/>
    </row>
    <row r="884" spans="4:20" x14ac:dyDescent="0.2">
      <c r="D884"/>
      <c r="P884"/>
      <c r="R884" s="46"/>
      <c r="S884" s="39"/>
      <c r="T884" s="39"/>
    </row>
    <row r="885" spans="4:20" x14ac:dyDescent="0.2">
      <c r="D885"/>
      <c r="P885"/>
      <c r="R885" s="46"/>
      <c r="S885" s="39"/>
      <c r="T885" s="39"/>
    </row>
    <row r="886" spans="4:20" x14ac:dyDescent="0.2">
      <c r="D886"/>
      <c r="P886"/>
      <c r="R886" s="46"/>
      <c r="S886" s="39"/>
      <c r="T886" s="39"/>
    </row>
    <row r="887" spans="4:20" x14ac:dyDescent="0.2">
      <c r="D887"/>
      <c r="P887"/>
      <c r="R887" s="46"/>
      <c r="S887" s="39"/>
      <c r="T887" s="39"/>
    </row>
    <row r="888" spans="4:20" x14ac:dyDescent="0.2">
      <c r="D888"/>
      <c r="P888"/>
      <c r="R888" s="46"/>
      <c r="S888" s="39"/>
      <c r="T888" s="39"/>
    </row>
    <row r="889" spans="4:20" x14ac:dyDescent="0.2">
      <c r="D889"/>
      <c r="P889"/>
      <c r="R889" s="46"/>
      <c r="S889" s="39"/>
      <c r="T889" s="39"/>
    </row>
    <row r="890" spans="4:20" x14ac:dyDescent="0.2">
      <c r="D890"/>
      <c r="P890"/>
      <c r="R890" s="46"/>
      <c r="S890" s="39"/>
      <c r="T890" s="39"/>
    </row>
    <row r="891" spans="4:20" x14ac:dyDescent="0.2">
      <c r="D891"/>
      <c r="P891"/>
      <c r="R891" s="46"/>
      <c r="S891" s="39"/>
      <c r="T891" s="39"/>
    </row>
    <row r="892" spans="4:20" x14ac:dyDescent="0.2">
      <c r="D892"/>
      <c r="P892"/>
      <c r="R892" s="46"/>
      <c r="S892" s="39"/>
      <c r="T892" s="39"/>
    </row>
    <row r="893" spans="4:20" x14ac:dyDescent="0.2">
      <c r="D893"/>
      <c r="P893"/>
      <c r="R893" s="46"/>
      <c r="S893" s="39"/>
      <c r="T893" s="39"/>
    </row>
    <row r="894" spans="4:20" x14ac:dyDescent="0.2">
      <c r="D894"/>
      <c r="P894"/>
      <c r="R894" s="46"/>
      <c r="S894" s="39"/>
      <c r="T894" s="39"/>
    </row>
    <row r="895" spans="4:20" x14ac:dyDescent="0.2">
      <c r="D895"/>
      <c r="P895"/>
      <c r="R895" s="46"/>
      <c r="S895" s="39"/>
      <c r="T895" s="39"/>
    </row>
    <row r="896" spans="4:20" x14ac:dyDescent="0.2">
      <c r="D896"/>
      <c r="P896"/>
      <c r="R896" s="46"/>
      <c r="S896" s="39"/>
      <c r="T896" s="39"/>
    </row>
    <row r="897" spans="4:20" x14ac:dyDescent="0.2">
      <c r="D897"/>
      <c r="P897"/>
      <c r="R897" s="46"/>
      <c r="S897" s="39"/>
      <c r="T897" s="39"/>
    </row>
    <row r="898" spans="4:20" x14ac:dyDescent="0.2">
      <c r="D898"/>
      <c r="P898"/>
      <c r="R898" s="46"/>
      <c r="S898" s="39"/>
      <c r="T898" s="39"/>
    </row>
    <row r="899" spans="4:20" x14ac:dyDescent="0.2">
      <c r="D899"/>
      <c r="P899"/>
      <c r="R899" s="46"/>
      <c r="S899" s="39"/>
      <c r="T899" s="39"/>
    </row>
    <row r="900" spans="4:20" x14ac:dyDescent="0.2">
      <c r="D900"/>
      <c r="P900"/>
      <c r="R900" s="46"/>
      <c r="S900" s="39"/>
      <c r="T900" s="39"/>
    </row>
    <row r="901" spans="4:20" x14ac:dyDescent="0.2">
      <c r="D901"/>
      <c r="P901"/>
      <c r="R901" s="46"/>
      <c r="S901" s="39"/>
      <c r="T901" s="39"/>
    </row>
    <row r="902" spans="4:20" x14ac:dyDescent="0.2">
      <c r="D902"/>
      <c r="P902"/>
      <c r="R902" s="46"/>
      <c r="S902" s="39"/>
      <c r="T902" s="39"/>
    </row>
    <row r="903" spans="4:20" x14ac:dyDescent="0.2">
      <c r="D903"/>
      <c r="P903"/>
      <c r="R903" s="46"/>
      <c r="S903" s="39"/>
      <c r="T903" s="39"/>
    </row>
    <row r="904" spans="4:20" x14ac:dyDescent="0.2">
      <c r="D904"/>
      <c r="P904"/>
      <c r="R904" s="46"/>
      <c r="S904" s="39"/>
      <c r="T904" s="39"/>
    </row>
    <row r="905" spans="4:20" x14ac:dyDescent="0.2">
      <c r="D905"/>
      <c r="P905"/>
      <c r="R905" s="46"/>
      <c r="S905" s="39"/>
      <c r="T905" s="39"/>
    </row>
    <row r="906" spans="4:20" x14ac:dyDescent="0.2">
      <c r="D906"/>
      <c r="P906"/>
      <c r="R906" s="46"/>
      <c r="S906" s="39"/>
      <c r="T906" s="39"/>
    </row>
    <row r="907" spans="4:20" x14ac:dyDescent="0.2">
      <c r="D907"/>
      <c r="P907"/>
      <c r="R907" s="46"/>
      <c r="S907" s="39"/>
      <c r="T907" s="39"/>
    </row>
    <row r="908" spans="4:20" x14ac:dyDescent="0.2">
      <c r="D908"/>
      <c r="P908"/>
      <c r="R908" s="46"/>
      <c r="S908" s="39"/>
      <c r="T908" s="39"/>
    </row>
    <row r="909" spans="4:20" x14ac:dyDescent="0.2">
      <c r="D909"/>
      <c r="P909"/>
      <c r="R909" s="46"/>
      <c r="S909" s="39"/>
      <c r="T909" s="39"/>
    </row>
    <row r="910" spans="4:20" x14ac:dyDescent="0.2">
      <c r="D910"/>
      <c r="P910"/>
      <c r="R910" s="46"/>
      <c r="S910" s="39"/>
      <c r="T910" s="39"/>
    </row>
    <row r="911" spans="4:20" x14ac:dyDescent="0.2">
      <c r="D911"/>
      <c r="P911"/>
      <c r="R911" s="46"/>
      <c r="S911" s="39"/>
      <c r="T911" s="39"/>
    </row>
    <row r="912" spans="4:20" x14ac:dyDescent="0.2">
      <c r="D912"/>
      <c r="P912"/>
      <c r="R912" s="46"/>
      <c r="S912" s="39"/>
      <c r="T912" s="39"/>
    </row>
    <row r="913" spans="4:20" x14ac:dyDescent="0.2">
      <c r="D913"/>
      <c r="P913"/>
      <c r="R913" s="46"/>
      <c r="S913" s="39"/>
      <c r="T913" s="39"/>
    </row>
    <row r="914" spans="4:20" x14ac:dyDescent="0.2">
      <c r="D914"/>
      <c r="P914"/>
      <c r="R914" s="46"/>
      <c r="S914" s="39"/>
      <c r="T914" s="39"/>
    </row>
    <row r="915" spans="4:20" x14ac:dyDescent="0.2">
      <c r="D915"/>
      <c r="P915"/>
      <c r="R915" s="46"/>
      <c r="S915" s="39"/>
      <c r="T915" s="39"/>
    </row>
    <row r="916" spans="4:20" x14ac:dyDescent="0.2">
      <c r="D916"/>
      <c r="P916"/>
      <c r="R916" s="46"/>
      <c r="S916" s="39"/>
      <c r="T916" s="39"/>
    </row>
    <row r="917" spans="4:20" x14ac:dyDescent="0.2">
      <c r="D917"/>
      <c r="P917"/>
      <c r="R917" s="46"/>
      <c r="S917" s="39"/>
      <c r="T917" s="39"/>
    </row>
    <row r="918" spans="4:20" x14ac:dyDescent="0.2">
      <c r="D918"/>
      <c r="P918"/>
      <c r="R918" s="46"/>
      <c r="S918" s="39"/>
      <c r="T918" s="39"/>
    </row>
    <row r="919" spans="4:20" x14ac:dyDescent="0.2">
      <c r="D919"/>
      <c r="P919"/>
      <c r="R919" s="46"/>
      <c r="S919" s="39"/>
      <c r="T919" s="39"/>
    </row>
    <row r="920" spans="4:20" x14ac:dyDescent="0.2">
      <c r="D920"/>
      <c r="P920"/>
      <c r="R920" s="46"/>
      <c r="S920" s="39"/>
      <c r="T920" s="39"/>
    </row>
    <row r="921" spans="4:20" x14ac:dyDescent="0.2">
      <c r="D921"/>
      <c r="P921"/>
      <c r="R921" s="46"/>
      <c r="S921" s="39"/>
      <c r="T921" s="39"/>
    </row>
    <row r="922" spans="4:20" x14ac:dyDescent="0.2">
      <c r="D922"/>
      <c r="P922"/>
      <c r="R922" s="46"/>
      <c r="S922" s="39"/>
      <c r="T922" s="39"/>
    </row>
    <row r="923" spans="4:20" x14ac:dyDescent="0.2">
      <c r="D923"/>
      <c r="P923"/>
      <c r="R923" s="46"/>
      <c r="S923" s="39"/>
      <c r="T923" s="39"/>
    </row>
    <row r="924" spans="4:20" x14ac:dyDescent="0.2">
      <c r="D924"/>
      <c r="P924"/>
      <c r="R924" s="46"/>
      <c r="S924" s="39"/>
      <c r="T924" s="39"/>
    </row>
    <row r="925" spans="4:20" x14ac:dyDescent="0.2">
      <c r="D925"/>
      <c r="P925"/>
      <c r="R925" s="46"/>
      <c r="S925" s="39"/>
      <c r="T925" s="39"/>
    </row>
    <row r="926" spans="4:20" x14ac:dyDescent="0.2">
      <c r="D926"/>
      <c r="P926"/>
      <c r="R926" s="46"/>
      <c r="S926" s="39"/>
      <c r="T926" s="39"/>
    </row>
    <row r="927" spans="4:20" x14ac:dyDescent="0.2">
      <c r="D927"/>
      <c r="P927"/>
      <c r="R927" s="46"/>
      <c r="S927" s="39"/>
      <c r="T927" s="39"/>
    </row>
    <row r="928" spans="4:20" x14ac:dyDescent="0.2">
      <c r="D928"/>
      <c r="P928"/>
      <c r="R928" s="46"/>
      <c r="S928" s="39"/>
      <c r="T928" s="39"/>
    </row>
    <row r="929" spans="4:20" x14ac:dyDescent="0.2">
      <c r="D929"/>
      <c r="P929"/>
      <c r="R929" s="46"/>
      <c r="S929" s="39"/>
      <c r="T929" s="39"/>
    </row>
    <row r="930" spans="4:20" x14ac:dyDescent="0.2">
      <c r="D930"/>
      <c r="P930"/>
      <c r="R930" s="46"/>
      <c r="S930" s="39"/>
      <c r="T930" s="39"/>
    </row>
    <row r="931" spans="4:20" x14ac:dyDescent="0.2">
      <c r="D931"/>
      <c r="P931"/>
      <c r="R931" s="46"/>
      <c r="S931" s="39"/>
      <c r="T931" s="39"/>
    </row>
    <row r="932" spans="4:20" x14ac:dyDescent="0.2">
      <c r="D932"/>
      <c r="P932"/>
      <c r="R932" s="46"/>
      <c r="S932" s="39"/>
      <c r="T932" s="39"/>
    </row>
    <row r="933" spans="4:20" x14ac:dyDescent="0.2">
      <c r="D933"/>
      <c r="P933"/>
      <c r="R933" s="46"/>
      <c r="S933" s="39"/>
      <c r="T933" s="39"/>
    </row>
    <row r="934" spans="4:20" x14ac:dyDescent="0.2">
      <c r="D934"/>
      <c r="P934"/>
      <c r="R934" s="46"/>
      <c r="S934" s="39"/>
      <c r="T934" s="39"/>
    </row>
    <row r="935" spans="4:20" x14ac:dyDescent="0.2">
      <c r="D935"/>
      <c r="P935"/>
      <c r="R935" s="46"/>
      <c r="S935" s="39"/>
      <c r="T935" s="39"/>
    </row>
    <row r="936" spans="4:20" x14ac:dyDescent="0.2">
      <c r="D936"/>
      <c r="P936"/>
      <c r="R936" s="46"/>
      <c r="S936" s="39"/>
      <c r="T936" s="39"/>
    </row>
    <row r="937" spans="4:20" x14ac:dyDescent="0.2">
      <c r="D937"/>
      <c r="P937"/>
      <c r="R937" s="46"/>
      <c r="S937" s="39"/>
      <c r="T937" s="39"/>
    </row>
    <row r="938" spans="4:20" x14ac:dyDescent="0.2">
      <c r="D938"/>
      <c r="P938"/>
      <c r="R938" s="46"/>
      <c r="S938" s="39"/>
      <c r="T938" s="39"/>
    </row>
    <row r="939" spans="4:20" x14ac:dyDescent="0.2">
      <c r="D939"/>
      <c r="P939"/>
      <c r="R939" s="46"/>
      <c r="S939" s="39"/>
      <c r="T939" s="39"/>
    </row>
    <row r="940" spans="4:20" x14ac:dyDescent="0.2">
      <c r="D940"/>
      <c r="P940"/>
      <c r="R940" s="46"/>
      <c r="S940" s="39"/>
      <c r="T940" s="39"/>
    </row>
    <row r="941" spans="4:20" x14ac:dyDescent="0.2">
      <c r="D941"/>
      <c r="P941"/>
      <c r="R941" s="46"/>
      <c r="S941" s="39"/>
      <c r="T941" s="39"/>
    </row>
    <row r="942" spans="4:20" x14ac:dyDescent="0.2">
      <c r="D942"/>
      <c r="P942"/>
      <c r="R942" s="46"/>
      <c r="S942" s="39"/>
      <c r="T942" s="39"/>
    </row>
    <row r="943" spans="4:20" x14ac:dyDescent="0.2">
      <c r="D943"/>
      <c r="P943"/>
      <c r="R943" s="46"/>
      <c r="S943" s="39"/>
      <c r="T943" s="39"/>
    </row>
    <row r="944" spans="4:20" x14ac:dyDescent="0.2">
      <c r="D944"/>
      <c r="P944"/>
      <c r="R944" s="46"/>
      <c r="S944" s="39"/>
      <c r="T944" s="39"/>
    </row>
    <row r="945" spans="4:20" x14ac:dyDescent="0.2">
      <c r="D945"/>
      <c r="P945"/>
      <c r="R945" s="46"/>
      <c r="S945" s="39"/>
      <c r="T945" s="39"/>
    </row>
    <row r="946" spans="4:20" x14ac:dyDescent="0.2">
      <c r="D946"/>
      <c r="P946"/>
      <c r="R946" s="46"/>
      <c r="S946" s="39"/>
      <c r="T946" s="39"/>
    </row>
    <row r="947" spans="4:20" x14ac:dyDescent="0.2">
      <c r="D947"/>
      <c r="P947"/>
      <c r="R947" s="46"/>
      <c r="S947" s="39"/>
      <c r="T947" s="39"/>
    </row>
    <row r="948" spans="4:20" x14ac:dyDescent="0.2">
      <c r="D948"/>
      <c r="P948"/>
      <c r="R948" s="46"/>
      <c r="S948" s="39"/>
      <c r="T948" s="39"/>
    </row>
    <row r="949" spans="4:20" x14ac:dyDescent="0.2">
      <c r="D949"/>
      <c r="P949"/>
      <c r="R949" s="46"/>
      <c r="S949" s="39"/>
      <c r="T949" s="39"/>
    </row>
    <row r="950" spans="4:20" x14ac:dyDescent="0.2">
      <c r="D950"/>
      <c r="P950"/>
      <c r="R950" s="46"/>
      <c r="S950" s="39"/>
      <c r="T950" s="39"/>
    </row>
    <row r="951" spans="4:20" x14ac:dyDescent="0.2">
      <c r="D951"/>
      <c r="P951"/>
      <c r="R951" s="46"/>
      <c r="S951" s="39"/>
      <c r="T951" s="39"/>
    </row>
    <row r="952" spans="4:20" x14ac:dyDescent="0.2">
      <c r="D952"/>
      <c r="P952"/>
      <c r="R952" s="46"/>
      <c r="S952" s="39"/>
      <c r="T952" s="39"/>
    </row>
    <row r="953" spans="4:20" x14ac:dyDescent="0.2">
      <c r="D953"/>
      <c r="P953"/>
      <c r="R953" s="46"/>
      <c r="S953" s="39"/>
      <c r="T953" s="39"/>
    </row>
    <row r="954" spans="4:20" x14ac:dyDescent="0.2">
      <c r="D954"/>
      <c r="P954"/>
      <c r="R954" s="46"/>
      <c r="S954" s="39"/>
      <c r="T954" s="39"/>
    </row>
    <row r="955" spans="4:20" x14ac:dyDescent="0.2">
      <c r="D955"/>
      <c r="P955"/>
      <c r="R955" s="46"/>
      <c r="S955" s="39"/>
      <c r="T955" s="39"/>
    </row>
    <row r="956" spans="4:20" x14ac:dyDescent="0.2">
      <c r="D956"/>
      <c r="P956"/>
      <c r="R956" s="46"/>
      <c r="S956" s="39"/>
      <c r="T956" s="39"/>
    </row>
    <row r="957" spans="4:20" x14ac:dyDescent="0.2">
      <c r="D957"/>
      <c r="P957"/>
      <c r="R957" s="46"/>
      <c r="S957" s="39"/>
      <c r="T957" s="39"/>
    </row>
    <row r="958" spans="4:20" x14ac:dyDescent="0.2">
      <c r="D958"/>
      <c r="P958"/>
      <c r="R958" s="46"/>
      <c r="S958" s="39"/>
      <c r="T958" s="39"/>
    </row>
    <row r="959" spans="4:20" x14ac:dyDescent="0.2">
      <c r="D959"/>
      <c r="P959"/>
      <c r="R959" s="46"/>
      <c r="S959" s="39"/>
      <c r="T959" s="39"/>
    </row>
    <row r="960" spans="4:20" x14ac:dyDescent="0.2">
      <c r="D960"/>
      <c r="P960"/>
      <c r="R960" s="46"/>
      <c r="S960" s="39"/>
      <c r="T960" s="39"/>
    </row>
    <row r="961" spans="4:20" x14ac:dyDescent="0.2">
      <c r="D961"/>
      <c r="P961"/>
      <c r="R961" s="46"/>
      <c r="S961" s="39"/>
      <c r="T961" s="39"/>
    </row>
    <row r="962" spans="4:20" x14ac:dyDescent="0.2">
      <c r="D962"/>
      <c r="P962"/>
      <c r="R962" s="46"/>
      <c r="S962" s="39"/>
      <c r="T962" s="39"/>
    </row>
    <row r="963" spans="4:20" x14ac:dyDescent="0.2">
      <c r="D963"/>
      <c r="P963"/>
      <c r="R963" s="46"/>
      <c r="S963" s="39"/>
      <c r="T963" s="39"/>
    </row>
    <row r="964" spans="4:20" x14ac:dyDescent="0.2">
      <c r="D964"/>
      <c r="P964"/>
      <c r="R964" s="46"/>
      <c r="S964" s="39"/>
      <c r="T964" s="39"/>
    </row>
    <row r="965" spans="4:20" x14ac:dyDescent="0.2">
      <c r="D965"/>
      <c r="P965"/>
      <c r="R965" s="46"/>
      <c r="S965" s="39"/>
      <c r="T965" s="39"/>
    </row>
    <row r="966" spans="4:20" x14ac:dyDescent="0.2">
      <c r="D966"/>
      <c r="P966"/>
      <c r="R966" s="46"/>
      <c r="S966" s="39"/>
      <c r="T966" s="39"/>
    </row>
    <row r="967" spans="4:20" x14ac:dyDescent="0.2">
      <c r="D967"/>
      <c r="P967"/>
      <c r="R967" s="46"/>
      <c r="S967" s="39"/>
      <c r="T967" s="39"/>
    </row>
    <row r="968" spans="4:20" x14ac:dyDescent="0.2">
      <c r="D968"/>
      <c r="P968"/>
      <c r="R968" s="46"/>
      <c r="S968" s="39"/>
      <c r="T968" s="39"/>
    </row>
    <row r="969" spans="4:20" x14ac:dyDescent="0.2">
      <c r="D969"/>
      <c r="P969"/>
      <c r="R969" s="46"/>
      <c r="S969" s="39"/>
      <c r="T969" s="39"/>
    </row>
    <row r="970" spans="4:20" x14ac:dyDescent="0.2">
      <c r="D970"/>
      <c r="P970"/>
      <c r="R970" s="46"/>
      <c r="S970" s="39"/>
      <c r="T970" s="39"/>
    </row>
    <row r="971" spans="4:20" x14ac:dyDescent="0.2">
      <c r="D971"/>
      <c r="P971"/>
      <c r="R971" s="46"/>
      <c r="S971" s="39"/>
      <c r="T971" s="39"/>
    </row>
    <row r="972" spans="4:20" x14ac:dyDescent="0.2">
      <c r="D972"/>
      <c r="P972"/>
      <c r="R972" s="46"/>
      <c r="S972" s="39"/>
      <c r="T972" s="39"/>
    </row>
    <row r="973" spans="4:20" x14ac:dyDescent="0.2">
      <c r="D973"/>
      <c r="P973"/>
      <c r="R973" s="46"/>
      <c r="S973" s="39"/>
      <c r="T973" s="39"/>
    </row>
    <row r="974" spans="4:20" x14ac:dyDescent="0.2">
      <c r="D974"/>
      <c r="P974"/>
      <c r="R974" s="46"/>
      <c r="S974" s="39"/>
      <c r="T974" s="39"/>
    </row>
    <row r="975" spans="4:20" x14ac:dyDescent="0.2">
      <c r="D975"/>
      <c r="P975"/>
      <c r="R975" s="46"/>
      <c r="S975" s="39"/>
      <c r="T975" s="39"/>
    </row>
    <row r="976" spans="4:20" x14ac:dyDescent="0.2">
      <c r="D976"/>
      <c r="P976"/>
      <c r="R976" s="46"/>
      <c r="S976" s="39"/>
      <c r="T976" s="39"/>
    </row>
    <row r="977" spans="4:20" x14ac:dyDescent="0.2">
      <c r="D977"/>
      <c r="P977"/>
      <c r="R977" s="46"/>
      <c r="S977" s="39"/>
      <c r="T977" s="39"/>
    </row>
    <row r="978" spans="4:20" x14ac:dyDescent="0.2">
      <c r="D978"/>
      <c r="P978"/>
      <c r="R978" s="46"/>
      <c r="S978" s="39"/>
      <c r="T978" s="39"/>
    </row>
    <row r="979" spans="4:20" x14ac:dyDescent="0.2">
      <c r="D979"/>
      <c r="P979"/>
      <c r="R979" s="46"/>
      <c r="S979" s="39"/>
      <c r="T979" s="39"/>
    </row>
    <row r="980" spans="4:20" x14ac:dyDescent="0.2">
      <c r="D980"/>
      <c r="P980"/>
      <c r="R980" s="46"/>
      <c r="S980" s="39"/>
      <c r="T980" s="39"/>
    </row>
    <row r="981" spans="4:20" x14ac:dyDescent="0.2">
      <c r="D981"/>
      <c r="P981"/>
      <c r="R981" s="46"/>
      <c r="S981" s="39"/>
      <c r="T981" s="39"/>
    </row>
    <row r="982" spans="4:20" x14ac:dyDescent="0.2">
      <c r="D982"/>
      <c r="P982"/>
      <c r="R982" s="46"/>
      <c r="S982" s="39"/>
      <c r="T982" s="39"/>
    </row>
    <row r="983" spans="4:20" x14ac:dyDescent="0.2">
      <c r="D983"/>
      <c r="P983"/>
      <c r="R983" s="46"/>
      <c r="S983" s="39"/>
      <c r="T983" s="39"/>
    </row>
    <row r="984" spans="4:20" x14ac:dyDescent="0.2">
      <c r="D984"/>
      <c r="P984"/>
      <c r="R984" s="46"/>
      <c r="S984" s="39"/>
      <c r="T984" s="39"/>
    </row>
    <row r="985" spans="4:20" x14ac:dyDescent="0.2">
      <c r="D985"/>
      <c r="P985"/>
      <c r="R985" s="46"/>
      <c r="S985" s="39"/>
      <c r="T985" s="39"/>
    </row>
    <row r="986" spans="4:20" x14ac:dyDescent="0.2">
      <c r="D986"/>
      <c r="P986"/>
      <c r="R986" s="46"/>
      <c r="S986" s="39"/>
      <c r="T986" s="39"/>
    </row>
    <row r="987" spans="4:20" x14ac:dyDescent="0.2">
      <c r="D987"/>
      <c r="P987"/>
      <c r="R987" s="46"/>
      <c r="S987" s="39"/>
      <c r="T987" s="39"/>
    </row>
    <row r="988" spans="4:20" x14ac:dyDescent="0.2">
      <c r="D988"/>
      <c r="P988"/>
      <c r="R988" s="46"/>
      <c r="S988" s="39"/>
      <c r="T988" s="39"/>
    </row>
    <row r="989" spans="4:20" x14ac:dyDescent="0.2">
      <c r="D989"/>
      <c r="P989"/>
      <c r="R989" s="46"/>
      <c r="S989" s="39"/>
      <c r="T989" s="39"/>
    </row>
    <row r="990" spans="4:20" x14ac:dyDescent="0.2">
      <c r="D990"/>
      <c r="P990"/>
      <c r="R990" s="46"/>
      <c r="S990" s="39"/>
      <c r="T990" s="39"/>
    </row>
    <row r="991" spans="4:20" x14ac:dyDescent="0.2">
      <c r="D991"/>
      <c r="P991"/>
      <c r="R991" s="46"/>
      <c r="S991" s="39"/>
      <c r="T991" s="39"/>
    </row>
    <row r="992" spans="4:20" x14ac:dyDescent="0.2">
      <c r="D992"/>
      <c r="P992"/>
      <c r="R992" s="46"/>
      <c r="S992" s="39"/>
      <c r="T992" s="39"/>
    </row>
    <row r="993" spans="4:20" x14ac:dyDescent="0.2">
      <c r="D993"/>
      <c r="P993"/>
      <c r="R993" s="46"/>
      <c r="S993" s="39"/>
      <c r="T993" s="39"/>
    </row>
    <row r="994" spans="4:20" x14ac:dyDescent="0.2">
      <c r="D994"/>
      <c r="P994"/>
      <c r="R994" s="46"/>
      <c r="S994" s="39"/>
      <c r="T994" s="39"/>
    </row>
    <row r="995" spans="4:20" x14ac:dyDescent="0.2">
      <c r="D995"/>
      <c r="P995"/>
      <c r="R995" s="46"/>
      <c r="S995" s="39"/>
      <c r="T995" s="39"/>
    </row>
    <row r="996" spans="4:20" x14ac:dyDescent="0.2">
      <c r="D996"/>
      <c r="P996"/>
      <c r="R996" s="46"/>
      <c r="S996" s="39"/>
      <c r="T996" s="39"/>
    </row>
    <row r="997" spans="4:20" x14ac:dyDescent="0.2">
      <c r="D997"/>
      <c r="P997"/>
      <c r="R997" s="46"/>
      <c r="S997" s="39"/>
      <c r="T997" s="39"/>
    </row>
    <row r="998" spans="4:20" x14ac:dyDescent="0.2">
      <c r="D998"/>
      <c r="P998"/>
      <c r="R998" s="46"/>
      <c r="S998" s="39"/>
      <c r="T998" s="39"/>
    </row>
    <row r="999" spans="4:20" x14ac:dyDescent="0.2">
      <c r="D999"/>
      <c r="P999"/>
      <c r="R999" s="46"/>
      <c r="S999" s="39"/>
      <c r="T999" s="39"/>
    </row>
    <row r="1000" spans="4:20" x14ac:dyDescent="0.2">
      <c r="D1000"/>
      <c r="P1000"/>
      <c r="R1000" s="46"/>
      <c r="S1000" s="39"/>
      <c r="T1000" s="39"/>
    </row>
    <row r="1001" spans="4:20" x14ac:dyDescent="0.2">
      <c r="D1001"/>
      <c r="P1001"/>
      <c r="R1001" s="46"/>
      <c r="S1001" s="39"/>
      <c r="T1001" s="39"/>
    </row>
    <row r="1002" spans="4:20" x14ac:dyDescent="0.2">
      <c r="D1002"/>
      <c r="P1002"/>
      <c r="R1002" s="46"/>
      <c r="S1002" s="39"/>
      <c r="T1002" s="39"/>
    </row>
    <row r="1003" spans="4:20" x14ac:dyDescent="0.2">
      <c r="D1003"/>
      <c r="P1003"/>
      <c r="R1003" s="46"/>
      <c r="S1003" s="39"/>
      <c r="T1003" s="39"/>
    </row>
    <row r="1004" spans="4:20" x14ac:dyDescent="0.2">
      <c r="D1004"/>
      <c r="P1004"/>
      <c r="R1004" s="46"/>
      <c r="S1004" s="39"/>
      <c r="T1004" s="39"/>
    </row>
    <row r="1005" spans="4:20" x14ac:dyDescent="0.2">
      <c r="D1005"/>
      <c r="P1005"/>
      <c r="R1005" s="46"/>
      <c r="S1005" s="39"/>
      <c r="T1005" s="39"/>
    </row>
    <row r="1006" spans="4:20" x14ac:dyDescent="0.2">
      <c r="D1006"/>
      <c r="P1006"/>
      <c r="R1006" s="46"/>
      <c r="S1006" s="39"/>
      <c r="T1006" s="39"/>
    </row>
    <row r="1007" spans="4:20" x14ac:dyDescent="0.2">
      <c r="D1007"/>
      <c r="P1007"/>
      <c r="R1007" s="46"/>
      <c r="S1007" s="39"/>
      <c r="T1007" s="39"/>
    </row>
    <row r="1008" spans="4:20" x14ac:dyDescent="0.2">
      <c r="D1008"/>
      <c r="P1008"/>
      <c r="R1008" s="46"/>
      <c r="S1008" s="39"/>
      <c r="T1008" s="39"/>
    </row>
    <row r="1009" spans="4:20" x14ac:dyDescent="0.2">
      <c r="D1009"/>
      <c r="P1009"/>
      <c r="R1009" s="46"/>
      <c r="S1009" s="39"/>
      <c r="T1009" s="39"/>
    </row>
    <row r="1010" spans="4:20" x14ac:dyDescent="0.2">
      <c r="D1010"/>
      <c r="P1010"/>
      <c r="R1010" s="46"/>
      <c r="S1010" s="39"/>
      <c r="T1010" s="39"/>
    </row>
    <row r="1011" spans="4:20" x14ac:dyDescent="0.2">
      <c r="D1011"/>
      <c r="P1011"/>
      <c r="R1011" s="46"/>
      <c r="S1011" s="39"/>
      <c r="T1011" s="39"/>
    </row>
    <row r="1012" spans="4:20" x14ac:dyDescent="0.2">
      <c r="D1012"/>
      <c r="P1012"/>
      <c r="R1012" s="46"/>
      <c r="S1012" s="39"/>
      <c r="T1012" s="39"/>
    </row>
    <row r="1013" spans="4:20" x14ac:dyDescent="0.2">
      <c r="D1013"/>
      <c r="P1013"/>
      <c r="R1013" s="46"/>
      <c r="S1013" s="39"/>
      <c r="T1013" s="39"/>
    </row>
    <row r="1014" spans="4:20" x14ac:dyDescent="0.2">
      <c r="D1014"/>
      <c r="P1014"/>
      <c r="R1014" s="46"/>
      <c r="S1014" s="39"/>
      <c r="T1014" s="39"/>
    </row>
    <row r="1015" spans="4:20" x14ac:dyDescent="0.2">
      <c r="D1015"/>
      <c r="P1015"/>
      <c r="R1015" s="46"/>
      <c r="S1015" s="39"/>
      <c r="T1015" s="39"/>
    </row>
    <row r="1016" spans="4:20" x14ac:dyDescent="0.2">
      <c r="D1016"/>
      <c r="P1016"/>
      <c r="R1016" s="46"/>
      <c r="S1016" s="39"/>
      <c r="T1016" s="39"/>
    </row>
    <row r="1017" spans="4:20" x14ac:dyDescent="0.2">
      <c r="D1017"/>
      <c r="P1017"/>
      <c r="R1017" s="46"/>
      <c r="S1017" s="39"/>
      <c r="T1017" s="39"/>
    </row>
    <row r="1018" spans="4:20" x14ac:dyDescent="0.2">
      <c r="D1018"/>
      <c r="P1018"/>
      <c r="R1018" s="46"/>
      <c r="S1018" s="39"/>
      <c r="T1018" s="39"/>
    </row>
    <row r="1019" spans="4:20" x14ac:dyDescent="0.2">
      <c r="D1019"/>
      <c r="P1019"/>
      <c r="R1019" s="46"/>
      <c r="S1019" s="39"/>
      <c r="T1019" s="39"/>
    </row>
    <row r="1020" spans="4:20" x14ac:dyDescent="0.2">
      <c r="D1020"/>
      <c r="P1020"/>
      <c r="R1020" s="46"/>
      <c r="S1020" s="39"/>
      <c r="T1020" s="39"/>
    </row>
    <row r="1021" spans="4:20" x14ac:dyDescent="0.2">
      <c r="D1021"/>
      <c r="P1021"/>
      <c r="R1021" s="46"/>
      <c r="S1021" s="39"/>
      <c r="T1021" s="39"/>
    </row>
    <row r="1022" spans="4:20" x14ac:dyDescent="0.2">
      <c r="D1022"/>
      <c r="P1022"/>
      <c r="R1022" s="46"/>
      <c r="S1022" s="39"/>
      <c r="T1022" s="39"/>
    </row>
    <row r="1023" spans="4:20" x14ac:dyDescent="0.2">
      <c r="D1023"/>
      <c r="P1023"/>
      <c r="R1023" s="46"/>
      <c r="S1023" s="39"/>
      <c r="T1023" s="39"/>
    </row>
    <row r="1024" spans="4:20" x14ac:dyDescent="0.2">
      <c r="D1024"/>
      <c r="P1024"/>
      <c r="R1024" s="46"/>
      <c r="S1024" s="39"/>
      <c r="T1024" s="39"/>
    </row>
    <row r="1025" spans="4:20" x14ac:dyDescent="0.2">
      <c r="D1025"/>
      <c r="P1025"/>
      <c r="R1025" s="46"/>
      <c r="S1025" s="39"/>
      <c r="T1025" s="39"/>
    </row>
    <row r="1026" spans="4:20" x14ac:dyDescent="0.2">
      <c r="D1026"/>
      <c r="P1026"/>
      <c r="R1026" s="46"/>
      <c r="S1026" s="39"/>
      <c r="T1026" s="39"/>
    </row>
    <row r="1027" spans="4:20" x14ac:dyDescent="0.2">
      <c r="D1027"/>
      <c r="P1027"/>
      <c r="R1027" s="46"/>
      <c r="S1027" s="39"/>
      <c r="T1027" s="39"/>
    </row>
    <row r="1028" spans="4:20" x14ac:dyDescent="0.2">
      <c r="D1028"/>
      <c r="P1028"/>
      <c r="R1028" s="46"/>
      <c r="S1028" s="39"/>
      <c r="T1028" s="39"/>
    </row>
    <row r="1029" spans="4:20" x14ac:dyDescent="0.2">
      <c r="D1029"/>
      <c r="P1029"/>
      <c r="R1029" s="46"/>
      <c r="S1029" s="39"/>
      <c r="T1029" s="39"/>
    </row>
    <row r="1030" spans="4:20" x14ac:dyDescent="0.2">
      <c r="D1030"/>
      <c r="P1030"/>
      <c r="R1030" s="46"/>
      <c r="S1030" s="39"/>
      <c r="T1030" s="39"/>
    </row>
    <row r="1031" spans="4:20" x14ac:dyDescent="0.2">
      <c r="D1031"/>
      <c r="P1031"/>
      <c r="R1031" s="46"/>
      <c r="S1031" s="39"/>
      <c r="T1031" s="39"/>
    </row>
    <row r="1032" spans="4:20" x14ac:dyDescent="0.2">
      <c r="D1032"/>
      <c r="P1032"/>
      <c r="R1032" s="46"/>
      <c r="S1032" s="39"/>
      <c r="T1032" s="39"/>
    </row>
    <row r="1033" spans="4:20" x14ac:dyDescent="0.2">
      <c r="D1033"/>
      <c r="P1033"/>
      <c r="R1033" s="46"/>
      <c r="S1033" s="39"/>
      <c r="T1033" s="39"/>
    </row>
    <row r="1034" spans="4:20" x14ac:dyDescent="0.2">
      <c r="D1034"/>
      <c r="P1034"/>
      <c r="R1034" s="46"/>
      <c r="S1034" s="39"/>
      <c r="T1034" s="39"/>
    </row>
    <row r="1035" spans="4:20" x14ac:dyDescent="0.2">
      <c r="D1035"/>
      <c r="P1035"/>
      <c r="R1035" s="46"/>
      <c r="S1035" s="39"/>
      <c r="T1035" s="39"/>
    </row>
    <row r="1036" spans="4:20" x14ac:dyDescent="0.2">
      <c r="D1036"/>
      <c r="P1036"/>
      <c r="R1036" s="46"/>
      <c r="S1036" s="39"/>
      <c r="T1036" s="39"/>
    </row>
    <row r="1037" spans="4:20" x14ac:dyDescent="0.2">
      <c r="D1037"/>
      <c r="P1037"/>
      <c r="R1037" s="46"/>
      <c r="S1037" s="39"/>
      <c r="T1037" s="39"/>
    </row>
    <row r="1038" spans="4:20" x14ac:dyDescent="0.2">
      <c r="D1038"/>
      <c r="P1038"/>
      <c r="R1038" s="46"/>
      <c r="S1038" s="39"/>
      <c r="T1038" s="39"/>
    </row>
    <row r="1039" spans="4:20" x14ac:dyDescent="0.2">
      <c r="D1039"/>
      <c r="P1039"/>
      <c r="R1039" s="46"/>
      <c r="S1039" s="39"/>
      <c r="T1039" s="39"/>
    </row>
    <row r="1040" spans="4:20" x14ac:dyDescent="0.2">
      <c r="D1040"/>
      <c r="P1040"/>
      <c r="R1040" s="46"/>
      <c r="S1040" s="39"/>
      <c r="T1040" s="39"/>
    </row>
    <row r="1041" spans="4:20" x14ac:dyDescent="0.2">
      <c r="D1041"/>
      <c r="P1041"/>
      <c r="R1041" s="46"/>
      <c r="S1041" s="39"/>
      <c r="T1041" s="39"/>
    </row>
    <row r="1042" spans="4:20" x14ac:dyDescent="0.2">
      <c r="D1042"/>
      <c r="P1042"/>
      <c r="R1042" s="46"/>
      <c r="S1042" s="39"/>
      <c r="T1042" s="39"/>
    </row>
    <row r="1043" spans="4:20" x14ac:dyDescent="0.2">
      <c r="D1043"/>
      <c r="P1043"/>
      <c r="R1043" s="46"/>
      <c r="S1043" s="39"/>
      <c r="T1043" s="39"/>
    </row>
    <row r="1044" spans="4:20" x14ac:dyDescent="0.2">
      <c r="D1044"/>
      <c r="P1044"/>
      <c r="R1044" s="46"/>
      <c r="S1044" s="39"/>
      <c r="T1044" s="39"/>
    </row>
    <row r="1045" spans="4:20" x14ac:dyDescent="0.2">
      <c r="D1045"/>
      <c r="P1045"/>
      <c r="R1045" s="46"/>
      <c r="S1045" s="39"/>
      <c r="T1045" s="39"/>
    </row>
    <row r="1046" spans="4:20" x14ac:dyDescent="0.2">
      <c r="D1046"/>
      <c r="P1046"/>
      <c r="R1046" s="46"/>
      <c r="S1046" s="39"/>
      <c r="T1046" s="39"/>
    </row>
    <row r="1047" spans="4:20" x14ac:dyDescent="0.2">
      <c r="D1047"/>
      <c r="P1047"/>
      <c r="R1047" s="46"/>
      <c r="S1047" s="39"/>
      <c r="T1047" s="39"/>
    </row>
    <row r="1048" spans="4:20" x14ac:dyDescent="0.2">
      <c r="D1048"/>
      <c r="P1048"/>
      <c r="R1048" s="46"/>
      <c r="S1048" s="39"/>
      <c r="T1048" s="39"/>
    </row>
    <row r="1049" spans="4:20" x14ac:dyDescent="0.2">
      <c r="D1049"/>
      <c r="P1049"/>
      <c r="R1049" s="46"/>
      <c r="S1049" s="39"/>
      <c r="T1049" s="39"/>
    </row>
    <row r="1050" spans="4:20" x14ac:dyDescent="0.2">
      <c r="D1050"/>
      <c r="P1050"/>
      <c r="R1050" s="46"/>
      <c r="S1050" s="39"/>
      <c r="T1050" s="39"/>
    </row>
    <row r="1051" spans="4:20" x14ac:dyDescent="0.2">
      <c r="D1051"/>
      <c r="P1051"/>
      <c r="R1051" s="46"/>
      <c r="S1051" s="39"/>
      <c r="T1051" s="39"/>
    </row>
    <row r="1052" spans="4:20" x14ac:dyDescent="0.2">
      <c r="D1052"/>
      <c r="P1052"/>
      <c r="R1052" s="46"/>
      <c r="S1052" s="39"/>
      <c r="T1052" s="39"/>
    </row>
    <row r="1053" spans="4:20" x14ac:dyDescent="0.2">
      <c r="D1053"/>
      <c r="P1053"/>
      <c r="R1053" s="46"/>
      <c r="S1053" s="39"/>
      <c r="T1053" s="39"/>
    </row>
    <row r="1054" spans="4:20" x14ac:dyDescent="0.2">
      <c r="D1054"/>
      <c r="P1054"/>
      <c r="R1054" s="46"/>
      <c r="S1054" s="39"/>
      <c r="T1054" s="39"/>
    </row>
    <row r="1055" spans="4:20" x14ac:dyDescent="0.2">
      <c r="D1055"/>
      <c r="P1055"/>
      <c r="R1055" s="46"/>
      <c r="S1055" s="39"/>
      <c r="T1055" s="39"/>
    </row>
    <row r="1056" spans="4:20" x14ac:dyDescent="0.2">
      <c r="D1056"/>
      <c r="P1056"/>
      <c r="R1056" s="46"/>
      <c r="S1056" s="39"/>
      <c r="T1056" s="39"/>
    </row>
    <row r="1057" spans="4:20" x14ac:dyDescent="0.2">
      <c r="D1057"/>
      <c r="P1057"/>
      <c r="R1057" s="46"/>
      <c r="S1057" s="39"/>
      <c r="T1057" s="39"/>
    </row>
    <row r="1058" spans="4:20" x14ac:dyDescent="0.2">
      <c r="D1058"/>
      <c r="P1058"/>
      <c r="R1058" s="46"/>
      <c r="S1058" s="39"/>
      <c r="T1058" s="39"/>
    </row>
    <row r="1059" spans="4:20" x14ac:dyDescent="0.2">
      <c r="D1059"/>
      <c r="P1059"/>
      <c r="R1059" s="46"/>
      <c r="S1059" s="39"/>
      <c r="T1059" s="39"/>
    </row>
    <row r="1060" spans="4:20" x14ac:dyDescent="0.2">
      <c r="D1060"/>
      <c r="P1060"/>
      <c r="R1060" s="46"/>
      <c r="S1060" s="39"/>
      <c r="T1060" s="39"/>
    </row>
    <row r="1061" spans="4:20" x14ac:dyDescent="0.2">
      <c r="D1061"/>
      <c r="P1061"/>
      <c r="R1061" s="46"/>
      <c r="S1061" s="39"/>
      <c r="T1061" s="39"/>
    </row>
    <row r="1062" spans="4:20" x14ac:dyDescent="0.2">
      <c r="D1062"/>
      <c r="P1062"/>
      <c r="R1062" s="46"/>
      <c r="S1062" s="39"/>
      <c r="T1062" s="39"/>
    </row>
    <row r="1063" spans="4:20" x14ac:dyDescent="0.2">
      <c r="D1063"/>
      <c r="P1063"/>
      <c r="R1063" s="46"/>
      <c r="S1063" s="39"/>
      <c r="T1063" s="39"/>
    </row>
    <row r="1064" spans="4:20" x14ac:dyDescent="0.2">
      <c r="D1064"/>
      <c r="P1064"/>
      <c r="R1064" s="46"/>
      <c r="S1064" s="39"/>
      <c r="T1064" s="39"/>
    </row>
    <row r="1065" spans="4:20" x14ac:dyDescent="0.2">
      <c r="D1065"/>
      <c r="P1065"/>
      <c r="R1065" s="46"/>
      <c r="S1065" s="39"/>
      <c r="T1065" s="39"/>
    </row>
    <row r="1066" spans="4:20" x14ac:dyDescent="0.2">
      <c r="D1066"/>
      <c r="P1066"/>
      <c r="R1066" s="46"/>
      <c r="S1066" s="39"/>
      <c r="T1066" s="39"/>
    </row>
    <row r="1067" spans="4:20" x14ac:dyDescent="0.2">
      <c r="D1067"/>
      <c r="P1067"/>
      <c r="R1067" s="46"/>
      <c r="S1067" s="39"/>
      <c r="T1067" s="39"/>
    </row>
    <row r="1068" spans="4:20" x14ac:dyDescent="0.2">
      <c r="D1068"/>
      <c r="P1068"/>
      <c r="R1068" s="46"/>
      <c r="S1068" s="39"/>
      <c r="T1068" s="39"/>
    </row>
    <row r="1069" spans="4:20" x14ac:dyDescent="0.2">
      <c r="D1069"/>
      <c r="P1069"/>
      <c r="R1069" s="46"/>
      <c r="S1069" s="39"/>
      <c r="T1069" s="39"/>
    </row>
    <row r="1070" spans="4:20" x14ac:dyDescent="0.2">
      <c r="D1070"/>
      <c r="P1070"/>
      <c r="R1070" s="46"/>
      <c r="S1070" s="39"/>
      <c r="T1070" s="39"/>
    </row>
    <row r="1071" spans="4:20" x14ac:dyDescent="0.2">
      <c r="D1071"/>
      <c r="P1071"/>
      <c r="R1071" s="46"/>
      <c r="S1071" s="39"/>
      <c r="T1071" s="39"/>
    </row>
    <row r="1072" spans="4:20" x14ac:dyDescent="0.2">
      <c r="D1072"/>
      <c r="P1072"/>
      <c r="R1072" s="46"/>
      <c r="S1072" s="39"/>
      <c r="T1072" s="39"/>
    </row>
    <row r="1073" spans="4:20" x14ac:dyDescent="0.2">
      <c r="D1073"/>
      <c r="P1073"/>
      <c r="R1073" s="46"/>
      <c r="S1073" s="39"/>
      <c r="T1073" s="39"/>
    </row>
    <row r="1074" spans="4:20" x14ac:dyDescent="0.2">
      <c r="D1074"/>
      <c r="P1074"/>
      <c r="R1074" s="46"/>
      <c r="S1074" s="39"/>
      <c r="T1074" s="39"/>
    </row>
    <row r="1075" spans="4:20" x14ac:dyDescent="0.2">
      <c r="D1075"/>
      <c r="P1075"/>
      <c r="R1075" s="46"/>
      <c r="S1075" s="39"/>
      <c r="T1075" s="39"/>
    </row>
    <row r="1076" spans="4:20" x14ac:dyDescent="0.2">
      <c r="D1076"/>
      <c r="P1076"/>
      <c r="R1076" s="46"/>
      <c r="S1076" s="39"/>
      <c r="T1076" s="39"/>
    </row>
    <row r="1077" spans="4:20" x14ac:dyDescent="0.2">
      <c r="D1077"/>
      <c r="P1077"/>
      <c r="R1077" s="46"/>
      <c r="S1077" s="39"/>
      <c r="T1077" s="39"/>
    </row>
    <row r="1078" spans="4:20" x14ac:dyDescent="0.2">
      <c r="D1078"/>
      <c r="P1078"/>
      <c r="R1078" s="46"/>
      <c r="S1078" s="39"/>
      <c r="T1078" s="39"/>
    </row>
    <row r="1079" spans="4:20" x14ac:dyDescent="0.2">
      <c r="D1079"/>
      <c r="P1079"/>
      <c r="R1079" s="46"/>
      <c r="S1079" s="39"/>
      <c r="T1079" s="39"/>
    </row>
    <row r="1080" spans="4:20" x14ac:dyDescent="0.2">
      <c r="D1080"/>
      <c r="P1080"/>
      <c r="R1080" s="46"/>
      <c r="S1080" s="39"/>
      <c r="T1080" s="39"/>
    </row>
    <row r="1081" spans="4:20" x14ac:dyDescent="0.2">
      <c r="D1081"/>
      <c r="P1081"/>
      <c r="R1081" s="46"/>
      <c r="S1081" s="39"/>
      <c r="T1081" s="39"/>
    </row>
    <row r="1082" spans="4:20" x14ac:dyDescent="0.2">
      <c r="D1082"/>
      <c r="P1082"/>
      <c r="R1082" s="46"/>
      <c r="S1082" s="39"/>
      <c r="T1082" s="39"/>
    </row>
    <row r="1083" spans="4:20" x14ac:dyDescent="0.2">
      <c r="D1083"/>
      <c r="P1083"/>
      <c r="R1083" s="46"/>
      <c r="S1083" s="39"/>
      <c r="T1083" s="39"/>
    </row>
    <row r="1084" spans="4:20" x14ac:dyDescent="0.2">
      <c r="D1084"/>
      <c r="P1084"/>
      <c r="R1084" s="46"/>
      <c r="S1084" s="39"/>
      <c r="T1084" s="39"/>
    </row>
    <row r="1085" spans="4:20" x14ac:dyDescent="0.2">
      <c r="D1085"/>
      <c r="P1085"/>
      <c r="R1085" s="46"/>
      <c r="S1085" s="39"/>
      <c r="T1085" s="39"/>
    </row>
    <row r="1086" spans="4:20" x14ac:dyDescent="0.2">
      <c r="D1086"/>
      <c r="P1086"/>
      <c r="R1086" s="46"/>
      <c r="S1086" s="39"/>
      <c r="T1086" s="39"/>
    </row>
    <row r="1087" spans="4:20" x14ac:dyDescent="0.2">
      <c r="D1087"/>
      <c r="P1087"/>
      <c r="R1087" s="46"/>
      <c r="S1087" s="39"/>
      <c r="T1087" s="39"/>
    </row>
    <row r="1088" spans="4:20" x14ac:dyDescent="0.2">
      <c r="D1088"/>
      <c r="P1088"/>
      <c r="R1088" s="46"/>
      <c r="S1088" s="39"/>
      <c r="T1088" s="39"/>
    </row>
    <row r="1089" spans="4:20" x14ac:dyDescent="0.2">
      <c r="D1089"/>
      <c r="P1089"/>
      <c r="R1089" s="46"/>
      <c r="S1089" s="39"/>
      <c r="T1089" s="39"/>
    </row>
    <row r="1090" spans="4:20" x14ac:dyDescent="0.2">
      <c r="D1090"/>
      <c r="P1090"/>
      <c r="R1090" s="46"/>
      <c r="S1090" s="39"/>
      <c r="T1090" s="39"/>
    </row>
    <row r="1091" spans="4:20" x14ac:dyDescent="0.2">
      <c r="D1091"/>
      <c r="P1091"/>
      <c r="R1091" s="46"/>
      <c r="S1091" s="39"/>
      <c r="T1091" s="39"/>
    </row>
    <row r="1092" spans="4:20" x14ac:dyDescent="0.2">
      <c r="D1092"/>
      <c r="P1092"/>
      <c r="R1092" s="46"/>
      <c r="S1092" s="39"/>
      <c r="T1092" s="39"/>
    </row>
    <row r="1093" spans="4:20" x14ac:dyDescent="0.2">
      <c r="D1093"/>
      <c r="P1093"/>
      <c r="R1093" s="46"/>
      <c r="S1093" s="39"/>
      <c r="T1093" s="39"/>
    </row>
    <row r="1094" spans="4:20" x14ac:dyDescent="0.2">
      <c r="D1094"/>
      <c r="P1094"/>
      <c r="R1094" s="46"/>
      <c r="S1094" s="39"/>
      <c r="T1094" s="39"/>
    </row>
    <row r="1095" spans="4:20" x14ac:dyDescent="0.2">
      <c r="D1095"/>
      <c r="P1095"/>
      <c r="R1095" s="46"/>
      <c r="S1095" s="39"/>
      <c r="T1095" s="39"/>
    </row>
    <row r="1096" spans="4:20" x14ac:dyDescent="0.2">
      <c r="D1096"/>
      <c r="P1096"/>
      <c r="R1096" s="46"/>
      <c r="S1096" s="39"/>
      <c r="T1096" s="39"/>
    </row>
    <row r="1097" spans="4:20" x14ac:dyDescent="0.2">
      <c r="D1097"/>
      <c r="P1097"/>
      <c r="R1097" s="46"/>
      <c r="S1097" s="39"/>
      <c r="T1097" s="39"/>
    </row>
    <row r="1098" spans="4:20" x14ac:dyDescent="0.2">
      <c r="D1098"/>
      <c r="P1098"/>
      <c r="R1098" s="46"/>
      <c r="S1098" s="39"/>
      <c r="T1098" s="39"/>
    </row>
    <row r="1099" spans="4:20" x14ac:dyDescent="0.2">
      <c r="D1099"/>
      <c r="P1099"/>
      <c r="R1099" s="46"/>
      <c r="S1099" s="39"/>
      <c r="T1099" s="39"/>
    </row>
    <row r="1100" spans="4:20" x14ac:dyDescent="0.2">
      <c r="D1100"/>
      <c r="P1100"/>
      <c r="R1100" s="46"/>
      <c r="S1100" s="39"/>
      <c r="T1100" s="39"/>
    </row>
    <row r="1101" spans="4:20" x14ac:dyDescent="0.2">
      <c r="D1101"/>
      <c r="P1101"/>
      <c r="R1101" s="46"/>
      <c r="S1101" s="39"/>
      <c r="T1101" s="39"/>
    </row>
    <row r="1102" spans="4:20" x14ac:dyDescent="0.2">
      <c r="D1102"/>
      <c r="P1102"/>
      <c r="R1102" s="46"/>
      <c r="S1102" s="39"/>
      <c r="T1102" s="39"/>
    </row>
    <row r="1103" spans="4:20" x14ac:dyDescent="0.2">
      <c r="D1103"/>
      <c r="P1103"/>
      <c r="R1103" s="46"/>
      <c r="S1103" s="39"/>
      <c r="T1103" s="39"/>
    </row>
    <row r="1104" spans="4:20" x14ac:dyDescent="0.2">
      <c r="D1104"/>
      <c r="P1104"/>
      <c r="R1104" s="46"/>
      <c r="S1104" s="39"/>
      <c r="T1104" s="39"/>
    </row>
    <row r="1105" spans="4:20" x14ac:dyDescent="0.2">
      <c r="D1105"/>
      <c r="P1105"/>
      <c r="R1105" s="46"/>
      <c r="S1105" s="39"/>
      <c r="T1105" s="39"/>
    </row>
    <row r="1106" spans="4:20" x14ac:dyDescent="0.2">
      <c r="D1106"/>
      <c r="P1106"/>
      <c r="R1106" s="46"/>
      <c r="S1106" s="39"/>
      <c r="T1106" s="39"/>
    </row>
    <row r="1107" spans="4:20" x14ac:dyDescent="0.2">
      <c r="D1107"/>
      <c r="P1107"/>
      <c r="R1107" s="46"/>
      <c r="S1107" s="39"/>
      <c r="T1107" s="39"/>
    </row>
    <row r="1108" spans="4:20" x14ac:dyDescent="0.2">
      <c r="D1108"/>
      <c r="P1108"/>
      <c r="R1108" s="46"/>
      <c r="S1108" s="39"/>
      <c r="T1108" s="39"/>
    </row>
    <row r="1109" spans="4:20" x14ac:dyDescent="0.2">
      <c r="D1109"/>
      <c r="P1109"/>
      <c r="R1109" s="46"/>
      <c r="S1109" s="39"/>
      <c r="T1109" s="39"/>
    </row>
    <row r="1110" spans="4:20" x14ac:dyDescent="0.2">
      <c r="D1110"/>
      <c r="P1110"/>
      <c r="R1110" s="46"/>
      <c r="S1110" s="39"/>
      <c r="T1110" s="39"/>
    </row>
    <row r="1111" spans="4:20" x14ac:dyDescent="0.2">
      <c r="D1111"/>
      <c r="P1111"/>
      <c r="R1111" s="46"/>
      <c r="S1111" s="39"/>
      <c r="T1111" s="39"/>
    </row>
    <row r="1112" spans="4:20" x14ac:dyDescent="0.2">
      <c r="D1112"/>
      <c r="P1112"/>
      <c r="R1112" s="46"/>
      <c r="S1112" s="39"/>
      <c r="T1112" s="39"/>
    </row>
    <row r="1113" spans="4:20" x14ac:dyDescent="0.2">
      <c r="D1113"/>
      <c r="P1113"/>
      <c r="R1113" s="46"/>
      <c r="S1113" s="39"/>
      <c r="T1113" s="39"/>
    </row>
    <row r="1114" spans="4:20" x14ac:dyDescent="0.2">
      <c r="D1114"/>
      <c r="P1114"/>
      <c r="R1114" s="46"/>
      <c r="S1114" s="39"/>
      <c r="T1114" s="39"/>
    </row>
    <row r="1115" spans="4:20" x14ac:dyDescent="0.2">
      <c r="D1115"/>
      <c r="P1115"/>
      <c r="R1115" s="46"/>
      <c r="S1115" s="39"/>
      <c r="T1115" s="39"/>
    </row>
    <row r="1116" spans="4:20" x14ac:dyDescent="0.2">
      <c r="D1116"/>
      <c r="P1116"/>
      <c r="R1116" s="46"/>
      <c r="S1116" s="39"/>
      <c r="T1116" s="39"/>
    </row>
    <row r="1117" spans="4:20" x14ac:dyDescent="0.2">
      <c r="D1117"/>
      <c r="P1117"/>
      <c r="R1117" s="46"/>
      <c r="S1117" s="39"/>
      <c r="T1117" s="39"/>
    </row>
    <row r="1118" spans="4:20" x14ac:dyDescent="0.2">
      <c r="D1118"/>
      <c r="P1118"/>
      <c r="R1118" s="46"/>
      <c r="S1118" s="39"/>
      <c r="T1118" s="39"/>
    </row>
    <row r="1119" spans="4:20" x14ac:dyDescent="0.2">
      <c r="D1119"/>
      <c r="P1119"/>
      <c r="R1119" s="46"/>
      <c r="S1119" s="39"/>
      <c r="T1119" s="39"/>
    </row>
    <row r="1120" spans="4:20" x14ac:dyDescent="0.2">
      <c r="D1120"/>
      <c r="P1120"/>
      <c r="R1120" s="46"/>
      <c r="S1120" s="39"/>
      <c r="T1120" s="39"/>
    </row>
    <row r="1121" spans="4:20" x14ac:dyDescent="0.2">
      <c r="D1121"/>
      <c r="P1121"/>
      <c r="R1121" s="46"/>
      <c r="S1121" s="39"/>
      <c r="T1121" s="39"/>
    </row>
    <row r="1122" spans="4:20" x14ac:dyDescent="0.2">
      <c r="D1122"/>
      <c r="P1122"/>
      <c r="R1122" s="46"/>
      <c r="S1122" s="39"/>
      <c r="T1122" s="39"/>
    </row>
    <row r="1123" spans="4:20" x14ac:dyDescent="0.2">
      <c r="D1123"/>
      <c r="P1123"/>
      <c r="R1123" s="46"/>
      <c r="S1123" s="39"/>
      <c r="T1123" s="39"/>
    </row>
    <row r="1124" spans="4:20" x14ac:dyDescent="0.2">
      <c r="D1124"/>
      <c r="P1124"/>
      <c r="R1124" s="46"/>
      <c r="S1124" s="39"/>
      <c r="T1124" s="39"/>
    </row>
    <row r="1125" spans="4:20" x14ac:dyDescent="0.2">
      <c r="D1125"/>
      <c r="P1125"/>
      <c r="R1125" s="46"/>
      <c r="S1125" s="39"/>
      <c r="T1125" s="39"/>
    </row>
    <row r="1126" spans="4:20" x14ac:dyDescent="0.2">
      <c r="D1126"/>
      <c r="P1126"/>
      <c r="R1126" s="46"/>
      <c r="S1126" s="39"/>
      <c r="T1126" s="39"/>
    </row>
    <row r="1127" spans="4:20" x14ac:dyDescent="0.2">
      <c r="D1127"/>
      <c r="P1127"/>
      <c r="R1127" s="46"/>
      <c r="S1127" s="39"/>
      <c r="T1127" s="39"/>
    </row>
    <row r="1128" spans="4:20" x14ac:dyDescent="0.2">
      <c r="D1128"/>
      <c r="P1128"/>
      <c r="R1128" s="46"/>
      <c r="S1128" s="39"/>
      <c r="T1128" s="39"/>
    </row>
    <row r="1129" spans="4:20" x14ac:dyDescent="0.2">
      <c r="D1129"/>
      <c r="P1129"/>
      <c r="R1129" s="46"/>
      <c r="S1129" s="39"/>
      <c r="T1129" s="39"/>
    </row>
    <row r="1130" spans="4:20" x14ac:dyDescent="0.2">
      <c r="D1130"/>
      <c r="P1130"/>
      <c r="R1130" s="46"/>
      <c r="S1130" s="39"/>
      <c r="T1130" s="39"/>
    </row>
    <row r="1131" spans="4:20" x14ac:dyDescent="0.2">
      <c r="D1131"/>
      <c r="P1131"/>
      <c r="R1131" s="46"/>
      <c r="S1131" s="39"/>
      <c r="T1131" s="39"/>
    </row>
    <row r="1132" spans="4:20" x14ac:dyDescent="0.2">
      <c r="D1132"/>
      <c r="P1132"/>
      <c r="R1132" s="46"/>
      <c r="S1132" s="39"/>
      <c r="T1132" s="39"/>
    </row>
    <row r="1133" spans="4:20" x14ac:dyDescent="0.2">
      <c r="D1133"/>
      <c r="P1133"/>
      <c r="R1133" s="46"/>
      <c r="S1133" s="39"/>
      <c r="T1133" s="39"/>
    </row>
    <row r="1134" spans="4:20" x14ac:dyDescent="0.2">
      <c r="D1134"/>
      <c r="P1134"/>
      <c r="R1134" s="46"/>
      <c r="S1134" s="39"/>
      <c r="T1134" s="39"/>
    </row>
    <row r="1135" spans="4:20" x14ac:dyDescent="0.2">
      <c r="D1135"/>
      <c r="P1135"/>
      <c r="R1135" s="46"/>
      <c r="S1135" s="39"/>
      <c r="T1135" s="39"/>
    </row>
    <row r="1136" spans="4:20" x14ac:dyDescent="0.2">
      <c r="D1136"/>
      <c r="P1136"/>
      <c r="R1136" s="46"/>
      <c r="S1136" s="39"/>
      <c r="T1136" s="39"/>
    </row>
    <row r="1137" spans="4:20" x14ac:dyDescent="0.2">
      <c r="D1137"/>
      <c r="P1137"/>
      <c r="R1137" s="46"/>
      <c r="S1137" s="39"/>
      <c r="T1137" s="39"/>
    </row>
    <row r="1138" spans="4:20" x14ac:dyDescent="0.2">
      <c r="D1138"/>
      <c r="P1138"/>
      <c r="R1138" s="46"/>
      <c r="S1138" s="39"/>
      <c r="T1138" s="39"/>
    </row>
    <row r="1139" spans="4:20" x14ac:dyDescent="0.2">
      <c r="D1139"/>
      <c r="P1139"/>
      <c r="R1139" s="46"/>
      <c r="S1139" s="39"/>
      <c r="T1139" s="39"/>
    </row>
    <row r="1140" spans="4:20" x14ac:dyDescent="0.2">
      <c r="D1140"/>
      <c r="P1140"/>
      <c r="R1140" s="46"/>
      <c r="S1140" s="39"/>
      <c r="T1140" s="39"/>
    </row>
    <row r="1141" spans="4:20" x14ac:dyDescent="0.2">
      <c r="D1141"/>
      <c r="P1141"/>
      <c r="R1141" s="46"/>
      <c r="S1141" s="39"/>
      <c r="T1141" s="39"/>
    </row>
    <row r="1142" spans="4:20" x14ac:dyDescent="0.2">
      <c r="D1142"/>
      <c r="P1142"/>
      <c r="R1142" s="46"/>
      <c r="S1142" s="39"/>
      <c r="T1142" s="39"/>
    </row>
    <row r="1143" spans="4:20" x14ac:dyDescent="0.2">
      <c r="D1143"/>
      <c r="P1143"/>
      <c r="R1143" s="46"/>
      <c r="S1143" s="39"/>
      <c r="T1143" s="39"/>
    </row>
    <row r="1144" spans="4:20" x14ac:dyDescent="0.2">
      <c r="D1144"/>
      <c r="P1144"/>
      <c r="R1144" s="46"/>
      <c r="S1144" s="39"/>
      <c r="T1144" s="39"/>
    </row>
    <row r="1145" spans="4:20" x14ac:dyDescent="0.2">
      <c r="D1145"/>
      <c r="P1145"/>
      <c r="R1145" s="46"/>
      <c r="S1145" s="39"/>
      <c r="T1145" s="39"/>
    </row>
    <row r="1146" spans="4:20" x14ac:dyDescent="0.2">
      <c r="D1146"/>
      <c r="P1146"/>
      <c r="R1146" s="46"/>
      <c r="S1146" s="39"/>
      <c r="T1146" s="39"/>
    </row>
    <row r="1147" spans="4:20" x14ac:dyDescent="0.2">
      <c r="D1147"/>
      <c r="P1147"/>
      <c r="R1147" s="46"/>
      <c r="S1147" s="39"/>
      <c r="T1147" s="39"/>
    </row>
    <row r="1148" spans="4:20" x14ac:dyDescent="0.2">
      <c r="D1148"/>
      <c r="P1148"/>
      <c r="R1148" s="46"/>
      <c r="S1148" s="39"/>
      <c r="T1148" s="39"/>
    </row>
    <row r="1149" spans="4:20" x14ac:dyDescent="0.2">
      <c r="D1149"/>
      <c r="P1149"/>
      <c r="R1149" s="46"/>
      <c r="S1149" s="39"/>
      <c r="T1149" s="39"/>
    </row>
    <row r="1150" spans="4:20" x14ac:dyDescent="0.2">
      <c r="D1150"/>
      <c r="P1150"/>
      <c r="R1150" s="46"/>
      <c r="S1150" s="39"/>
      <c r="T1150" s="39"/>
    </row>
    <row r="1151" spans="4:20" x14ac:dyDescent="0.2">
      <c r="D1151"/>
      <c r="P1151"/>
      <c r="R1151" s="46"/>
      <c r="S1151" s="39"/>
      <c r="T1151" s="39"/>
    </row>
    <row r="1152" spans="4:20" x14ac:dyDescent="0.2">
      <c r="D1152"/>
      <c r="P1152"/>
      <c r="R1152" s="46"/>
      <c r="S1152" s="39"/>
      <c r="T1152" s="39"/>
    </row>
    <row r="1153" spans="4:20" x14ac:dyDescent="0.2">
      <c r="D1153"/>
      <c r="P1153"/>
      <c r="R1153" s="46"/>
      <c r="S1153" s="39"/>
      <c r="T1153" s="39"/>
    </row>
    <row r="1154" spans="4:20" x14ac:dyDescent="0.2">
      <c r="D1154"/>
      <c r="P1154"/>
      <c r="R1154" s="46"/>
      <c r="S1154" s="39"/>
      <c r="T1154" s="39"/>
    </row>
    <row r="1155" spans="4:20" x14ac:dyDescent="0.2">
      <c r="D1155"/>
      <c r="P1155"/>
      <c r="R1155" s="46"/>
      <c r="S1155" s="39"/>
      <c r="T1155" s="39"/>
    </row>
    <row r="1156" spans="4:20" x14ac:dyDescent="0.2">
      <c r="D1156"/>
      <c r="P1156"/>
      <c r="R1156" s="46"/>
      <c r="S1156" s="39"/>
      <c r="T1156" s="39"/>
    </row>
    <row r="1157" spans="4:20" x14ac:dyDescent="0.2">
      <c r="D1157"/>
      <c r="P1157"/>
      <c r="R1157" s="46"/>
      <c r="S1157" s="39"/>
      <c r="T1157" s="39"/>
    </row>
    <row r="1158" spans="4:20" x14ac:dyDescent="0.2">
      <c r="D1158"/>
      <c r="P1158"/>
      <c r="R1158" s="46"/>
      <c r="S1158" s="39"/>
      <c r="T1158" s="39"/>
    </row>
    <row r="1159" spans="4:20" x14ac:dyDescent="0.2">
      <c r="D1159"/>
      <c r="P1159"/>
      <c r="R1159" s="46"/>
      <c r="S1159" s="39"/>
      <c r="T1159" s="39"/>
    </row>
    <row r="1160" spans="4:20" x14ac:dyDescent="0.2">
      <c r="D1160"/>
      <c r="P1160"/>
      <c r="R1160" s="46"/>
      <c r="S1160" s="39"/>
      <c r="T1160" s="39"/>
    </row>
    <row r="1161" spans="4:20" x14ac:dyDescent="0.2">
      <c r="D1161"/>
      <c r="P1161"/>
      <c r="R1161" s="46"/>
      <c r="S1161" s="39"/>
      <c r="T1161" s="39"/>
    </row>
    <row r="1162" spans="4:20" x14ac:dyDescent="0.2">
      <c r="D1162"/>
      <c r="P1162"/>
      <c r="R1162" s="46"/>
      <c r="S1162" s="39"/>
      <c r="T1162" s="39"/>
    </row>
    <row r="1163" spans="4:20" x14ac:dyDescent="0.2">
      <c r="D1163"/>
      <c r="P1163"/>
      <c r="R1163" s="46"/>
      <c r="S1163" s="39"/>
      <c r="T1163" s="39"/>
    </row>
    <row r="1164" spans="4:20" x14ac:dyDescent="0.2">
      <c r="D1164"/>
      <c r="P1164"/>
      <c r="R1164" s="46"/>
      <c r="S1164" s="39"/>
      <c r="T1164" s="39"/>
    </row>
    <row r="1165" spans="4:20" x14ac:dyDescent="0.2">
      <c r="D1165"/>
      <c r="P1165"/>
      <c r="R1165" s="46"/>
      <c r="S1165" s="39"/>
      <c r="T1165" s="39"/>
    </row>
    <row r="1166" spans="4:20" x14ac:dyDescent="0.2">
      <c r="D1166"/>
      <c r="P1166"/>
      <c r="R1166" s="46"/>
      <c r="S1166" s="39"/>
      <c r="T1166" s="39"/>
    </row>
    <row r="1167" spans="4:20" x14ac:dyDescent="0.2">
      <c r="D1167"/>
      <c r="P1167"/>
      <c r="R1167" s="46"/>
      <c r="S1167" s="39"/>
      <c r="T1167" s="39"/>
    </row>
    <row r="1168" spans="4:20" x14ac:dyDescent="0.2">
      <c r="D1168"/>
      <c r="P1168"/>
      <c r="R1168" s="46"/>
      <c r="S1168" s="39"/>
      <c r="T1168" s="39"/>
    </row>
    <row r="1169" spans="4:20" x14ac:dyDescent="0.2">
      <c r="D1169"/>
      <c r="P1169"/>
      <c r="R1169" s="46"/>
      <c r="S1169" s="39"/>
      <c r="T1169" s="39"/>
    </row>
    <row r="1170" spans="4:20" x14ac:dyDescent="0.2">
      <c r="D1170"/>
      <c r="P1170"/>
      <c r="R1170" s="46"/>
      <c r="S1170" s="39"/>
      <c r="T1170" s="39"/>
    </row>
    <row r="1171" spans="4:20" x14ac:dyDescent="0.2">
      <c r="D1171"/>
      <c r="P1171"/>
      <c r="R1171" s="46"/>
      <c r="S1171" s="39"/>
      <c r="T1171" s="39"/>
    </row>
    <row r="1172" spans="4:20" x14ac:dyDescent="0.2">
      <c r="D1172"/>
      <c r="P1172"/>
      <c r="R1172" s="46"/>
      <c r="S1172" s="39"/>
      <c r="T1172" s="39"/>
    </row>
    <row r="1173" spans="4:20" x14ac:dyDescent="0.2">
      <c r="D1173"/>
      <c r="P1173"/>
      <c r="R1173" s="46"/>
      <c r="S1173" s="39"/>
      <c r="T1173" s="39"/>
    </row>
    <row r="1174" spans="4:20" x14ac:dyDescent="0.2">
      <c r="D1174"/>
      <c r="P1174"/>
      <c r="R1174" s="46"/>
      <c r="S1174" s="39"/>
      <c r="T1174" s="39"/>
    </row>
    <row r="1175" spans="4:20" x14ac:dyDescent="0.2">
      <c r="D1175"/>
      <c r="P1175"/>
      <c r="R1175" s="46"/>
      <c r="S1175" s="39"/>
      <c r="T1175" s="39"/>
    </row>
    <row r="1176" spans="4:20" x14ac:dyDescent="0.2">
      <c r="D1176"/>
      <c r="P1176"/>
      <c r="R1176" s="46"/>
      <c r="S1176" s="39"/>
      <c r="T1176" s="39"/>
    </row>
    <row r="1177" spans="4:20" x14ac:dyDescent="0.2">
      <c r="D1177"/>
      <c r="P1177"/>
      <c r="R1177" s="46"/>
      <c r="S1177" s="39"/>
      <c r="T1177" s="39"/>
    </row>
    <row r="1178" spans="4:20" x14ac:dyDescent="0.2">
      <c r="D1178"/>
      <c r="P1178"/>
      <c r="R1178" s="46"/>
      <c r="S1178" s="39"/>
      <c r="T1178" s="39"/>
    </row>
    <row r="1179" spans="4:20" x14ac:dyDescent="0.2">
      <c r="D1179"/>
      <c r="P1179"/>
      <c r="R1179" s="46"/>
      <c r="S1179" s="39"/>
      <c r="T1179" s="39"/>
    </row>
    <row r="1180" spans="4:20" x14ac:dyDescent="0.2">
      <c r="D1180"/>
      <c r="P1180"/>
      <c r="R1180" s="46"/>
      <c r="S1180" s="39"/>
      <c r="T1180" s="39"/>
    </row>
    <row r="1181" spans="4:20" x14ac:dyDescent="0.2">
      <c r="D1181"/>
      <c r="P1181"/>
      <c r="R1181" s="46"/>
      <c r="S1181" s="39"/>
      <c r="T1181" s="39"/>
    </row>
    <row r="1182" spans="4:20" x14ac:dyDescent="0.2">
      <c r="D1182"/>
      <c r="P1182"/>
      <c r="R1182" s="46"/>
      <c r="S1182" s="39"/>
      <c r="T1182" s="39"/>
    </row>
    <row r="1183" spans="4:20" x14ac:dyDescent="0.2">
      <c r="D1183"/>
      <c r="P1183"/>
      <c r="R1183" s="46"/>
      <c r="S1183" s="39"/>
      <c r="T1183" s="39"/>
    </row>
    <row r="1184" spans="4:20" x14ac:dyDescent="0.2">
      <c r="D1184"/>
      <c r="P1184"/>
      <c r="R1184" s="46"/>
      <c r="S1184" s="39"/>
      <c r="T1184" s="39"/>
    </row>
    <row r="1185" spans="4:20" x14ac:dyDescent="0.2">
      <c r="D1185"/>
      <c r="P1185"/>
      <c r="R1185" s="46"/>
      <c r="S1185" s="39"/>
      <c r="T1185" s="39"/>
    </row>
    <row r="1186" spans="4:20" x14ac:dyDescent="0.2">
      <c r="D1186"/>
      <c r="P1186"/>
      <c r="R1186" s="46"/>
      <c r="S1186" s="39"/>
      <c r="T1186" s="39"/>
    </row>
    <row r="1187" spans="4:20" x14ac:dyDescent="0.2">
      <c r="D1187"/>
      <c r="P1187"/>
      <c r="R1187" s="46"/>
      <c r="S1187" s="39"/>
      <c r="T1187" s="39"/>
    </row>
    <row r="1188" spans="4:20" x14ac:dyDescent="0.2">
      <c r="D1188"/>
      <c r="P1188"/>
      <c r="R1188" s="46"/>
      <c r="S1188" s="39"/>
      <c r="T1188" s="39"/>
    </row>
    <row r="1189" spans="4:20" x14ac:dyDescent="0.2">
      <c r="D1189"/>
      <c r="P1189"/>
      <c r="R1189" s="46"/>
      <c r="S1189" s="39"/>
      <c r="T1189" s="39"/>
    </row>
    <row r="1190" spans="4:20" x14ac:dyDescent="0.2">
      <c r="D1190"/>
      <c r="P1190"/>
      <c r="R1190" s="46"/>
      <c r="S1190" s="39"/>
      <c r="T1190" s="39"/>
    </row>
    <row r="1191" spans="4:20" x14ac:dyDescent="0.2">
      <c r="D1191"/>
      <c r="P1191"/>
      <c r="R1191" s="46"/>
      <c r="S1191" s="39"/>
      <c r="T1191" s="39"/>
    </row>
    <row r="1192" spans="4:20" x14ac:dyDescent="0.2">
      <c r="D1192"/>
      <c r="P1192"/>
      <c r="R1192" s="46"/>
      <c r="S1192" s="39"/>
      <c r="T1192" s="39"/>
    </row>
    <row r="1193" spans="4:20" x14ac:dyDescent="0.2">
      <c r="D1193"/>
      <c r="P1193"/>
      <c r="R1193" s="46"/>
      <c r="S1193" s="39"/>
      <c r="T1193" s="39"/>
    </row>
    <row r="1194" spans="4:20" x14ac:dyDescent="0.2">
      <c r="D1194"/>
      <c r="P1194"/>
      <c r="R1194" s="46"/>
      <c r="S1194" s="39"/>
      <c r="T1194" s="39"/>
    </row>
    <row r="1195" spans="4:20" x14ac:dyDescent="0.2">
      <c r="D1195"/>
      <c r="P1195"/>
      <c r="R1195" s="46"/>
      <c r="S1195" s="39"/>
      <c r="T1195" s="39"/>
    </row>
    <row r="1196" spans="4:20" x14ac:dyDescent="0.2">
      <c r="D1196"/>
      <c r="P1196"/>
      <c r="R1196" s="46"/>
      <c r="S1196" s="39"/>
      <c r="T1196" s="39"/>
    </row>
    <row r="1197" spans="4:20" x14ac:dyDescent="0.2">
      <c r="D1197"/>
      <c r="P1197"/>
      <c r="R1197" s="46"/>
      <c r="S1197" s="39"/>
      <c r="T1197" s="39"/>
    </row>
    <row r="1198" spans="4:20" x14ac:dyDescent="0.2">
      <c r="D1198"/>
      <c r="P1198"/>
      <c r="R1198" s="46"/>
      <c r="S1198" s="39"/>
      <c r="T1198" s="39"/>
    </row>
    <row r="1199" spans="4:20" x14ac:dyDescent="0.2">
      <c r="D1199"/>
      <c r="P1199"/>
      <c r="R1199" s="46"/>
      <c r="S1199" s="39"/>
      <c r="T1199" s="39"/>
    </row>
    <row r="1200" spans="4:20" x14ac:dyDescent="0.2">
      <c r="D1200"/>
      <c r="P1200"/>
      <c r="R1200" s="46"/>
      <c r="S1200" s="39"/>
      <c r="T1200" s="39"/>
    </row>
    <row r="1201" spans="4:20" x14ac:dyDescent="0.2">
      <c r="D1201"/>
      <c r="P1201"/>
      <c r="R1201" s="46"/>
      <c r="S1201" s="39"/>
      <c r="T1201" s="39"/>
    </row>
    <row r="1202" spans="4:20" x14ac:dyDescent="0.2">
      <c r="D1202"/>
      <c r="P1202"/>
      <c r="R1202" s="46"/>
      <c r="S1202" s="39"/>
      <c r="T1202" s="39"/>
    </row>
    <row r="1203" spans="4:20" x14ac:dyDescent="0.2">
      <c r="D1203"/>
      <c r="P1203"/>
      <c r="R1203" s="46"/>
      <c r="S1203" s="39"/>
      <c r="T1203" s="39"/>
    </row>
    <row r="1204" spans="4:20" x14ac:dyDescent="0.2">
      <c r="D1204"/>
      <c r="P1204"/>
      <c r="R1204" s="46"/>
      <c r="S1204" s="39"/>
      <c r="T1204" s="39"/>
    </row>
    <row r="1205" spans="4:20" x14ac:dyDescent="0.2">
      <c r="D1205"/>
      <c r="P1205"/>
      <c r="R1205" s="46"/>
      <c r="S1205" s="39"/>
      <c r="T1205" s="39"/>
    </row>
    <row r="1206" spans="4:20" x14ac:dyDescent="0.2">
      <c r="D1206"/>
      <c r="P1206"/>
      <c r="R1206" s="46"/>
      <c r="S1206" s="39"/>
      <c r="T1206" s="39"/>
    </row>
    <row r="1207" spans="4:20" x14ac:dyDescent="0.2">
      <c r="D1207"/>
      <c r="P1207"/>
      <c r="R1207" s="46"/>
      <c r="S1207" s="39"/>
      <c r="T1207" s="39"/>
    </row>
    <row r="1208" spans="4:20" x14ac:dyDescent="0.2">
      <c r="D1208"/>
      <c r="P1208"/>
      <c r="R1208" s="46"/>
      <c r="S1208" s="39"/>
      <c r="T1208" s="39"/>
    </row>
    <row r="1209" spans="4:20" x14ac:dyDescent="0.2">
      <c r="D1209"/>
      <c r="P1209"/>
      <c r="R1209" s="46"/>
      <c r="S1209" s="39"/>
      <c r="T1209" s="39"/>
    </row>
    <row r="1210" spans="4:20" x14ac:dyDescent="0.2">
      <c r="D1210"/>
      <c r="P1210"/>
      <c r="R1210" s="46"/>
      <c r="S1210" s="39"/>
      <c r="T1210" s="39"/>
    </row>
    <row r="1211" spans="4:20" x14ac:dyDescent="0.2">
      <c r="D1211"/>
      <c r="P1211"/>
      <c r="R1211" s="46"/>
      <c r="S1211" s="39"/>
      <c r="T1211" s="39"/>
    </row>
    <row r="1212" spans="4:20" x14ac:dyDescent="0.2">
      <c r="D1212"/>
      <c r="P1212"/>
      <c r="R1212" s="46"/>
      <c r="S1212" s="39"/>
      <c r="T1212" s="39"/>
    </row>
    <row r="1213" spans="4:20" x14ac:dyDescent="0.2">
      <c r="D1213"/>
      <c r="P1213"/>
      <c r="R1213" s="46"/>
      <c r="S1213" s="39"/>
      <c r="T1213" s="39"/>
    </row>
    <row r="1214" spans="4:20" x14ac:dyDescent="0.2">
      <c r="D1214"/>
      <c r="P1214"/>
      <c r="R1214" s="46"/>
      <c r="S1214" s="39"/>
      <c r="T1214" s="39"/>
    </row>
    <row r="1215" spans="4:20" x14ac:dyDescent="0.2">
      <c r="D1215"/>
      <c r="P1215"/>
      <c r="R1215" s="46"/>
      <c r="S1215" s="39"/>
      <c r="T1215" s="39"/>
    </row>
    <row r="1216" spans="4:20" x14ac:dyDescent="0.2">
      <c r="D1216"/>
      <c r="P1216"/>
      <c r="R1216" s="46"/>
      <c r="S1216" s="39"/>
      <c r="T1216" s="39"/>
    </row>
    <row r="1217" spans="4:20" x14ac:dyDescent="0.2">
      <c r="D1217"/>
      <c r="P1217"/>
      <c r="R1217" s="46"/>
      <c r="S1217" s="39"/>
      <c r="T1217" s="39"/>
    </row>
    <row r="1218" spans="4:20" x14ac:dyDescent="0.2">
      <c r="D1218"/>
      <c r="P1218"/>
      <c r="R1218" s="46"/>
      <c r="S1218" s="39"/>
      <c r="T1218" s="39"/>
    </row>
    <row r="1219" spans="4:20" x14ac:dyDescent="0.2">
      <c r="D1219"/>
      <c r="P1219"/>
      <c r="R1219" s="46"/>
      <c r="S1219" s="39"/>
      <c r="T1219" s="39"/>
    </row>
    <row r="1220" spans="4:20" x14ac:dyDescent="0.2">
      <c r="D1220"/>
      <c r="P1220"/>
      <c r="R1220" s="46"/>
      <c r="S1220" s="39"/>
      <c r="T1220" s="39"/>
    </row>
    <row r="1221" spans="4:20" x14ac:dyDescent="0.2">
      <c r="D1221"/>
      <c r="P1221"/>
      <c r="R1221" s="46"/>
      <c r="S1221" s="39"/>
      <c r="T1221" s="39"/>
    </row>
    <row r="1222" spans="4:20" x14ac:dyDescent="0.2">
      <c r="D1222"/>
      <c r="P1222"/>
      <c r="R1222" s="46"/>
      <c r="S1222" s="39"/>
      <c r="T1222" s="39"/>
    </row>
    <row r="1223" spans="4:20" x14ac:dyDescent="0.2">
      <c r="D1223"/>
      <c r="P1223"/>
      <c r="R1223" s="46"/>
      <c r="S1223" s="39"/>
      <c r="T1223" s="39"/>
    </row>
    <row r="1224" spans="4:20" x14ac:dyDescent="0.2">
      <c r="D1224"/>
      <c r="P1224"/>
      <c r="R1224" s="46"/>
      <c r="S1224" s="39"/>
      <c r="T1224" s="39"/>
    </row>
    <row r="1225" spans="4:20" x14ac:dyDescent="0.2">
      <c r="D1225"/>
      <c r="P1225"/>
      <c r="R1225" s="46"/>
      <c r="S1225" s="39"/>
      <c r="T1225" s="39"/>
    </row>
    <row r="1226" spans="4:20" x14ac:dyDescent="0.2">
      <c r="D1226"/>
      <c r="P1226"/>
      <c r="R1226" s="46"/>
      <c r="S1226" s="39"/>
      <c r="T1226" s="39"/>
    </row>
    <row r="1227" spans="4:20" x14ac:dyDescent="0.2">
      <c r="D1227"/>
      <c r="P1227"/>
      <c r="R1227" s="46"/>
      <c r="S1227" s="39"/>
      <c r="T1227" s="39"/>
    </row>
    <row r="1228" spans="4:20" x14ac:dyDescent="0.2">
      <c r="D1228"/>
      <c r="P1228"/>
      <c r="R1228" s="46"/>
      <c r="S1228" s="39"/>
      <c r="T1228" s="39"/>
    </row>
    <row r="1229" spans="4:20" x14ac:dyDescent="0.2">
      <c r="D1229"/>
      <c r="P1229"/>
      <c r="R1229" s="46"/>
      <c r="S1229" s="39"/>
      <c r="T1229" s="39"/>
    </row>
    <row r="1230" spans="4:20" x14ac:dyDescent="0.2">
      <c r="D1230"/>
      <c r="P1230"/>
      <c r="R1230" s="46"/>
      <c r="S1230" s="39"/>
      <c r="T1230" s="39"/>
    </row>
    <row r="1231" spans="4:20" x14ac:dyDescent="0.2">
      <c r="D1231"/>
      <c r="P1231"/>
      <c r="R1231" s="46"/>
      <c r="S1231" s="39"/>
      <c r="T1231" s="39"/>
    </row>
    <row r="1232" spans="4:20" x14ac:dyDescent="0.2">
      <c r="D1232"/>
      <c r="P1232"/>
      <c r="R1232" s="46"/>
      <c r="S1232" s="39"/>
      <c r="T1232" s="39"/>
    </row>
    <row r="1233" spans="4:20" x14ac:dyDescent="0.2">
      <c r="D1233"/>
      <c r="P1233"/>
      <c r="R1233" s="46"/>
      <c r="S1233" s="39"/>
      <c r="T1233" s="39"/>
    </row>
    <row r="1234" spans="4:20" x14ac:dyDescent="0.2">
      <c r="D1234"/>
      <c r="P1234"/>
      <c r="R1234" s="46"/>
      <c r="S1234" s="39"/>
      <c r="T1234" s="39"/>
    </row>
    <row r="1235" spans="4:20" x14ac:dyDescent="0.2">
      <c r="D1235"/>
      <c r="P1235"/>
      <c r="R1235" s="46"/>
      <c r="S1235" s="39"/>
      <c r="T1235" s="39"/>
    </row>
    <row r="1236" spans="4:20" x14ac:dyDescent="0.2">
      <c r="D1236"/>
      <c r="P1236"/>
      <c r="R1236" s="46"/>
      <c r="S1236" s="39"/>
      <c r="T1236" s="39"/>
    </row>
    <row r="1237" spans="4:20" x14ac:dyDescent="0.2">
      <c r="D1237"/>
      <c r="P1237"/>
      <c r="R1237" s="46"/>
      <c r="S1237" s="39"/>
      <c r="T1237" s="39"/>
    </row>
    <row r="1238" spans="4:20" x14ac:dyDescent="0.2">
      <c r="D1238"/>
      <c r="P1238"/>
      <c r="R1238" s="46"/>
      <c r="S1238" s="39"/>
      <c r="T1238" s="39"/>
    </row>
    <row r="1239" spans="4:20" x14ac:dyDescent="0.2">
      <c r="D1239"/>
      <c r="P1239"/>
      <c r="R1239" s="46"/>
      <c r="S1239" s="39"/>
      <c r="T1239" s="39"/>
    </row>
    <row r="1240" spans="4:20" x14ac:dyDescent="0.2">
      <c r="D1240"/>
      <c r="P1240"/>
      <c r="R1240" s="46"/>
      <c r="S1240" s="39"/>
      <c r="T1240" s="39"/>
    </row>
    <row r="1241" spans="4:20" x14ac:dyDescent="0.2">
      <c r="D1241"/>
      <c r="P1241"/>
      <c r="R1241" s="46"/>
      <c r="S1241" s="39"/>
      <c r="T1241" s="39"/>
    </row>
    <row r="1242" spans="4:20" x14ac:dyDescent="0.2">
      <c r="D1242"/>
      <c r="P1242"/>
      <c r="R1242" s="46"/>
      <c r="S1242" s="39"/>
      <c r="T1242" s="39"/>
    </row>
    <row r="1243" spans="4:20" x14ac:dyDescent="0.2">
      <c r="D1243"/>
      <c r="P1243"/>
      <c r="R1243" s="46"/>
      <c r="S1243" s="39"/>
      <c r="T1243" s="39"/>
    </row>
    <row r="1244" spans="4:20" x14ac:dyDescent="0.2">
      <c r="D1244"/>
      <c r="P1244"/>
      <c r="R1244" s="46"/>
      <c r="S1244" s="39"/>
      <c r="T1244" s="39"/>
    </row>
    <row r="1245" spans="4:20" x14ac:dyDescent="0.2">
      <c r="D1245"/>
      <c r="P1245"/>
      <c r="R1245" s="46"/>
      <c r="S1245" s="39"/>
      <c r="T1245" s="39"/>
    </row>
    <row r="1246" spans="4:20" x14ac:dyDescent="0.2">
      <c r="D1246"/>
      <c r="P1246"/>
      <c r="R1246" s="46"/>
      <c r="S1246" s="39"/>
      <c r="T1246" s="39"/>
    </row>
    <row r="1247" spans="4:20" x14ac:dyDescent="0.2">
      <c r="D1247"/>
      <c r="P1247"/>
      <c r="R1247" s="46"/>
      <c r="S1247" s="39"/>
      <c r="T1247" s="39"/>
    </row>
    <row r="1248" spans="4:20" x14ac:dyDescent="0.2">
      <c r="D1248"/>
      <c r="P1248"/>
      <c r="R1248" s="46"/>
      <c r="S1248" s="39"/>
      <c r="T1248" s="39"/>
    </row>
    <row r="1249" spans="4:20" x14ac:dyDescent="0.2">
      <c r="D1249"/>
      <c r="P1249"/>
      <c r="R1249" s="46"/>
      <c r="S1249" s="39"/>
      <c r="T1249" s="39"/>
    </row>
    <row r="1250" spans="4:20" x14ac:dyDescent="0.2">
      <c r="D1250"/>
      <c r="P1250"/>
      <c r="R1250" s="46"/>
      <c r="S1250" s="39"/>
      <c r="T1250" s="39"/>
    </row>
    <row r="1251" spans="4:20" x14ac:dyDescent="0.2">
      <c r="D1251"/>
      <c r="P1251"/>
      <c r="R1251" s="46"/>
      <c r="S1251" s="39"/>
      <c r="T1251" s="39"/>
    </row>
    <row r="1252" spans="4:20" x14ac:dyDescent="0.2">
      <c r="D1252"/>
      <c r="P1252"/>
      <c r="R1252" s="46"/>
      <c r="S1252" s="39"/>
      <c r="T1252" s="39"/>
    </row>
    <row r="1253" spans="4:20" x14ac:dyDescent="0.2">
      <c r="D1253"/>
      <c r="P1253"/>
      <c r="R1253" s="46"/>
      <c r="S1253" s="39"/>
      <c r="T1253" s="39"/>
    </row>
    <row r="1254" spans="4:20" x14ac:dyDescent="0.2">
      <c r="D1254"/>
      <c r="P1254"/>
      <c r="R1254" s="46"/>
      <c r="S1254" s="39"/>
      <c r="T1254" s="39"/>
    </row>
    <row r="1255" spans="4:20" x14ac:dyDescent="0.2">
      <c r="D1255"/>
      <c r="P1255"/>
      <c r="R1255" s="46"/>
      <c r="S1255" s="39"/>
      <c r="T1255" s="39"/>
    </row>
    <row r="1256" spans="4:20" x14ac:dyDescent="0.2">
      <c r="D1256"/>
      <c r="P1256"/>
      <c r="R1256" s="46"/>
      <c r="S1256" s="39"/>
      <c r="T1256" s="39"/>
    </row>
    <row r="1257" spans="4:20" x14ac:dyDescent="0.2">
      <c r="D1257"/>
      <c r="P1257"/>
      <c r="R1257" s="46"/>
      <c r="S1257" s="39"/>
      <c r="T1257" s="39"/>
    </row>
    <row r="1258" spans="4:20" x14ac:dyDescent="0.2">
      <c r="D1258"/>
      <c r="P1258"/>
      <c r="R1258" s="46"/>
      <c r="S1258" s="39"/>
      <c r="T1258" s="39"/>
    </row>
    <row r="1259" spans="4:20" x14ac:dyDescent="0.2">
      <c r="D1259"/>
      <c r="P1259"/>
      <c r="R1259" s="46"/>
      <c r="S1259" s="39"/>
      <c r="T1259" s="39"/>
    </row>
    <row r="1260" spans="4:20" x14ac:dyDescent="0.2">
      <c r="D1260"/>
      <c r="P1260"/>
      <c r="R1260" s="46"/>
      <c r="S1260" s="39"/>
      <c r="T1260" s="39"/>
    </row>
    <row r="1261" spans="4:20" x14ac:dyDescent="0.2">
      <c r="D1261"/>
      <c r="P1261"/>
      <c r="R1261" s="46"/>
      <c r="S1261" s="39"/>
      <c r="T1261" s="39"/>
    </row>
    <row r="1262" spans="4:20" x14ac:dyDescent="0.2">
      <c r="D1262"/>
      <c r="P1262"/>
      <c r="R1262" s="46"/>
      <c r="S1262" s="39"/>
      <c r="T1262" s="39"/>
    </row>
    <row r="1263" spans="4:20" x14ac:dyDescent="0.2">
      <c r="D1263"/>
      <c r="P1263"/>
      <c r="R1263" s="46"/>
      <c r="S1263" s="39"/>
      <c r="T1263" s="39"/>
    </row>
    <row r="1264" spans="4:20" x14ac:dyDescent="0.2">
      <c r="D1264"/>
      <c r="P1264"/>
      <c r="R1264" s="46"/>
      <c r="S1264" s="39"/>
      <c r="T1264" s="39"/>
    </row>
    <row r="1265" spans="4:20" x14ac:dyDescent="0.2">
      <c r="D1265"/>
      <c r="P1265"/>
      <c r="R1265" s="46"/>
      <c r="S1265" s="39"/>
      <c r="T1265" s="39"/>
    </row>
    <row r="1266" spans="4:20" x14ac:dyDescent="0.2">
      <c r="D1266"/>
      <c r="P1266"/>
      <c r="R1266" s="46"/>
      <c r="S1266" s="39"/>
      <c r="T1266" s="39"/>
    </row>
    <row r="1267" spans="4:20" x14ac:dyDescent="0.2">
      <c r="D1267"/>
      <c r="P1267"/>
      <c r="R1267" s="46"/>
      <c r="S1267" s="39"/>
      <c r="T1267" s="39"/>
    </row>
    <row r="1268" spans="4:20" x14ac:dyDescent="0.2">
      <c r="D1268"/>
      <c r="P1268"/>
      <c r="R1268" s="46"/>
      <c r="S1268" s="39"/>
      <c r="T1268" s="39"/>
    </row>
    <row r="1269" spans="4:20" x14ac:dyDescent="0.2">
      <c r="D1269"/>
      <c r="P1269"/>
      <c r="R1269" s="46"/>
      <c r="S1269" s="39"/>
      <c r="T1269" s="39"/>
    </row>
    <row r="1270" spans="4:20" x14ac:dyDescent="0.2">
      <c r="D1270"/>
      <c r="P1270"/>
      <c r="R1270" s="46"/>
      <c r="S1270" s="39"/>
      <c r="T1270" s="39"/>
    </row>
    <row r="1271" spans="4:20" x14ac:dyDescent="0.2">
      <c r="D1271"/>
      <c r="P1271"/>
      <c r="R1271" s="46"/>
      <c r="S1271" s="39"/>
      <c r="T1271" s="39"/>
    </row>
    <row r="1272" spans="4:20" x14ac:dyDescent="0.2">
      <c r="D1272"/>
      <c r="P1272"/>
      <c r="R1272" s="46"/>
      <c r="S1272" s="39"/>
      <c r="T1272" s="39"/>
    </row>
    <row r="1273" spans="4:20" x14ac:dyDescent="0.2">
      <c r="D1273"/>
      <c r="P1273"/>
      <c r="R1273" s="46"/>
      <c r="S1273" s="39"/>
      <c r="T1273" s="39"/>
    </row>
    <row r="1274" spans="4:20" x14ac:dyDescent="0.2">
      <c r="D1274"/>
      <c r="P1274"/>
      <c r="R1274" s="46"/>
      <c r="S1274" s="39"/>
      <c r="T1274" s="39"/>
    </row>
    <row r="1275" spans="4:20" x14ac:dyDescent="0.2">
      <c r="D1275"/>
      <c r="P1275"/>
      <c r="R1275" s="46"/>
      <c r="S1275" s="39"/>
      <c r="T1275" s="39"/>
    </row>
    <row r="1276" spans="4:20" x14ac:dyDescent="0.2">
      <c r="D1276"/>
      <c r="P1276"/>
      <c r="R1276" s="46"/>
      <c r="S1276" s="39"/>
      <c r="T1276" s="39"/>
    </row>
    <row r="1277" spans="4:20" x14ac:dyDescent="0.2">
      <c r="D1277"/>
      <c r="P1277"/>
      <c r="R1277" s="46"/>
      <c r="S1277" s="39"/>
      <c r="T1277" s="39"/>
    </row>
    <row r="1278" spans="4:20" x14ac:dyDescent="0.2">
      <c r="D1278"/>
      <c r="P1278"/>
      <c r="R1278" s="46"/>
      <c r="S1278" s="39"/>
      <c r="T1278" s="39"/>
    </row>
    <row r="1279" spans="4:20" x14ac:dyDescent="0.2">
      <c r="D1279"/>
      <c r="P1279"/>
      <c r="R1279" s="46"/>
      <c r="S1279" s="39"/>
      <c r="T1279" s="39"/>
    </row>
    <row r="1280" spans="4:20" x14ac:dyDescent="0.2">
      <c r="D1280"/>
      <c r="P1280"/>
      <c r="R1280" s="46"/>
      <c r="S1280" s="39"/>
      <c r="T1280" s="39"/>
    </row>
    <row r="1281" spans="4:20" x14ac:dyDescent="0.2">
      <c r="D1281"/>
      <c r="P1281"/>
      <c r="R1281" s="46"/>
      <c r="S1281" s="39"/>
      <c r="T1281" s="39"/>
    </row>
    <row r="1282" spans="4:20" x14ac:dyDescent="0.2">
      <c r="D1282"/>
      <c r="P1282"/>
      <c r="R1282" s="46"/>
      <c r="S1282" s="39"/>
      <c r="T1282" s="39"/>
    </row>
    <row r="1283" spans="4:20" x14ac:dyDescent="0.2">
      <c r="D1283"/>
      <c r="P1283"/>
      <c r="R1283" s="46"/>
      <c r="S1283" s="39"/>
      <c r="T1283" s="39"/>
    </row>
    <row r="1284" spans="4:20" x14ac:dyDescent="0.2">
      <c r="D1284"/>
      <c r="P1284"/>
      <c r="R1284" s="46"/>
      <c r="S1284" s="39"/>
      <c r="T1284" s="39"/>
    </row>
    <row r="1285" spans="4:20" x14ac:dyDescent="0.2">
      <c r="D1285"/>
      <c r="P1285"/>
      <c r="R1285" s="46"/>
      <c r="S1285" s="39"/>
      <c r="T1285" s="39"/>
    </row>
    <row r="1286" spans="4:20" x14ac:dyDescent="0.2">
      <c r="D1286"/>
      <c r="P1286"/>
      <c r="R1286" s="46"/>
      <c r="S1286" s="39"/>
      <c r="T1286" s="39"/>
    </row>
    <row r="1287" spans="4:20" x14ac:dyDescent="0.2">
      <c r="D1287"/>
      <c r="P1287"/>
      <c r="R1287" s="46"/>
      <c r="S1287" s="39"/>
      <c r="T1287" s="39"/>
    </row>
    <row r="1288" spans="4:20" x14ac:dyDescent="0.2">
      <c r="D1288"/>
      <c r="P1288"/>
      <c r="R1288" s="46"/>
      <c r="S1288" s="39"/>
      <c r="T1288" s="39"/>
    </row>
    <row r="1289" spans="4:20" x14ac:dyDescent="0.2">
      <c r="D1289"/>
      <c r="P1289"/>
      <c r="R1289" s="46"/>
      <c r="S1289" s="39"/>
      <c r="T1289" s="39"/>
    </row>
    <row r="1290" spans="4:20" x14ac:dyDescent="0.2">
      <c r="D1290"/>
      <c r="P1290"/>
      <c r="R1290" s="46"/>
      <c r="S1290" s="39"/>
      <c r="T1290" s="39"/>
    </row>
    <row r="1291" spans="4:20" x14ac:dyDescent="0.2">
      <c r="D1291"/>
      <c r="P1291"/>
      <c r="R1291" s="46"/>
      <c r="S1291" s="39"/>
      <c r="T1291" s="39"/>
    </row>
    <row r="1292" spans="4:20" x14ac:dyDescent="0.2">
      <c r="D1292"/>
      <c r="P1292"/>
      <c r="R1292" s="46"/>
      <c r="S1292" s="39"/>
      <c r="T1292" s="39"/>
    </row>
    <row r="1293" spans="4:20" x14ac:dyDescent="0.2">
      <c r="D1293"/>
      <c r="P1293"/>
      <c r="R1293" s="46"/>
      <c r="S1293" s="39"/>
      <c r="T1293" s="39"/>
    </row>
    <row r="1294" spans="4:20" x14ac:dyDescent="0.2">
      <c r="D1294"/>
      <c r="P1294"/>
      <c r="R1294" s="46"/>
      <c r="S1294" s="39"/>
      <c r="T1294" s="39"/>
    </row>
    <row r="1295" spans="4:20" x14ac:dyDescent="0.2">
      <c r="D1295"/>
      <c r="P1295"/>
      <c r="R1295" s="46"/>
      <c r="S1295" s="39"/>
      <c r="T1295" s="39"/>
    </row>
    <row r="1296" spans="4:20" x14ac:dyDescent="0.2">
      <c r="D1296"/>
      <c r="P1296"/>
      <c r="R1296" s="46"/>
      <c r="S1296" s="39"/>
      <c r="T1296" s="39"/>
    </row>
    <row r="1297" spans="4:20" x14ac:dyDescent="0.2">
      <c r="D1297"/>
      <c r="P1297"/>
      <c r="R1297" s="46"/>
      <c r="S1297" s="39"/>
      <c r="T1297" s="39"/>
    </row>
    <row r="1298" spans="4:20" x14ac:dyDescent="0.2">
      <c r="D1298"/>
      <c r="P1298"/>
      <c r="R1298" s="46"/>
      <c r="S1298" s="39"/>
      <c r="T1298" s="39"/>
    </row>
    <row r="1299" spans="4:20" x14ac:dyDescent="0.2">
      <c r="D1299"/>
      <c r="P1299"/>
      <c r="R1299" s="46"/>
      <c r="S1299" s="39"/>
      <c r="T1299" s="39"/>
    </row>
    <row r="1300" spans="4:20" x14ac:dyDescent="0.2">
      <c r="D1300"/>
      <c r="P1300"/>
      <c r="R1300" s="46"/>
      <c r="S1300" s="39"/>
      <c r="T1300" s="39"/>
    </row>
    <row r="1301" spans="4:20" x14ac:dyDescent="0.2">
      <c r="D1301"/>
      <c r="P1301"/>
      <c r="R1301" s="46"/>
      <c r="S1301" s="39"/>
      <c r="T1301" s="39"/>
    </row>
    <row r="1302" spans="4:20" x14ac:dyDescent="0.2">
      <c r="D1302"/>
      <c r="P1302"/>
      <c r="R1302" s="46"/>
      <c r="S1302" s="39"/>
      <c r="T1302" s="39"/>
    </row>
    <row r="1303" spans="4:20" x14ac:dyDescent="0.2">
      <c r="D1303"/>
      <c r="P1303"/>
      <c r="R1303" s="46"/>
      <c r="S1303" s="39"/>
      <c r="T1303" s="39"/>
    </row>
    <row r="1304" spans="4:20" x14ac:dyDescent="0.2">
      <c r="D1304"/>
      <c r="P1304"/>
      <c r="R1304" s="46"/>
      <c r="S1304" s="39"/>
      <c r="T1304" s="39"/>
    </row>
    <row r="1305" spans="4:20" x14ac:dyDescent="0.2">
      <c r="D1305"/>
      <c r="P1305"/>
      <c r="R1305" s="46"/>
      <c r="S1305" s="39"/>
      <c r="T1305" s="39"/>
    </row>
    <row r="1306" spans="4:20" x14ac:dyDescent="0.2">
      <c r="D1306"/>
      <c r="P1306"/>
      <c r="R1306" s="46"/>
      <c r="S1306" s="39"/>
      <c r="T1306" s="39"/>
    </row>
    <row r="1307" spans="4:20" x14ac:dyDescent="0.2">
      <c r="D1307"/>
      <c r="P1307"/>
      <c r="R1307" s="46"/>
      <c r="S1307" s="39"/>
      <c r="T1307" s="39"/>
    </row>
    <row r="1308" spans="4:20" x14ac:dyDescent="0.2">
      <c r="D1308"/>
      <c r="P1308"/>
      <c r="R1308" s="46"/>
      <c r="S1308" s="39"/>
      <c r="T1308" s="39"/>
    </row>
    <row r="1309" spans="4:20" x14ac:dyDescent="0.2">
      <c r="D1309"/>
      <c r="P1309"/>
      <c r="R1309" s="46"/>
      <c r="S1309" s="39"/>
      <c r="T1309" s="39"/>
    </row>
    <row r="1310" spans="4:20" x14ac:dyDescent="0.2">
      <c r="D1310"/>
      <c r="P1310"/>
      <c r="R1310" s="46"/>
      <c r="S1310" s="39"/>
      <c r="T1310" s="39"/>
    </row>
    <row r="1311" spans="4:20" x14ac:dyDescent="0.2">
      <c r="D1311"/>
      <c r="P1311"/>
      <c r="R1311" s="46"/>
      <c r="S1311" s="39"/>
      <c r="T1311" s="39"/>
    </row>
    <row r="1312" spans="4:20" x14ac:dyDescent="0.2">
      <c r="D1312"/>
      <c r="P1312"/>
      <c r="R1312" s="46"/>
      <c r="S1312" s="39"/>
      <c r="T1312" s="39"/>
    </row>
    <row r="1313" spans="4:20" x14ac:dyDescent="0.2">
      <c r="D1313"/>
      <c r="P1313"/>
      <c r="R1313" s="46"/>
      <c r="S1313" s="39"/>
      <c r="T1313" s="39"/>
    </row>
    <row r="1314" spans="4:20" x14ac:dyDescent="0.2">
      <c r="D1314"/>
      <c r="P1314"/>
      <c r="R1314" s="46"/>
      <c r="S1314" s="39"/>
      <c r="T1314" s="39"/>
    </row>
    <row r="1315" spans="4:20" x14ac:dyDescent="0.2">
      <c r="D1315"/>
      <c r="P1315"/>
      <c r="R1315" s="46"/>
      <c r="S1315" s="39"/>
      <c r="T1315" s="39"/>
    </row>
    <row r="1316" spans="4:20" x14ac:dyDescent="0.2">
      <c r="D1316"/>
      <c r="P1316"/>
      <c r="R1316" s="46"/>
      <c r="S1316" s="39"/>
      <c r="T1316" s="39"/>
    </row>
    <row r="1317" spans="4:20" x14ac:dyDescent="0.2">
      <c r="D1317"/>
      <c r="P1317"/>
      <c r="R1317" s="46"/>
      <c r="S1317" s="39"/>
      <c r="T1317" s="39"/>
    </row>
    <row r="1318" spans="4:20" x14ac:dyDescent="0.2">
      <c r="D1318"/>
      <c r="P1318"/>
      <c r="R1318" s="46"/>
      <c r="S1318" s="39"/>
      <c r="T1318" s="39"/>
    </row>
    <row r="1319" spans="4:20" x14ac:dyDescent="0.2">
      <c r="D1319"/>
      <c r="P1319"/>
      <c r="R1319" s="46"/>
      <c r="S1319" s="39"/>
      <c r="T1319" s="39"/>
    </row>
    <row r="1320" spans="4:20" x14ac:dyDescent="0.2">
      <c r="D1320"/>
      <c r="P1320"/>
      <c r="R1320" s="46"/>
      <c r="S1320" s="39"/>
      <c r="T1320" s="39"/>
    </row>
    <row r="1321" spans="4:20" x14ac:dyDescent="0.2">
      <c r="D1321"/>
      <c r="P1321"/>
      <c r="R1321" s="46"/>
      <c r="S1321" s="39"/>
      <c r="T1321" s="39"/>
    </row>
    <row r="1322" spans="4:20" x14ac:dyDescent="0.2">
      <c r="D1322"/>
      <c r="P1322"/>
      <c r="R1322" s="46"/>
      <c r="S1322" s="39"/>
      <c r="T1322" s="39"/>
    </row>
    <row r="1323" spans="4:20" x14ac:dyDescent="0.2">
      <c r="D1323"/>
      <c r="P1323"/>
      <c r="R1323" s="46"/>
      <c r="S1323" s="39"/>
      <c r="T1323" s="39"/>
    </row>
    <row r="1324" spans="4:20" x14ac:dyDescent="0.2">
      <c r="D1324"/>
      <c r="P1324"/>
      <c r="R1324" s="46"/>
      <c r="S1324" s="39"/>
      <c r="T1324" s="39"/>
    </row>
    <row r="1325" spans="4:20" x14ac:dyDescent="0.2">
      <c r="D1325"/>
      <c r="P1325"/>
      <c r="R1325" s="46"/>
      <c r="S1325" s="39"/>
      <c r="T1325" s="39"/>
    </row>
    <row r="1326" spans="4:20" x14ac:dyDescent="0.2">
      <c r="D1326"/>
      <c r="P1326"/>
      <c r="R1326" s="46"/>
      <c r="S1326" s="39"/>
      <c r="T1326" s="39"/>
    </row>
    <row r="1327" spans="4:20" x14ac:dyDescent="0.2">
      <c r="D1327"/>
      <c r="P1327"/>
      <c r="R1327" s="46"/>
      <c r="S1327" s="39"/>
      <c r="T1327" s="39"/>
    </row>
    <row r="1328" spans="4:20" x14ac:dyDescent="0.2">
      <c r="D1328"/>
      <c r="P1328"/>
      <c r="R1328" s="46"/>
      <c r="S1328" s="39"/>
      <c r="T1328" s="39"/>
    </row>
    <row r="1329" spans="4:20" x14ac:dyDescent="0.2">
      <c r="D1329"/>
      <c r="P1329"/>
      <c r="R1329" s="46"/>
      <c r="S1329" s="39"/>
      <c r="T1329" s="39"/>
    </row>
    <row r="1330" spans="4:20" x14ac:dyDescent="0.2">
      <c r="D1330"/>
      <c r="P1330"/>
      <c r="R1330" s="46"/>
      <c r="S1330" s="39"/>
      <c r="T1330" s="39"/>
    </row>
    <row r="1331" spans="4:20" x14ac:dyDescent="0.2">
      <c r="D1331"/>
      <c r="P1331"/>
      <c r="R1331" s="46"/>
      <c r="S1331" s="39"/>
      <c r="T1331" s="39"/>
    </row>
    <row r="1332" spans="4:20" x14ac:dyDescent="0.2">
      <c r="D1332"/>
      <c r="P1332"/>
      <c r="R1332" s="46"/>
      <c r="S1332" s="39"/>
      <c r="T1332" s="39"/>
    </row>
    <row r="1333" spans="4:20" x14ac:dyDescent="0.2">
      <c r="D1333"/>
      <c r="P1333"/>
      <c r="R1333" s="46"/>
      <c r="S1333" s="39"/>
      <c r="T1333" s="39"/>
    </row>
    <row r="1334" spans="4:20" x14ac:dyDescent="0.2">
      <c r="D1334"/>
      <c r="P1334"/>
      <c r="R1334" s="46"/>
      <c r="S1334" s="39"/>
      <c r="T1334" s="39"/>
    </row>
    <row r="1335" spans="4:20" x14ac:dyDescent="0.2">
      <c r="D1335"/>
      <c r="P1335"/>
      <c r="R1335" s="46"/>
      <c r="S1335" s="39"/>
      <c r="T1335" s="39"/>
    </row>
    <row r="1336" spans="4:20" x14ac:dyDescent="0.2">
      <c r="D1336"/>
      <c r="P1336"/>
      <c r="R1336" s="46"/>
      <c r="S1336" s="39"/>
      <c r="T1336" s="39"/>
    </row>
    <row r="1337" spans="4:20" x14ac:dyDescent="0.2">
      <c r="D1337"/>
      <c r="P1337"/>
      <c r="R1337" s="46"/>
      <c r="S1337" s="39"/>
      <c r="T1337" s="39"/>
    </row>
    <row r="1338" spans="4:20" x14ac:dyDescent="0.2">
      <c r="D1338"/>
      <c r="P1338"/>
      <c r="R1338" s="46"/>
      <c r="S1338" s="39"/>
      <c r="T1338" s="39"/>
    </row>
    <row r="1339" spans="4:20" x14ac:dyDescent="0.2">
      <c r="D1339"/>
      <c r="P1339"/>
      <c r="R1339" s="46"/>
      <c r="S1339" s="39"/>
      <c r="T1339" s="39"/>
    </row>
    <row r="1340" spans="4:20" x14ac:dyDescent="0.2">
      <c r="D1340"/>
      <c r="P1340"/>
      <c r="R1340" s="46"/>
      <c r="S1340" s="39"/>
      <c r="T1340" s="39"/>
    </row>
    <row r="1341" spans="4:20" x14ac:dyDescent="0.2">
      <c r="D1341"/>
      <c r="P1341"/>
      <c r="R1341" s="46"/>
      <c r="S1341" s="39"/>
      <c r="T1341" s="39"/>
    </row>
    <row r="1342" spans="4:20" x14ac:dyDescent="0.2">
      <c r="D1342"/>
      <c r="P1342"/>
      <c r="R1342" s="46"/>
      <c r="S1342" s="39"/>
      <c r="T1342" s="39"/>
    </row>
    <row r="1343" spans="4:20" x14ac:dyDescent="0.2">
      <c r="D1343"/>
      <c r="P1343"/>
      <c r="R1343" s="46"/>
      <c r="S1343" s="39"/>
      <c r="T1343" s="39"/>
    </row>
    <row r="1344" spans="4:20" x14ac:dyDescent="0.2">
      <c r="D1344"/>
      <c r="P1344"/>
      <c r="R1344" s="46"/>
      <c r="S1344" s="39"/>
      <c r="T1344" s="39"/>
    </row>
    <row r="1345" spans="4:20" x14ac:dyDescent="0.2">
      <c r="D1345"/>
      <c r="P1345"/>
      <c r="R1345" s="46"/>
      <c r="S1345" s="39"/>
      <c r="T1345" s="39"/>
    </row>
    <row r="1346" spans="4:20" x14ac:dyDescent="0.2">
      <c r="D1346"/>
      <c r="P1346"/>
      <c r="R1346" s="46"/>
      <c r="S1346" s="39"/>
      <c r="T1346" s="39"/>
    </row>
    <row r="1347" spans="4:20" x14ac:dyDescent="0.2">
      <c r="D1347"/>
      <c r="P1347"/>
      <c r="R1347" s="46"/>
      <c r="S1347" s="39"/>
      <c r="T1347" s="39"/>
    </row>
    <row r="1348" spans="4:20" x14ac:dyDescent="0.2">
      <c r="D1348"/>
      <c r="P1348"/>
      <c r="R1348" s="46"/>
      <c r="S1348" s="39"/>
      <c r="T1348" s="39"/>
    </row>
    <row r="1349" spans="4:20" x14ac:dyDescent="0.2">
      <c r="D1349"/>
      <c r="P1349"/>
      <c r="R1349" s="46"/>
      <c r="S1349" s="39"/>
      <c r="T1349" s="39"/>
    </row>
    <row r="1350" spans="4:20" x14ac:dyDescent="0.2">
      <c r="D1350"/>
      <c r="P1350"/>
      <c r="R1350" s="46"/>
      <c r="S1350" s="39"/>
      <c r="T1350" s="39"/>
    </row>
    <row r="1351" spans="4:20" x14ac:dyDescent="0.2">
      <c r="D1351"/>
      <c r="P1351"/>
      <c r="R1351" s="46"/>
      <c r="S1351" s="39"/>
      <c r="T1351" s="39"/>
    </row>
    <row r="1352" spans="4:20" x14ac:dyDescent="0.2">
      <c r="D1352"/>
      <c r="P1352"/>
      <c r="R1352" s="46"/>
      <c r="S1352" s="39"/>
      <c r="T1352" s="39"/>
    </row>
    <row r="1353" spans="4:20" x14ac:dyDescent="0.2">
      <c r="D1353"/>
      <c r="P1353"/>
      <c r="R1353" s="46"/>
      <c r="S1353" s="39"/>
      <c r="T1353" s="39"/>
    </row>
    <row r="1354" spans="4:20" x14ac:dyDescent="0.2">
      <c r="D1354"/>
      <c r="P1354"/>
      <c r="R1354" s="46"/>
      <c r="S1354" s="39"/>
      <c r="T1354" s="39"/>
    </row>
    <row r="1355" spans="4:20" x14ac:dyDescent="0.2">
      <c r="D1355"/>
      <c r="P1355"/>
      <c r="R1355" s="46"/>
      <c r="S1355" s="39"/>
      <c r="T1355" s="39"/>
    </row>
    <row r="1356" spans="4:20" x14ac:dyDescent="0.2">
      <c r="D1356"/>
      <c r="P1356"/>
      <c r="R1356" s="46"/>
      <c r="S1356" s="39"/>
      <c r="T1356" s="39"/>
    </row>
    <row r="1357" spans="4:20" x14ac:dyDescent="0.2">
      <c r="D1357"/>
      <c r="P1357"/>
      <c r="R1357" s="46"/>
      <c r="S1357" s="39"/>
      <c r="T1357" s="39"/>
    </row>
    <row r="1358" spans="4:20" x14ac:dyDescent="0.2">
      <c r="D1358"/>
      <c r="P1358"/>
      <c r="R1358" s="46"/>
      <c r="S1358" s="39"/>
      <c r="T1358" s="39"/>
    </row>
    <row r="1359" spans="4:20" x14ac:dyDescent="0.2">
      <c r="D1359"/>
      <c r="P1359"/>
      <c r="R1359" s="46"/>
      <c r="S1359" s="39"/>
      <c r="T1359" s="39"/>
    </row>
    <row r="1360" spans="4:20" x14ac:dyDescent="0.2">
      <c r="D1360"/>
      <c r="P1360"/>
      <c r="R1360" s="46"/>
      <c r="S1360" s="39"/>
      <c r="T1360" s="39"/>
    </row>
    <row r="1361" spans="4:20" x14ac:dyDescent="0.2">
      <c r="D1361"/>
      <c r="P1361"/>
      <c r="R1361" s="46"/>
      <c r="S1361" s="39"/>
      <c r="T1361" s="39"/>
    </row>
    <row r="1362" spans="4:20" x14ac:dyDescent="0.2">
      <c r="D1362"/>
      <c r="P1362"/>
      <c r="R1362" s="46"/>
      <c r="S1362" s="39"/>
      <c r="T1362" s="39"/>
    </row>
    <row r="1363" spans="4:20" x14ac:dyDescent="0.2">
      <c r="D1363"/>
      <c r="P1363"/>
      <c r="R1363" s="46"/>
      <c r="S1363" s="39"/>
      <c r="T1363" s="39"/>
    </row>
    <row r="1364" spans="4:20" x14ac:dyDescent="0.2">
      <c r="D1364"/>
      <c r="P1364"/>
      <c r="R1364" s="46"/>
      <c r="S1364" s="39"/>
      <c r="T1364" s="39"/>
    </row>
    <row r="1365" spans="4:20" x14ac:dyDescent="0.2">
      <c r="D1365"/>
      <c r="P1365"/>
      <c r="R1365" s="46"/>
      <c r="S1365" s="39"/>
      <c r="T1365" s="39"/>
    </row>
    <row r="1366" spans="4:20" x14ac:dyDescent="0.2">
      <c r="D1366"/>
      <c r="P1366"/>
      <c r="R1366" s="46"/>
      <c r="S1366" s="39"/>
      <c r="T1366" s="39"/>
    </row>
    <row r="1367" spans="4:20" x14ac:dyDescent="0.2">
      <c r="D1367"/>
      <c r="P1367"/>
      <c r="R1367" s="46"/>
      <c r="S1367" s="39"/>
      <c r="T1367" s="39"/>
    </row>
    <row r="1368" spans="4:20" x14ac:dyDescent="0.2">
      <c r="D1368"/>
      <c r="P1368"/>
      <c r="R1368" s="46"/>
      <c r="S1368" s="39"/>
      <c r="T1368" s="39"/>
    </row>
    <row r="1369" spans="4:20" x14ac:dyDescent="0.2">
      <c r="D1369"/>
      <c r="P1369"/>
      <c r="R1369" s="46"/>
      <c r="S1369" s="39"/>
      <c r="T1369" s="39"/>
    </row>
    <row r="1370" spans="4:20" x14ac:dyDescent="0.2">
      <c r="D1370"/>
      <c r="P1370"/>
      <c r="R1370" s="46"/>
      <c r="S1370" s="39"/>
      <c r="T1370" s="39"/>
    </row>
    <row r="1371" spans="4:20" x14ac:dyDescent="0.2">
      <c r="D1371"/>
      <c r="P1371"/>
      <c r="R1371" s="46"/>
      <c r="S1371" s="39"/>
      <c r="T1371" s="39"/>
    </row>
    <row r="1372" spans="4:20" x14ac:dyDescent="0.2">
      <c r="D1372"/>
      <c r="P1372"/>
      <c r="R1372" s="46"/>
      <c r="S1372" s="39"/>
      <c r="T1372" s="39"/>
    </row>
    <row r="1373" spans="4:20" x14ac:dyDescent="0.2">
      <c r="D1373"/>
      <c r="P1373"/>
      <c r="R1373" s="46"/>
      <c r="S1373" s="39"/>
      <c r="T1373" s="39"/>
    </row>
    <row r="1374" spans="4:20" x14ac:dyDescent="0.2">
      <c r="D1374"/>
      <c r="P1374"/>
      <c r="R1374" s="46"/>
      <c r="S1374" s="39"/>
      <c r="T1374" s="39"/>
    </row>
    <row r="1375" spans="4:20" x14ac:dyDescent="0.2">
      <c r="D1375"/>
      <c r="P1375"/>
      <c r="R1375" s="46"/>
      <c r="S1375" s="39"/>
      <c r="T1375" s="39"/>
    </row>
    <row r="1376" spans="4:20" x14ac:dyDescent="0.2">
      <c r="D1376"/>
      <c r="P1376"/>
      <c r="R1376" s="46"/>
      <c r="S1376" s="39"/>
      <c r="T1376" s="39"/>
    </row>
    <row r="1377" spans="4:20" x14ac:dyDescent="0.2">
      <c r="D1377"/>
      <c r="P1377"/>
      <c r="R1377" s="46"/>
      <c r="S1377" s="39"/>
      <c r="T1377" s="39"/>
    </row>
    <row r="1378" spans="4:20" x14ac:dyDescent="0.2">
      <c r="D1378"/>
      <c r="P1378"/>
      <c r="R1378" s="46"/>
      <c r="S1378" s="39"/>
      <c r="T1378" s="39"/>
    </row>
    <row r="1379" spans="4:20" x14ac:dyDescent="0.2">
      <c r="D1379"/>
      <c r="P1379"/>
      <c r="R1379" s="46"/>
      <c r="S1379" s="39"/>
      <c r="T1379" s="39"/>
    </row>
    <row r="1380" spans="4:20" x14ac:dyDescent="0.2">
      <c r="D1380"/>
      <c r="P1380"/>
      <c r="R1380" s="46"/>
      <c r="S1380" s="39"/>
      <c r="T1380" s="39"/>
    </row>
    <row r="1381" spans="4:20" x14ac:dyDescent="0.2">
      <c r="D1381"/>
      <c r="P1381"/>
      <c r="R1381" s="46"/>
      <c r="S1381" s="39"/>
      <c r="T1381" s="39"/>
    </row>
    <row r="1382" spans="4:20" x14ac:dyDescent="0.2">
      <c r="D1382"/>
      <c r="P1382"/>
      <c r="R1382" s="46"/>
      <c r="S1382" s="39"/>
      <c r="T1382" s="39"/>
    </row>
    <row r="1383" spans="4:20" x14ac:dyDescent="0.2">
      <c r="D1383"/>
      <c r="P1383"/>
      <c r="R1383" s="46"/>
      <c r="S1383" s="39"/>
      <c r="T1383" s="39"/>
    </row>
    <row r="1384" spans="4:20" x14ac:dyDescent="0.2">
      <c r="D1384"/>
      <c r="P1384"/>
      <c r="R1384" s="46"/>
      <c r="S1384" s="39"/>
      <c r="T1384" s="39"/>
    </row>
    <row r="1385" spans="4:20" x14ac:dyDescent="0.2">
      <c r="D1385"/>
      <c r="P1385"/>
      <c r="R1385" s="46"/>
      <c r="S1385" s="39"/>
      <c r="T1385" s="39"/>
    </row>
    <row r="1386" spans="4:20" x14ac:dyDescent="0.2">
      <c r="D1386"/>
      <c r="P1386"/>
      <c r="R1386" s="46"/>
      <c r="S1386" s="39"/>
      <c r="T1386" s="39"/>
    </row>
    <row r="1387" spans="4:20" x14ac:dyDescent="0.2">
      <c r="D1387"/>
      <c r="P1387"/>
      <c r="R1387" s="46"/>
      <c r="S1387" s="39"/>
      <c r="T1387" s="39"/>
    </row>
    <row r="1388" spans="4:20" x14ac:dyDescent="0.2">
      <c r="D1388"/>
      <c r="P1388"/>
      <c r="R1388" s="46"/>
      <c r="S1388" s="39"/>
      <c r="T1388" s="39"/>
    </row>
    <row r="1389" spans="4:20" x14ac:dyDescent="0.2">
      <c r="D1389"/>
      <c r="P1389"/>
      <c r="R1389" s="46"/>
      <c r="S1389" s="39"/>
      <c r="T1389" s="39"/>
    </row>
    <row r="1390" spans="4:20" x14ac:dyDescent="0.2">
      <c r="D1390"/>
      <c r="P1390"/>
      <c r="R1390" s="46"/>
      <c r="S1390" s="39"/>
      <c r="T1390" s="39"/>
    </row>
    <row r="1391" spans="4:20" x14ac:dyDescent="0.2">
      <c r="D1391"/>
      <c r="P1391"/>
      <c r="R1391" s="46"/>
      <c r="S1391" s="39"/>
      <c r="T1391" s="39"/>
    </row>
    <row r="1392" spans="4:20" x14ac:dyDescent="0.2">
      <c r="D1392"/>
      <c r="P1392"/>
      <c r="R1392" s="46"/>
      <c r="S1392" s="39"/>
      <c r="T1392" s="39"/>
    </row>
    <row r="1393" spans="4:20" x14ac:dyDescent="0.2">
      <c r="D1393"/>
      <c r="P1393"/>
      <c r="R1393" s="46"/>
      <c r="S1393" s="39"/>
      <c r="T1393" s="39"/>
    </row>
    <row r="1394" spans="4:20" x14ac:dyDescent="0.2">
      <c r="D1394"/>
      <c r="P1394"/>
      <c r="R1394" s="46"/>
      <c r="S1394" s="39"/>
      <c r="T1394" s="39"/>
    </row>
    <row r="1395" spans="4:20" x14ac:dyDescent="0.2">
      <c r="D1395"/>
      <c r="P1395"/>
      <c r="R1395" s="46"/>
      <c r="S1395" s="39"/>
      <c r="T1395" s="39"/>
    </row>
    <row r="1396" spans="4:20" x14ac:dyDescent="0.2">
      <c r="D1396"/>
      <c r="P1396"/>
      <c r="R1396" s="46"/>
      <c r="S1396" s="39"/>
      <c r="T1396" s="39"/>
    </row>
    <row r="1397" spans="4:20" x14ac:dyDescent="0.2">
      <c r="D1397"/>
      <c r="P1397"/>
      <c r="R1397" s="46"/>
      <c r="S1397" s="39"/>
      <c r="T1397" s="39"/>
    </row>
    <row r="1398" spans="4:20" x14ac:dyDescent="0.2">
      <c r="D1398"/>
      <c r="P1398"/>
      <c r="R1398" s="46"/>
      <c r="S1398" s="39"/>
      <c r="T1398" s="39"/>
    </row>
    <row r="1399" spans="4:20" x14ac:dyDescent="0.2">
      <c r="D1399"/>
      <c r="P1399"/>
      <c r="R1399" s="46"/>
      <c r="S1399" s="39"/>
      <c r="T1399" s="39"/>
    </row>
    <row r="1400" spans="4:20" x14ac:dyDescent="0.2">
      <c r="D1400"/>
      <c r="P1400"/>
      <c r="R1400" s="46"/>
      <c r="S1400" s="39"/>
      <c r="T1400" s="39"/>
    </row>
    <row r="1401" spans="4:20" x14ac:dyDescent="0.2">
      <c r="D1401"/>
      <c r="P1401"/>
      <c r="R1401" s="46"/>
      <c r="S1401" s="39"/>
      <c r="T1401" s="39"/>
    </row>
    <row r="1402" spans="4:20" x14ac:dyDescent="0.2">
      <c r="D1402"/>
      <c r="P1402"/>
      <c r="R1402" s="46"/>
      <c r="S1402" s="39"/>
      <c r="T1402" s="39"/>
    </row>
    <row r="1403" spans="4:20" x14ac:dyDescent="0.2">
      <c r="D1403"/>
      <c r="P1403"/>
      <c r="R1403" s="46"/>
      <c r="S1403" s="39"/>
      <c r="T1403" s="39"/>
    </row>
    <row r="1404" spans="4:20" x14ac:dyDescent="0.2">
      <c r="D1404"/>
      <c r="P1404"/>
      <c r="R1404" s="46"/>
      <c r="S1404" s="39"/>
      <c r="T1404" s="39"/>
    </row>
    <row r="1405" spans="4:20" x14ac:dyDescent="0.2">
      <c r="D1405"/>
      <c r="P1405"/>
      <c r="R1405" s="46"/>
      <c r="S1405" s="39"/>
      <c r="T1405" s="39"/>
    </row>
    <row r="1406" spans="4:20" x14ac:dyDescent="0.2">
      <c r="D1406"/>
      <c r="P1406"/>
      <c r="R1406" s="46"/>
      <c r="S1406" s="39"/>
      <c r="T1406" s="39"/>
    </row>
    <row r="1407" spans="4:20" x14ac:dyDescent="0.2">
      <c r="D1407"/>
      <c r="P1407"/>
      <c r="R1407" s="46"/>
      <c r="S1407" s="39"/>
      <c r="T1407" s="39"/>
    </row>
    <row r="1408" spans="4:20" x14ac:dyDescent="0.2">
      <c r="D1408"/>
      <c r="P1408"/>
      <c r="R1408" s="46"/>
      <c r="S1408" s="39"/>
      <c r="T1408" s="39"/>
    </row>
    <row r="1409" spans="4:20" x14ac:dyDescent="0.2">
      <c r="D1409"/>
      <c r="P1409"/>
      <c r="R1409" s="46"/>
      <c r="S1409" s="39"/>
      <c r="T1409" s="39"/>
    </row>
    <row r="1410" spans="4:20" x14ac:dyDescent="0.2">
      <c r="D1410"/>
      <c r="P1410"/>
      <c r="R1410" s="46"/>
      <c r="S1410" s="39"/>
      <c r="T1410" s="39"/>
    </row>
    <row r="1411" spans="4:20" x14ac:dyDescent="0.2">
      <c r="D1411"/>
      <c r="P1411"/>
      <c r="R1411" s="46"/>
      <c r="S1411" s="39"/>
      <c r="T1411" s="39"/>
    </row>
    <row r="1412" spans="4:20" x14ac:dyDescent="0.2">
      <c r="D1412"/>
      <c r="P1412"/>
      <c r="R1412" s="46"/>
      <c r="S1412" s="39"/>
      <c r="T1412" s="39"/>
    </row>
    <row r="1413" spans="4:20" x14ac:dyDescent="0.2">
      <c r="D1413"/>
      <c r="P1413"/>
      <c r="R1413" s="46"/>
      <c r="S1413" s="39"/>
      <c r="T1413" s="39"/>
    </row>
    <row r="1414" spans="4:20" x14ac:dyDescent="0.2">
      <c r="D1414"/>
      <c r="P1414"/>
      <c r="R1414" s="46"/>
      <c r="S1414" s="39"/>
      <c r="T1414" s="39"/>
    </row>
    <row r="1415" spans="4:20" x14ac:dyDescent="0.2">
      <c r="D1415"/>
      <c r="P1415"/>
      <c r="R1415" s="46"/>
      <c r="S1415" s="39"/>
      <c r="T1415" s="39"/>
    </row>
    <row r="1416" spans="4:20" x14ac:dyDescent="0.2">
      <c r="D1416"/>
      <c r="P1416"/>
      <c r="R1416" s="46"/>
      <c r="S1416" s="39"/>
      <c r="T1416" s="39"/>
    </row>
    <row r="1417" spans="4:20" x14ac:dyDescent="0.2">
      <c r="D1417"/>
      <c r="P1417"/>
      <c r="R1417" s="46"/>
      <c r="S1417" s="39"/>
      <c r="T1417" s="39"/>
    </row>
    <row r="1418" spans="4:20" x14ac:dyDescent="0.2">
      <c r="D1418"/>
      <c r="P1418"/>
      <c r="R1418" s="46"/>
      <c r="S1418" s="39"/>
      <c r="T1418" s="39"/>
    </row>
    <row r="1419" spans="4:20" x14ac:dyDescent="0.2">
      <c r="D1419"/>
      <c r="P1419"/>
      <c r="R1419" s="46"/>
      <c r="S1419" s="39"/>
      <c r="T1419" s="39"/>
    </row>
    <row r="1420" spans="4:20" x14ac:dyDescent="0.2">
      <c r="D1420"/>
      <c r="P1420"/>
      <c r="R1420" s="46"/>
      <c r="S1420" s="39"/>
      <c r="T1420" s="39"/>
    </row>
    <row r="1421" spans="4:20" x14ac:dyDescent="0.2">
      <c r="D1421"/>
      <c r="P1421"/>
      <c r="R1421" s="46"/>
      <c r="S1421" s="39"/>
      <c r="T1421" s="39"/>
    </row>
    <row r="1422" spans="4:20" x14ac:dyDescent="0.2">
      <c r="D1422"/>
      <c r="P1422"/>
      <c r="R1422" s="46"/>
      <c r="S1422" s="39"/>
      <c r="T1422" s="39"/>
    </row>
    <row r="1423" spans="4:20" x14ac:dyDescent="0.2">
      <c r="D1423"/>
      <c r="P1423"/>
      <c r="R1423" s="46"/>
      <c r="S1423" s="39"/>
      <c r="T1423" s="39"/>
    </row>
    <row r="1424" spans="4:20" x14ac:dyDescent="0.2">
      <c r="D1424"/>
      <c r="P1424"/>
      <c r="R1424" s="46"/>
      <c r="S1424" s="39"/>
      <c r="T1424" s="39"/>
    </row>
    <row r="1425" spans="4:20" x14ac:dyDescent="0.2">
      <c r="D1425"/>
      <c r="P1425"/>
      <c r="R1425" s="46"/>
      <c r="S1425" s="39"/>
      <c r="T1425" s="39"/>
    </row>
    <row r="1426" spans="4:20" x14ac:dyDescent="0.2">
      <c r="D1426"/>
      <c r="P1426"/>
      <c r="R1426" s="46"/>
      <c r="S1426" s="39"/>
      <c r="T1426" s="39"/>
    </row>
    <row r="1427" spans="4:20" x14ac:dyDescent="0.2">
      <c r="D1427"/>
      <c r="P1427"/>
      <c r="R1427" s="46"/>
      <c r="S1427" s="39"/>
      <c r="T1427" s="39"/>
    </row>
    <row r="1428" spans="4:20" x14ac:dyDescent="0.2">
      <c r="D1428"/>
      <c r="P1428"/>
      <c r="R1428" s="46"/>
      <c r="S1428" s="39"/>
      <c r="T1428" s="39"/>
    </row>
    <row r="1429" spans="4:20" x14ac:dyDescent="0.2">
      <c r="D1429"/>
      <c r="P1429"/>
      <c r="R1429" s="46"/>
      <c r="S1429" s="39"/>
      <c r="T1429" s="39"/>
    </row>
    <row r="1430" spans="4:20" x14ac:dyDescent="0.2">
      <c r="D1430"/>
      <c r="P1430"/>
      <c r="R1430" s="46"/>
      <c r="S1430" s="39"/>
      <c r="T1430" s="39"/>
    </row>
    <row r="1431" spans="4:20" x14ac:dyDescent="0.2">
      <c r="D1431"/>
      <c r="P1431"/>
      <c r="R1431" s="46"/>
      <c r="S1431" s="39"/>
      <c r="T1431" s="39"/>
    </row>
    <row r="1432" spans="4:20" x14ac:dyDescent="0.2">
      <c r="D1432"/>
      <c r="P1432"/>
      <c r="R1432" s="46"/>
      <c r="S1432" s="39"/>
      <c r="T1432" s="39"/>
    </row>
    <row r="1433" spans="4:20" x14ac:dyDescent="0.2">
      <c r="D1433"/>
      <c r="P1433"/>
      <c r="R1433" s="46"/>
      <c r="S1433" s="39"/>
      <c r="T1433" s="39"/>
    </row>
    <row r="1434" spans="4:20" x14ac:dyDescent="0.2">
      <c r="D1434"/>
      <c r="P1434"/>
      <c r="R1434" s="46"/>
      <c r="S1434" s="39"/>
      <c r="T1434" s="39"/>
    </row>
    <row r="1435" spans="4:20" x14ac:dyDescent="0.2">
      <c r="D1435"/>
      <c r="P1435"/>
      <c r="R1435" s="46"/>
      <c r="S1435" s="39"/>
      <c r="T1435" s="39"/>
    </row>
    <row r="1436" spans="4:20" x14ac:dyDescent="0.2">
      <c r="D1436"/>
      <c r="P1436"/>
      <c r="R1436" s="46"/>
      <c r="S1436" s="39"/>
      <c r="T1436" s="39"/>
    </row>
    <row r="1437" spans="4:20" x14ac:dyDescent="0.2">
      <c r="D1437"/>
      <c r="P1437"/>
      <c r="R1437" s="46"/>
      <c r="S1437" s="39"/>
      <c r="T1437" s="39"/>
    </row>
    <row r="1438" spans="4:20" x14ac:dyDescent="0.2">
      <c r="D1438"/>
      <c r="P1438"/>
      <c r="R1438" s="46"/>
      <c r="S1438" s="39"/>
      <c r="T1438" s="39"/>
    </row>
    <row r="1439" spans="4:20" x14ac:dyDescent="0.2">
      <c r="D1439"/>
      <c r="P1439"/>
      <c r="R1439" s="46"/>
      <c r="S1439" s="39"/>
      <c r="T1439" s="39"/>
    </row>
    <row r="1440" spans="4:20" x14ac:dyDescent="0.2">
      <c r="D1440"/>
      <c r="P1440"/>
      <c r="R1440" s="46"/>
      <c r="S1440" s="39"/>
      <c r="T1440" s="39"/>
    </row>
    <row r="1441" spans="4:20" x14ac:dyDescent="0.2">
      <c r="D1441"/>
      <c r="P1441"/>
      <c r="R1441" s="46"/>
      <c r="S1441" s="39"/>
      <c r="T1441" s="39"/>
    </row>
    <row r="1442" spans="4:20" x14ac:dyDescent="0.2">
      <c r="D1442"/>
      <c r="P1442"/>
      <c r="R1442" s="46"/>
      <c r="S1442" s="39"/>
      <c r="T1442" s="39"/>
    </row>
    <row r="1443" spans="4:20" x14ac:dyDescent="0.2">
      <c r="D1443"/>
      <c r="P1443"/>
      <c r="R1443" s="46"/>
      <c r="S1443" s="39"/>
      <c r="T1443" s="39"/>
    </row>
    <row r="1444" spans="4:20" x14ac:dyDescent="0.2">
      <c r="D1444"/>
      <c r="P1444"/>
      <c r="R1444" s="46"/>
      <c r="S1444" s="39"/>
      <c r="T1444" s="39"/>
    </row>
    <row r="1445" spans="4:20" x14ac:dyDescent="0.2">
      <c r="D1445"/>
      <c r="P1445"/>
      <c r="R1445" s="46"/>
      <c r="S1445" s="39"/>
      <c r="T1445" s="39"/>
    </row>
    <row r="1446" spans="4:20" x14ac:dyDescent="0.2">
      <c r="D1446"/>
      <c r="P1446"/>
      <c r="R1446" s="46"/>
      <c r="S1446" s="39"/>
      <c r="T1446" s="39"/>
    </row>
    <row r="1447" spans="4:20" x14ac:dyDescent="0.2">
      <c r="D1447"/>
      <c r="P1447"/>
      <c r="R1447" s="46"/>
      <c r="S1447" s="39"/>
      <c r="T1447" s="39"/>
    </row>
    <row r="1448" spans="4:20" x14ac:dyDescent="0.2">
      <c r="D1448"/>
      <c r="P1448"/>
      <c r="R1448" s="46"/>
      <c r="S1448" s="39"/>
      <c r="T1448" s="39"/>
    </row>
    <row r="1449" spans="4:20" x14ac:dyDescent="0.2">
      <c r="D1449"/>
      <c r="P1449"/>
      <c r="R1449" s="46"/>
      <c r="S1449" s="39"/>
      <c r="T1449" s="39"/>
    </row>
    <row r="1450" spans="4:20" x14ac:dyDescent="0.2">
      <c r="D1450"/>
      <c r="P1450"/>
      <c r="R1450" s="46"/>
      <c r="S1450" s="39"/>
      <c r="T1450" s="39"/>
    </row>
    <row r="1451" spans="4:20" x14ac:dyDescent="0.2">
      <c r="D1451"/>
      <c r="P1451"/>
      <c r="R1451" s="46"/>
      <c r="S1451" s="39"/>
      <c r="T1451" s="39"/>
    </row>
    <row r="1452" spans="4:20" x14ac:dyDescent="0.2">
      <c r="D1452"/>
      <c r="P1452"/>
      <c r="R1452" s="46"/>
      <c r="S1452" s="39"/>
      <c r="T1452" s="39"/>
    </row>
    <row r="1453" spans="4:20" x14ac:dyDescent="0.2">
      <c r="D1453"/>
      <c r="P1453"/>
      <c r="R1453" s="46"/>
      <c r="S1453" s="39"/>
      <c r="T1453" s="39"/>
    </row>
    <row r="1454" spans="4:20" x14ac:dyDescent="0.2">
      <c r="D1454"/>
      <c r="P1454"/>
      <c r="R1454" s="46"/>
      <c r="S1454" s="39"/>
      <c r="T1454" s="39"/>
    </row>
    <row r="1455" spans="4:20" x14ac:dyDescent="0.2">
      <c r="D1455"/>
      <c r="P1455"/>
      <c r="R1455" s="46"/>
      <c r="S1455" s="39"/>
      <c r="T1455" s="39"/>
    </row>
    <row r="1456" spans="4:20" x14ac:dyDescent="0.2">
      <c r="D1456"/>
      <c r="P1456"/>
      <c r="R1456" s="46"/>
      <c r="S1456" s="39"/>
      <c r="T1456" s="39"/>
    </row>
    <row r="1457" spans="4:20" x14ac:dyDescent="0.2">
      <c r="D1457"/>
      <c r="P1457"/>
      <c r="R1457" s="46"/>
      <c r="S1457" s="39"/>
      <c r="T1457" s="39"/>
    </row>
    <row r="1458" spans="4:20" x14ac:dyDescent="0.2">
      <c r="D1458"/>
      <c r="P1458"/>
      <c r="R1458" s="46"/>
      <c r="S1458" s="39"/>
      <c r="T1458" s="39"/>
    </row>
    <row r="1459" spans="4:20" x14ac:dyDescent="0.2">
      <c r="D1459"/>
      <c r="P1459"/>
      <c r="R1459" s="46"/>
      <c r="S1459" s="39"/>
      <c r="T1459" s="39"/>
    </row>
    <row r="1460" spans="4:20" x14ac:dyDescent="0.2">
      <c r="D1460"/>
      <c r="P1460"/>
      <c r="R1460" s="46"/>
      <c r="S1460" s="39"/>
      <c r="T1460" s="39"/>
    </row>
    <row r="1461" spans="4:20" x14ac:dyDescent="0.2">
      <c r="D1461"/>
      <c r="P1461"/>
      <c r="R1461" s="46"/>
      <c r="S1461" s="39"/>
      <c r="T1461" s="39"/>
    </row>
    <row r="1462" spans="4:20" x14ac:dyDescent="0.2">
      <c r="D1462"/>
      <c r="P1462"/>
      <c r="R1462" s="46"/>
      <c r="S1462" s="39"/>
      <c r="T1462" s="39"/>
    </row>
    <row r="1463" spans="4:20" x14ac:dyDescent="0.2">
      <c r="D1463"/>
      <c r="P1463"/>
      <c r="R1463" s="46"/>
      <c r="S1463" s="39"/>
      <c r="T1463" s="39"/>
    </row>
    <row r="1464" spans="4:20" x14ac:dyDescent="0.2">
      <c r="D1464"/>
      <c r="P1464"/>
      <c r="R1464" s="46"/>
      <c r="S1464" s="39"/>
      <c r="T1464" s="39"/>
    </row>
    <row r="1465" spans="4:20" x14ac:dyDescent="0.2">
      <c r="D1465"/>
      <c r="P1465"/>
      <c r="R1465" s="46"/>
      <c r="S1465" s="39"/>
      <c r="T1465" s="39"/>
    </row>
    <row r="1466" spans="4:20" x14ac:dyDescent="0.2">
      <c r="D1466"/>
      <c r="P1466"/>
      <c r="R1466" s="46"/>
      <c r="S1466" s="39"/>
      <c r="T1466" s="39"/>
    </row>
    <row r="1467" spans="4:20" x14ac:dyDescent="0.2">
      <c r="D1467"/>
      <c r="P1467"/>
      <c r="R1467" s="46"/>
      <c r="S1467" s="39"/>
      <c r="T1467" s="39"/>
    </row>
    <row r="1468" spans="4:20" x14ac:dyDescent="0.2">
      <c r="D1468"/>
      <c r="P1468"/>
      <c r="R1468" s="46"/>
      <c r="S1468" s="39"/>
      <c r="T1468" s="39"/>
    </row>
    <row r="1469" spans="4:20" x14ac:dyDescent="0.2">
      <c r="D1469"/>
      <c r="P1469"/>
      <c r="R1469" s="46"/>
      <c r="S1469" s="39"/>
      <c r="T1469" s="39"/>
    </row>
    <row r="1470" spans="4:20" x14ac:dyDescent="0.2">
      <c r="D1470"/>
      <c r="P1470"/>
      <c r="R1470" s="46"/>
      <c r="S1470" s="39"/>
      <c r="T1470" s="39"/>
    </row>
    <row r="1471" spans="4:20" x14ac:dyDescent="0.2">
      <c r="D1471"/>
      <c r="P1471"/>
      <c r="R1471" s="46"/>
      <c r="S1471" s="39"/>
      <c r="T1471" s="39"/>
    </row>
    <row r="1472" spans="4:20" x14ac:dyDescent="0.2">
      <c r="D1472"/>
      <c r="P1472"/>
      <c r="R1472" s="46"/>
      <c r="S1472" s="39"/>
      <c r="T1472" s="39"/>
    </row>
    <row r="1473" spans="4:20" x14ac:dyDescent="0.2">
      <c r="D1473"/>
      <c r="P1473"/>
      <c r="R1473" s="46"/>
      <c r="S1473" s="39"/>
      <c r="T1473" s="39"/>
    </row>
    <row r="1474" spans="4:20" x14ac:dyDescent="0.2">
      <c r="D1474"/>
      <c r="P1474"/>
      <c r="R1474" s="46"/>
      <c r="S1474" s="39"/>
      <c r="T1474" s="39"/>
    </row>
    <row r="1475" spans="4:20" x14ac:dyDescent="0.2">
      <c r="D1475"/>
      <c r="P1475"/>
      <c r="R1475" s="46"/>
      <c r="S1475" s="39"/>
      <c r="T1475" s="39"/>
    </row>
    <row r="1476" spans="4:20" x14ac:dyDescent="0.2">
      <c r="D1476"/>
      <c r="P1476"/>
      <c r="R1476" s="46"/>
      <c r="S1476" s="39"/>
      <c r="T1476" s="39"/>
    </row>
    <row r="1477" spans="4:20" x14ac:dyDescent="0.2">
      <c r="D1477"/>
      <c r="P1477"/>
      <c r="R1477" s="46"/>
      <c r="S1477" s="39"/>
      <c r="T1477" s="39"/>
    </row>
    <row r="1478" spans="4:20" x14ac:dyDescent="0.2">
      <c r="D1478"/>
      <c r="P1478"/>
      <c r="R1478" s="46"/>
      <c r="S1478" s="39"/>
      <c r="T1478" s="39"/>
    </row>
    <row r="1479" spans="4:20" x14ac:dyDescent="0.2">
      <c r="D1479"/>
      <c r="P1479"/>
      <c r="R1479" s="46"/>
      <c r="S1479" s="39"/>
      <c r="T1479" s="39"/>
    </row>
    <row r="1480" spans="4:20" x14ac:dyDescent="0.2">
      <c r="D1480"/>
      <c r="P1480"/>
      <c r="R1480" s="46"/>
      <c r="S1480" s="39"/>
      <c r="T1480" s="39"/>
    </row>
    <row r="1481" spans="4:20" x14ac:dyDescent="0.2">
      <c r="D1481"/>
      <c r="P1481"/>
      <c r="R1481" s="46"/>
      <c r="S1481" s="39"/>
      <c r="T1481" s="39"/>
    </row>
    <row r="1482" spans="4:20" x14ac:dyDescent="0.2">
      <c r="D1482"/>
      <c r="P1482"/>
      <c r="R1482" s="46"/>
      <c r="S1482" s="39"/>
      <c r="T1482" s="39"/>
    </row>
    <row r="1483" spans="4:20" x14ac:dyDescent="0.2">
      <c r="D1483"/>
      <c r="P1483"/>
      <c r="R1483" s="46"/>
      <c r="S1483" s="39"/>
      <c r="T1483" s="39"/>
    </row>
    <row r="1484" spans="4:20" x14ac:dyDescent="0.2">
      <c r="D1484"/>
      <c r="P1484"/>
      <c r="R1484" s="46"/>
      <c r="S1484" s="39"/>
      <c r="T1484" s="39"/>
    </row>
    <row r="1485" spans="4:20" x14ac:dyDescent="0.2">
      <c r="D1485"/>
      <c r="P1485"/>
      <c r="R1485" s="46"/>
      <c r="S1485" s="39"/>
      <c r="T1485" s="39"/>
    </row>
    <row r="1486" spans="4:20" x14ac:dyDescent="0.2">
      <c r="D1486"/>
      <c r="P1486"/>
      <c r="R1486" s="46"/>
      <c r="S1486" s="39"/>
      <c r="T1486" s="39"/>
    </row>
    <row r="1487" spans="4:20" x14ac:dyDescent="0.2">
      <c r="D1487"/>
      <c r="P1487"/>
      <c r="R1487" s="46"/>
      <c r="S1487" s="39"/>
      <c r="T1487" s="39"/>
    </row>
    <row r="1488" spans="4:20" x14ac:dyDescent="0.2">
      <c r="D1488"/>
      <c r="P1488"/>
      <c r="R1488" s="46"/>
      <c r="S1488" s="39"/>
      <c r="T1488" s="39"/>
    </row>
    <row r="1489" spans="4:20" x14ac:dyDescent="0.2">
      <c r="D1489"/>
      <c r="P1489"/>
      <c r="R1489" s="46"/>
      <c r="S1489" s="39"/>
      <c r="T1489" s="39"/>
    </row>
    <row r="1490" spans="4:20" x14ac:dyDescent="0.2">
      <c r="D1490"/>
      <c r="P1490"/>
      <c r="R1490" s="46"/>
      <c r="S1490" s="39"/>
      <c r="T1490" s="39"/>
    </row>
    <row r="1491" spans="4:20" x14ac:dyDescent="0.2">
      <c r="D1491"/>
      <c r="P1491"/>
      <c r="R1491" s="46"/>
      <c r="S1491" s="39"/>
      <c r="T1491" s="39"/>
    </row>
    <row r="1492" spans="4:20" x14ac:dyDescent="0.2">
      <c r="D1492"/>
      <c r="P1492"/>
      <c r="R1492" s="46"/>
      <c r="S1492" s="39"/>
      <c r="T1492" s="39"/>
    </row>
    <row r="1493" spans="4:20" x14ac:dyDescent="0.2">
      <c r="D1493"/>
      <c r="P1493"/>
      <c r="R1493" s="46"/>
      <c r="S1493" s="39"/>
      <c r="T1493" s="39"/>
    </row>
    <row r="1494" spans="4:20" x14ac:dyDescent="0.2">
      <c r="D1494"/>
      <c r="P1494"/>
      <c r="R1494" s="46"/>
      <c r="S1494" s="39"/>
      <c r="T1494" s="39"/>
    </row>
    <row r="1495" spans="4:20" x14ac:dyDescent="0.2">
      <c r="D1495"/>
      <c r="P1495"/>
      <c r="R1495" s="46"/>
      <c r="S1495" s="39"/>
      <c r="T1495" s="39"/>
    </row>
    <row r="1496" spans="4:20" x14ac:dyDescent="0.2">
      <c r="D1496"/>
      <c r="P1496"/>
      <c r="R1496" s="46"/>
      <c r="S1496" s="39"/>
      <c r="T1496" s="39"/>
    </row>
    <row r="1497" spans="4:20" x14ac:dyDescent="0.2">
      <c r="D1497"/>
      <c r="P1497"/>
      <c r="R1497" s="46"/>
      <c r="S1497" s="39"/>
      <c r="T1497" s="39"/>
    </row>
    <row r="1498" spans="4:20" x14ac:dyDescent="0.2">
      <c r="D1498"/>
      <c r="P1498"/>
      <c r="R1498" s="46"/>
      <c r="S1498" s="39"/>
      <c r="T1498" s="39"/>
    </row>
    <row r="1499" spans="4:20" x14ac:dyDescent="0.2">
      <c r="D1499"/>
      <c r="P1499"/>
      <c r="R1499" s="46"/>
      <c r="S1499" s="39"/>
      <c r="T1499" s="39"/>
    </row>
    <row r="1500" spans="4:20" x14ac:dyDescent="0.2">
      <c r="D1500"/>
      <c r="P1500"/>
      <c r="R1500" s="46"/>
      <c r="S1500" s="39"/>
      <c r="T1500" s="39"/>
    </row>
    <row r="1501" spans="4:20" x14ac:dyDescent="0.2">
      <c r="D1501"/>
      <c r="P1501"/>
      <c r="R1501" s="46"/>
      <c r="S1501" s="39"/>
      <c r="T1501" s="39"/>
    </row>
    <row r="1502" spans="4:20" x14ac:dyDescent="0.2">
      <c r="D1502"/>
      <c r="P1502"/>
      <c r="R1502" s="46"/>
      <c r="S1502" s="39"/>
      <c r="T1502" s="39"/>
    </row>
    <row r="1503" spans="4:20" x14ac:dyDescent="0.2">
      <c r="D1503"/>
      <c r="P1503"/>
      <c r="R1503" s="46"/>
      <c r="S1503" s="39"/>
      <c r="T1503" s="39"/>
    </row>
    <row r="1504" spans="4:20" x14ac:dyDescent="0.2">
      <c r="D1504"/>
      <c r="P1504"/>
      <c r="R1504" s="46"/>
      <c r="S1504" s="39"/>
      <c r="T1504" s="39"/>
    </row>
    <row r="1505" spans="4:20" x14ac:dyDescent="0.2">
      <c r="D1505"/>
      <c r="P1505"/>
      <c r="R1505" s="46"/>
      <c r="S1505" s="39"/>
      <c r="T1505" s="39"/>
    </row>
    <row r="1506" spans="4:20" x14ac:dyDescent="0.2">
      <c r="D1506"/>
      <c r="P1506"/>
      <c r="R1506" s="46"/>
      <c r="S1506" s="39"/>
      <c r="T1506" s="39"/>
    </row>
    <row r="1507" spans="4:20" x14ac:dyDescent="0.2">
      <c r="D1507"/>
      <c r="P1507"/>
      <c r="R1507" s="46"/>
      <c r="S1507" s="39"/>
      <c r="T1507" s="39"/>
    </row>
    <row r="1508" spans="4:20" x14ac:dyDescent="0.2">
      <c r="D1508"/>
      <c r="P1508"/>
      <c r="R1508" s="46"/>
      <c r="S1508" s="39"/>
      <c r="T1508" s="39"/>
    </row>
    <row r="1509" spans="4:20" x14ac:dyDescent="0.2">
      <c r="D1509"/>
      <c r="P1509"/>
      <c r="R1509" s="46"/>
      <c r="S1509" s="39"/>
      <c r="T1509" s="39"/>
    </row>
    <row r="1510" spans="4:20" x14ac:dyDescent="0.2">
      <c r="D1510"/>
      <c r="P1510"/>
      <c r="R1510" s="46"/>
      <c r="S1510" s="39"/>
      <c r="T1510" s="39"/>
    </row>
    <row r="1511" spans="4:20" x14ac:dyDescent="0.2">
      <c r="D1511"/>
      <c r="P1511"/>
      <c r="R1511" s="46"/>
      <c r="S1511" s="39"/>
      <c r="T1511" s="39"/>
    </row>
    <row r="1512" spans="4:20" x14ac:dyDescent="0.2">
      <c r="D1512"/>
      <c r="P1512"/>
      <c r="R1512" s="46"/>
      <c r="S1512" s="39"/>
      <c r="T1512" s="39"/>
    </row>
    <row r="1513" spans="4:20" x14ac:dyDescent="0.2">
      <c r="D1513"/>
      <c r="P1513"/>
      <c r="R1513" s="46"/>
      <c r="S1513" s="39"/>
      <c r="T1513" s="39"/>
    </row>
    <row r="1514" spans="4:20" x14ac:dyDescent="0.2">
      <c r="D1514"/>
      <c r="P1514"/>
      <c r="R1514" s="46"/>
      <c r="S1514" s="39"/>
      <c r="T1514" s="39"/>
    </row>
    <row r="1515" spans="4:20" x14ac:dyDescent="0.2">
      <c r="D1515"/>
      <c r="P1515"/>
      <c r="R1515" s="46"/>
      <c r="S1515" s="39"/>
      <c r="T1515" s="39"/>
    </row>
    <row r="1516" spans="4:20" x14ac:dyDescent="0.2">
      <c r="D1516"/>
      <c r="P1516"/>
      <c r="R1516" s="46"/>
      <c r="S1516" s="39"/>
      <c r="T1516" s="39"/>
    </row>
    <row r="1517" spans="4:20" x14ac:dyDescent="0.2">
      <c r="D1517"/>
      <c r="P1517"/>
      <c r="R1517" s="46"/>
      <c r="S1517" s="39"/>
      <c r="T1517" s="39"/>
    </row>
    <row r="1518" spans="4:20" x14ac:dyDescent="0.2">
      <c r="D1518"/>
      <c r="P1518"/>
      <c r="R1518" s="46"/>
      <c r="S1518" s="39"/>
      <c r="T1518" s="39"/>
    </row>
    <row r="1519" spans="4:20" x14ac:dyDescent="0.2">
      <c r="D1519"/>
      <c r="P1519"/>
      <c r="R1519" s="46"/>
      <c r="S1519" s="39"/>
      <c r="T1519" s="39"/>
    </row>
    <row r="1520" spans="4:20" x14ac:dyDescent="0.2">
      <c r="D1520"/>
      <c r="P1520"/>
      <c r="R1520" s="46"/>
      <c r="S1520" s="39"/>
      <c r="T1520" s="39"/>
    </row>
    <row r="1521" spans="4:20" x14ac:dyDescent="0.2">
      <c r="D1521"/>
      <c r="P1521"/>
      <c r="R1521" s="46"/>
      <c r="S1521" s="39"/>
      <c r="T1521" s="39"/>
    </row>
    <row r="1522" spans="4:20" x14ac:dyDescent="0.2">
      <c r="D1522"/>
      <c r="P1522"/>
      <c r="R1522" s="46"/>
      <c r="S1522" s="39"/>
      <c r="T1522" s="39"/>
    </row>
    <row r="1523" spans="4:20" x14ac:dyDescent="0.2">
      <c r="D1523"/>
      <c r="P1523"/>
      <c r="R1523" s="46"/>
      <c r="S1523" s="39"/>
      <c r="T1523" s="39"/>
    </row>
    <row r="1524" spans="4:20" x14ac:dyDescent="0.2">
      <c r="D1524"/>
      <c r="P1524"/>
      <c r="R1524" s="46"/>
      <c r="S1524" s="39"/>
      <c r="T1524" s="39"/>
    </row>
    <row r="1525" spans="4:20" x14ac:dyDescent="0.2">
      <c r="D1525"/>
      <c r="P1525"/>
      <c r="R1525" s="46"/>
      <c r="S1525" s="39"/>
      <c r="T1525" s="39"/>
    </row>
    <row r="1526" spans="4:20" x14ac:dyDescent="0.2">
      <c r="D1526"/>
      <c r="P1526"/>
      <c r="R1526" s="46"/>
      <c r="S1526" s="39"/>
      <c r="T1526" s="39"/>
    </row>
    <row r="1527" spans="4:20" x14ac:dyDescent="0.2">
      <c r="D1527"/>
      <c r="P1527"/>
      <c r="R1527" s="46"/>
      <c r="S1527" s="39"/>
      <c r="T1527" s="39"/>
    </row>
    <row r="1528" spans="4:20" x14ac:dyDescent="0.2">
      <c r="D1528"/>
      <c r="P1528"/>
      <c r="R1528" s="46"/>
      <c r="S1528" s="39"/>
      <c r="T1528" s="39"/>
    </row>
    <row r="1529" spans="4:20" x14ac:dyDescent="0.2">
      <c r="D1529"/>
      <c r="P1529"/>
      <c r="R1529" s="46"/>
      <c r="S1529" s="39"/>
      <c r="T1529" s="39"/>
    </row>
    <row r="1530" spans="4:20" x14ac:dyDescent="0.2">
      <c r="D1530"/>
      <c r="P1530"/>
      <c r="R1530" s="46"/>
      <c r="S1530" s="39"/>
      <c r="T1530" s="39"/>
    </row>
    <row r="1531" spans="4:20" x14ac:dyDescent="0.2">
      <c r="D1531"/>
      <c r="P1531"/>
      <c r="R1531" s="46"/>
      <c r="S1531" s="39"/>
      <c r="T1531" s="39"/>
    </row>
    <row r="1532" spans="4:20" x14ac:dyDescent="0.2">
      <c r="D1532"/>
      <c r="P1532"/>
      <c r="R1532" s="46"/>
      <c r="S1532" s="39"/>
      <c r="T1532" s="39"/>
    </row>
    <row r="1533" spans="4:20" x14ac:dyDescent="0.2">
      <c r="D1533"/>
      <c r="P1533"/>
      <c r="R1533" s="46"/>
      <c r="S1533" s="39"/>
      <c r="T1533" s="39"/>
    </row>
    <row r="1534" spans="4:20" x14ac:dyDescent="0.2">
      <c r="D1534"/>
      <c r="P1534"/>
      <c r="R1534" s="46"/>
      <c r="S1534" s="39"/>
      <c r="T1534" s="39"/>
    </row>
    <row r="1535" spans="4:20" x14ac:dyDescent="0.2">
      <c r="D1535"/>
      <c r="P1535"/>
      <c r="R1535" s="46"/>
      <c r="S1535" s="39"/>
      <c r="T1535" s="39"/>
    </row>
    <row r="1536" spans="4:20" x14ac:dyDescent="0.2">
      <c r="D1536"/>
      <c r="P1536"/>
      <c r="R1536" s="46"/>
      <c r="S1536" s="39"/>
      <c r="T1536" s="39"/>
    </row>
    <row r="1537" spans="4:20" x14ac:dyDescent="0.2">
      <c r="D1537"/>
      <c r="P1537"/>
      <c r="R1537" s="46"/>
      <c r="S1537" s="39"/>
      <c r="T1537" s="39"/>
    </row>
    <row r="1538" spans="4:20" x14ac:dyDescent="0.2">
      <c r="D1538"/>
      <c r="P1538"/>
      <c r="R1538" s="46"/>
      <c r="S1538" s="39"/>
      <c r="T1538" s="39"/>
    </row>
    <row r="1539" spans="4:20" x14ac:dyDescent="0.2">
      <c r="D1539"/>
      <c r="P1539"/>
      <c r="R1539" s="46"/>
      <c r="S1539" s="39"/>
      <c r="T1539" s="39"/>
    </row>
    <row r="1540" spans="4:20" x14ac:dyDescent="0.2">
      <c r="D1540"/>
      <c r="P1540"/>
      <c r="R1540" s="46"/>
      <c r="S1540" s="39"/>
      <c r="T1540" s="39"/>
    </row>
    <row r="1541" spans="4:20" x14ac:dyDescent="0.2">
      <c r="D1541"/>
      <c r="P1541"/>
      <c r="R1541" s="46"/>
      <c r="S1541" s="39"/>
      <c r="T1541" s="39"/>
    </row>
    <row r="1542" spans="4:20" x14ac:dyDescent="0.2">
      <c r="D1542"/>
      <c r="P1542"/>
      <c r="R1542" s="46"/>
      <c r="S1542" s="39"/>
      <c r="T1542" s="39"/>
    </row>
    <row r="1543" spans="4:20" x14ac:dyDescent="0.2">
      <c r="D1543"/>
      <c r="P1543"/>
      <c r="R1543" s="46"/>
      <c r="S1543" s="39"/>
      <c r="T1543" s="39"/>
    </row>
    <row r="1544" spans="4:20" x14ac:dyDescent="0.2">
      <c r="D1544"/>
      <c r="P1544"/>
      <c r="R1544" s="46"/>
      <c r="S1544" s="39"/>
      <c r="T1544" s="39"/>
    </row>
    <row r="1545" spans="4:20" x14ac:dyDescent="0.2">
      <c r="D1545"/>
      <c r="P1545"/>
      <c r="R1545" s="46"/>
      <c r="S1545" s="39"/>
      <c r="T1545" s="39"/>
    </row>
    <row r="1546" spans="4:20" x14ac:dyDescent="0.2">
      <c r="D1546"/>
      <c r="P1546"/>
      <c r="R1546" s="46"/>
      <c r="S1546" s="39"/>
      <c r="T1546" s="39"/>
    </row>
    <row r="1547" spans="4:20" x14ac:dyDescent="0.2">
      <c r="D1547"/>
      <c r="P1547"/>
      <c r="R1547" s="46"/>
      <c r="S1547" s="39"/>
      <c r="T1547" s="39"/>
    </row>
    <row r="1548" spans="4:20" x14ac:dyDescent="0.2">
      <c r="D1548"/>
      <c r="P1548"/>
      <c r="R1548" s="46"/>
      <c r="S1548" s="39"/>
      <c r="T1548" s="39"/>
    </row>
    <row r="1549" spans="4:20" x14ac:dyDescent="0.2">
      <c r="D1549"/>
      <c r="P1549"/>
      <c r="R1549" s="46"/>
      <c r="S1549" s="39"/>
      <c r="T1549" s="39"/>
    </row>
    <row r="1550" spans="4:20" x14ac:dyDescent="0.2">
      <c r="D1550"/>
      <c r="P1550"/>
      <c r="R1550" s="46"/>
      <c r="S1550" s="39"/>
      <c r="T1550" s="39"/>
    </row>
    <row r="1551" spans="4:20" x14ac:dyDescent="0.2">
      <c r="D1551"/>
      <c r="P1551"/>
      <c r="R1551" s="46"/>
      <c r="S1551" s="39"/>
      <c r="T1551" s="39"/>
    </row>
    <row r="1552" spans="4:20" x14ac:dyDescent="0.2">
      <c r="D1552"/>
      <c r="P1552"/>
      <c r="R1552" s="46"/>
      <c r="S1552" s="39"/>
      <c r="T1552" s="39"/>
    </row>
    <row r="1553" spans="4:20" x14ac:dyDescent="0.2">
      <c r="D1553"/>
      <c r="P1553"/>
      <c r="R1553" s="46"/>
      <c r="S1553" s="39"/>
      <c r="T1553" s="39"/>
    </row>
    <row r="1554" spans="4:20" x14ac:dyDescent="0.2">
      <c r="D1554"/>
      <c r="P1554"/>
      <c r="R1554" s="46"/>
      <c r="S1554" s="39"/>
      <c r="T1554" s="39"/>
    </row>
    <row r="1555" spans="4:20" x14ac:dyDescent="0.2">
      <c r="D1555"/>
      <c r="P1555"/>
      <c r="R1555" s="46"/>
      <c r="S1555" s="39"/>
      <c r="T1555" s="39"/>
    </row>
    <row r="1556" spans="4:20" x14ac:dyDescent="0.2">
      <c r="D1556"/>
      <c r="P1556"/>
      <c r="R1556" s="46"/>
      <c r="S1556" s="39"/>
      <c r="T1556" s="39"/>
    </row>
    <row r="1557" spans="4:20" x14ac:dyDescent="0.2">
      <c r="D1557"/>
      <c r="P1557"/>
      <c r="R1557" s="46"/>
      <c r="S1557" s="39"/>
      <c r="T1557" s="39"/>
    </row>
    <row r="1558" spans="4:20" x14ac:dyDescent="0.2">
      <c r="D1558"/>
      <c r="P1558"/>
      <c r="R1558" s="46"/>
      <c r="S1558" s="39"/>
      <c r="T1558" s="39"/>
    </row>
    <row r="1559" spans="4:20" x14ac:dyDescent="0.2">
      <c r="D1559"/>
      <c r="P1559"/>
      <c r="R1559" s="46"/>
      <c r="S1559" s="39"/>
      <c r="T1559" s="39"/>
    </row>
    <row r="1560" spans="4:20" x14ac:dyDescent="0.2">
      <c r="D1560"/>
      <c r="P1560"/>
      <c r="R1560" s="46"/>
      <c r="S1560" s="39"/>
      <c r="T1560" s="39"/>
    </row>
    <row r="1561" spans="4:20" x14ac:dyDescent="0.2">
      <c r="D1561"/>
      <c r="P1561"/>
      <c r="R1561" s="46"/>
      <c r="S1561" s="39"/>
      <c r="T1561" s="39"/>
    </row>
    <row r="1562" spans="4:20" x14ac:dyDescent="0.2">
      <c r="D1562"/>
      <c r="P1562"/>
      <c r="R1562" s="46"/>
      <c r="S1562" s="39"/>
      <c r="T1562" s="39"/>
    </row>
    <row r="1563" spans="4:20" x14ac:dyDescent="0.2">
      <c r="D1563"/>
      <c r="P1563"/>
      <c r="R1563" s="46"/>
      <c r="S1563" s="39"/>
      <c r="T1563" s="39"/>
    </row>
    <row r="1564" spans="4:20" x14ac:dyDescent="0.2">
      <c r="D1564"/>
      <c r="P1564"/>
      <c r="R1564" s="46"/>
      <c r="S1564" s="39"/>
      <c r="T1564" s="39"/>
    </row>
    <row r="1565" spans="4:20" x14ac:dyDescent="0.2">
      <c r="D1565"/>
      <c r="P1565"/>
      <c r="R1565" s="46"/>
      <c r="S1565" s="39"/>
      <c r="T1565" s="39"/>
    </row>
    <row r="1566" spans="4:20" x14ac:dyDescent="0.2">
      <c r="D1566"/>
      <c r="P1566"/>
      <c r="R1566" s="46"/>
      <c r="S1566" s="39"/>
      <c r="T1566" s="39"/>
    </row>
    <row r="1567" spans="4:20" x14ac:dyDescent="0.2">
      <c r="D1567"/>
      <c r="P1567"/>
      <c r="R1567" s="46"/>
      <c r="S1567" s="39"/>
      <c r="T1567" s="39"/>
    </row>
    <row r="1568" spans="4:20" x14ac:dyDescent="0.2">
      <c r="D1568"/>
      <c r="P1568"/>
      <c r="R1568" s="46"/>
      <c r="S1568" s="39"/>
      <c r="T1568" s="39"/>
    </row>
    <row r="1569" spans="4:20" x14ac:dyDescent="0.2">
      <c r="D1569"/>
      <c r="P1569"/>
      <c r="R1569" s="46"/>
      <c r="S1569" s="39"/>
      <c r="T1569" s="39"/>
    </row>
    <row r="1570" spans="4:20" x14ac:dyDescent="0.2">
      <c r="D1570"/>
      <c r="P1570"/>
      <c r="R1570" s="46"/>
      <c r="S1570" s="39"/>
      <c r="T1570" s="39"/>
    </row>
    <row r="1571" spans="4:20" x14ac:dyDescent="0.2">
      <c r="D1571"/>
      <c r="P1571"/>
      <c r="R1571" s="46"/>
      <c r="S1571" s="39"/>
      <c r="T1571" s="39"/>
    </row>
    <row r="1572" spans="4:20" x14ac:dyDescent="0.2">
      <c r="D1572"/>
      <c r="P1572"/>
      <c r="R1572" s="46"/>
      <c r="S1572" s="39"/>
      <c r="T1572" s="39"/>
    </row>
    <row r="1573" spans="4:20" x14ac:dyDescent="0.2">
      <c r="D1573"/>
      <c r="P1573"/>
      <c r="R1573" s="46"/>
      <c r="S1573" s="39"/>
      <c r="T1573" s="39"/>
    </row>
    <row r="1574" spans="4:20" x14ac:dyDescent="0.2">
      <c r="D1574"/>
      <c r="P1574"/>
      <c r="R1574" s="46"/>
      <c r="S1574" s="39"/>
      <c r="T1574" s="39"/>
    </row>
    <row r="1575" spans="4:20" x14ac:dyDescent="0.2">
      <c r="D1575"/>
      <c r="P1575"/>
      <c r="R1575" s="46"/>
      <c r="S1575" s="39"/>
      <c r="T1575" s="39"/>
    </row>
    <row r="1576" spans="4:20" x14ac:dyDescent="0.2">
      <c r="D1576"/>
      <c r="P1576"/>
      <c r="R1576" s="46"/>
      <c r="S1576" s="39"/>
      <c r="T1576" s="39"/>
    </row>
    <row r="1577" spans="4:20" x14ac:dyDescent="0.2">
      <c r="D1577"/>
      <c r="P1577"/>
      <c r="R1577" s="46"/>
      <c r="S1577" s="39"/>
      <c r="T1577" s="39"/>
    </row>
    <row r="1578" spans="4:20" x14ac:dyDescent="0.2">
      <c r="D1578"/>
      <c r="P1578"/>
      <c r="R1578" s="46"/>
      <c r="S1578" s="39"/>
      <c r="T1578" s="39"/>
    </row>
    <row r="1579" spans="4:20" x14ac:dyDescent="0.2">
      <c r="D1579"/>
      <c r="P1579"/>
      <c r="R1579" s="46"/>
      <c r="S1579" s="39"/>
      <c r="T1579" s="39"/>
    </row>
    <row r="1580" spans="4:20" x14ac:dyDescent="0.2">
      <c r="D1580"/>
      <c r="P1580"/>
      <c r="R1580" s="46"/>
      <c r="S1580" s="39"/>
      <c r="T1580" s="39"/>
    </row>
    <row r="1581" spans="4:20" x14ac:dyDescent="0.2">
      <c r="D1581"/>
      <c r="P1581"/>
      <c r="R1581" s="46"/>
      <c r="S1581" s="39"/>
      <c r="T1581" s="39"/>
    </row>
    <row r="1582" spans="4:20" x14ac:dyDescent="0.2">
      <c r="D1582"/>
      <c r="P1582"/>
      <c r="R1582" s="46"/>
      <c r="S1582" s="39"/>
      <c r="T1582" s="39"/>
    </row>
    <row r="1583" spans="4:20" x14ac:dyDescent="0.2">
      <c r="D1583"/>
      <c r="P1583"/>
      <c r="R1583" s="46"/>
      <c r="S1583" s="39"/>
      <c r="T1583" s="39"/>
    </row>
    <row r="1584" spans="4:20" x14ac:dyDescent="0.2">
      <c r="D1584"/>
      <c r="P1584"/>
      <c r="R1584" s="46"/>
      <c r="S1584" s="39"/>
      <c r="T1584" s="39"/>
    </row>
    <row r="1585" spans="4:20" x14ac:dyDescent="0.2">
      <c r="D1585"/>
      <c r="P1585"/>
      <c r="R1585" s="46"/>
      <c r="S1585" s="39"/>
      <c r="T1585" s="39"/>
    </row>
    <row r="1586" spans="4:20" x14ac:dyDescent="0.2">
      <c r="D1586"/>
      <c r="P1586"/>
      <c r="R1586" s="46"/>
      <c r="S1586" s="39"/>
      <c r="T1586" s="39"/>
    </row>
    <row r="1587" spans="4:20" x14ac:dyDescent="0.2">
      <c r="D1587"/>
      <c r="P1587"/>
      <c r="R1587" s="46"/>
      <c r="S1587" s="39"/>
      <c r="T1587" s="39"/>
    </row>
    <row r="1588" spans="4:20" x14ac:dyDescent="0.2">
      <c r="D1588"/>
      <c r="P1588"/>
      <c r="R1588" s="46"/>
      <c r="S1588" s="39"/>
      <c r="T1588" s="39"/>
    </row>
    <row r="1589" spans="4:20" x14ac:dyDescent="0.2">
      <c r="D1589"/>
      <c r="P1589"/>
      <c r="R1589" s="46"/>
      <c r="S1589" s="39"/>
      <c r="T1589" s="39"/>
    </row>
    <row r="1590" spans="4:20" x14ac:dyDescent="0.2">
      <c r="D1590"/>
      <c r="P1590"/>
      <c r="R1590" s="46"/>
      <c r="S1590" s="39"/>
      <c r="T1590" s="39"/>
    </row>
    <row r="1591" spans="4:20" x14ac:dyDescent="0.2">
      <c r="D1591"/>
      <c r="P1591"/>
      <c r="R1591" s="46"/>
      <c r="S1591" s="39"/>
      <c r="T1591" s="39"/>
    </row>
    <row r="1592" spans="4:20" x14ac:dyDescent="0.2">
      <c r="D1592"/>
      <c r="P1592"/>
      <c r="R1592" s="46"/>
      <c r="S1592" s="39"/>
      <c r="T1592" s="39"/>
    </row>
    <row r="1593" spans="4:20" x14ac:dyDescent="0.2">
      <c r="D1593"/>
      <c r="P1593"/>
      <c r="R1593" s="46"/>
      <c r="S1593" s="39"/>
      <c r="T1593" s="39"/>
    </row>
    <row r="1594" spans="4:20" x14ac:dyDescent="0.2">
      <c r="D1594"/>
      <c r="P1594"/>
      <c r="R1594" s="46"/>
      <c r="S1594" s="39"/>
      <c r="T1594" s="39"/>
    </row>
    <row r="1595" spans="4:20" x14ac:dyDescent="0.2">
      <c r="D1595"/>
      <c r="P1595"/>
      <c r="R1595" s="46"/>
      <c r="S1595" s="39"/>
      <c r="T1595" s="39"/>
    </row>
    <row r="1596" spans="4:20" x14ac:dyDescent="0.2">
      <c r="D1596"/>
      <c r="P1596"/>
      <c r="R1596" s="46"/>
      <c r="S1596" s="39"/>
      <c r="T1596" s="39"/>
    </row>
    <row r="1597" spans="4:20" x14ac:dyDescent="0.2">
      <c r="D1597"/>
      <c r="P1597"/>
      <c r="R1597" s="46"/>
      <c r="S1597" s="39"/>
      <c r="T1597" s="39"/>
    </row>
    <row r="1598" spans="4:20" x14ac:dyDescent="0.2">
      <c r="D1598"/>
      <c r="P1598"/>
      <c r="R1598" s="46"/>
      <c r="S1598" s="39"/>
      <c r="T1598" s="39"/>
    </row>
    <row r="1599" spans="4:20" x14ac:dyDescent="0.2">
      <c r="D1599"/>
      <c r="P1599"/>
      <c r="R1599" s="46"/>
      <c r="S1599" s="39"/>
      <c r="T1599" s="39"/>
    </row>
    <row r="1600" spans="4:20" x14ac:dyDescent="0.2">
      <c r="D1600"/>
      <c r="P1600"/>
      <c r="R1600" s="46"/>
      <c r="S1600" s="39"/>
      <c r="T1600" s="39"/>
    </row>
    <row r="1601" spans="4:20" x14ac:dyDescent="0.2">
      <c r="D1601"/>
      <c r="P1601"/>
      <c r="R1601" s="46"/>
      <c r="S1601" s="39"/>
      <c r="T1601" s="39"/>
    </row>
    <row r="1602" spans="4:20" x14ac:dyDescent="0.2">
      <c r="D1602"/>
      <c r="P1602"/>
      <c r="R1602" s="46"/>
      <c r="S1602" s="39"/>
      <c r="T1602" s="39"/>
    </row>
    <row r="1603" spans="4:20" x14ac:dyDescent="0.2">
      <c r="D1603"/>
      <c r="P1603"/>
      <c r="R1603" s="46"/>
      <c r="S1603" s="39"/>
      <c r="T1603" s="39"/>
    </row>
    <row r="1604" spans="4:20" x14ac:dyDescent="0.2">
      <c r="D1604"/>
      <c r="P1604"/>
      <c r="R1604" s="46"/>
      <c r="S1604" s="39"/>
      <c r="T1604" s="39"/>
    </row>
    <row r="1605" spans="4:20" x14ac:dyDescent="0.2">
      <c r="D1605"/>
      <c r="P1605"/>
      <c r="R1605" s="46"/>
      <c r="S1605" s="39"/>
      <c r="T1605" s="39"/>
    </row>
    <row r="1606" spans="4:20" x14ac:dyDescent="0.2">
      <c r="D1606"/>
      <c r="P1606"/>
      <c r="R1606" s="46"/>
      <c r="S1606" s="39"/>
      <c r="T1606" s="39"/>
    </row>
    <row r="1607" spans="4:20" x14ac:dyDescent="0.2">
      <c r="D1607"/>
      <c r="P1607"/>
      <c r="R1607" s="46"/>
      <c r="S1607" s="39"/>
      <c r="T1607" s="39"/>
    </row>
    <row r="1608" spans="4:20" x14ac:dyDescent="0.2">
      <c r="D1608"/>
      <c r="P1608"/>
      <c r="R1608" s="46"/>
      <c r="S1608" s="39"/>
      <c r="T1608" s="39"/>
    </row>
    <row r="1609" spans="4:20" x14ac:dyDescent="0.2">
      <c r="D1609"/>
      <c r="P1609"/>
      <c r="R1609" s="46"/>
      <c r="S1609" s="39"/>
      <c r="T1609" s="39"/>
    </row>
    <row r="1610" spans="4:20" x14ac:dyDescent="0.2">
      <c r="D1610"/>
      <c r="P1610"/>
      <c r="R1610" s="46"/>
      <c r="S1610" s="39"/>
      <c r="T1610" s="39"/>
    </row>
    <row r="1611" spans="4:20" x14ac:dyDescent="0.2">
      <c r="D1611"/>
      <c r="P1611"/>
      <c r="R1611" s="46"/>
      <c r="S1611" s="39"/>
      <c r="T1611" s="39"/>
    </row>
    <row r="1612" spans="4:20" x14ac:dyDescent="0.2">
      <c r="D1612"/>
      <c r="P1612"/>
      <c r="R1612" s="46"/>
      <c r="S1612" s="39"/>
      <c r="T1612" s="39"/>
    </row>
    <row r="1613" spans="4:20" x14ac:dyDescent="0.2">
      <c r="D1613"/>
      <c r="P1613"/>
      <c r="R1613" s="46"/>
      <c r="S1613" s="39"/>
      <c r="T1613" s="39"/>
    </row>
    <row r="1614" spans="4:20" x14ac:dyDescent="0.2">
      <c r="D1614"/>
      <c r="P1614"/>
      <c r="R1614" s="46"/>
      <c r="S1614" s="39"/>
      <c r="T1614" s="39"/>
    </row>
    <row r="1615" spans="4:20" x14ac:dyDescent="0.2">
      <c r="D1615"/>
      <c r="P1615"/>
      <c r="R1615" s="46"/>
      <c r="S1615" s="39"/>
      <c r="T1615" s="39"/>
    </row>
    <row r="1616" spans="4:20" x14ac:dyDescent="0.2">
      <c r="D1616"/>
      <c r="P1616"/>
      <c r="R1616" s="46"/>
      <c r="S1616" s="39"/>
      <c r="T1616" s="39"/>
    </row>
    <row r="1617" spans="4:20" x14ac:dyDescent="0.2">
      <c r="D1617"/>
      <c r="P1617"/>
      <c r="R1617" s="46"/>
      <c r="S1617" s="39"/>
      <c r="T1617" s="39"/>
    </row>
    <row r="1618" spans="4:20" x14ac:dyDescent="0.2">
      <c r="D1618"/>
      <c r="P1618"/>
      <c r="R1618" s="46"/>
      <c r="S1618" s="39"/>
      <c r="T1618" s="39"/>
    </row>
    <row r="1619" spans="4:20" x14ac:dyDescent="0.2">
      <c r="D1619"/>
      <c r="P1619"/>
      <c r="R1619" s="46"/>
      <c r="S1619" s="39"/>
      <c r="T1619" s="39"/>
    </row>
    <row r="1620" spans="4:20" x14ac:dyDescent="0.2">
      <c r="D1620"/>
      <c r="P1620"/>
      <c r="R1620" s="46"/>
      <c r="S1620" s="39"/>
      <c r="T1620" s="39"/>
    </row>
    <row r="1621" spans="4:20" x14ac:dyDescent="0.2">
      <c r="D1621"/>
      <c r="P1621"/>
      <c r="R1621" s="46"/>
      <c r="S1621" s="39"/>
      <c r="T1621" s="39"/>
    </row>
    <row r="1622" spans="4:20" x14ac:dyDescent="0.2">
      <c r="D1622"/>
      <c r="P1622"/>
      <c r="R1622" s="46"/>
      <c r="S1622" s="39"/>
      <c r="T1622" s="39"/>
    </row>
    <row r="1623" spans="4:20" x14ac:dyDescent="0.2">
      <c r="D1623"/>
      <c r="P1623"/>
      <c r="R1623" s="46"/>
      <c r="S1623" s="39"/>
      <c r="T1623" s="39"/>
    </row>
    <row r="1624" spans="4:20" x14ac:dyDescent="0.2">
      <c r="D1624"/>
      <c r="P1624"/>
      <c r="R1624" s="46"/>
      <c r="S1624" s="39"/>
      <c r="T1624" s="39"/>
    </row>
    <row r="1625" spans="4:20" x14ac:dyDescent="0.2">
      <c r="D1625"/>
      <c r="P1625"/>
      <c r="R1625" s="46"/>
      <c r="S1625" s="39"/>
      <c r="T1625" s="39"/>
    </row>
    <row r="1626" spans="4:20" x14ac:dyDescent="0.2">
      <c r="D1626"/>
      <c r="P1626"/>
      <c r="R1626" s="46"/>
      <c r="S1626" s="39"/>
      <c r="T1626" s="39"/>
    </row>
    <row r="1627" spans="4:20" x14ac:dyDescent="0.2">
      <c r="D1627"/>
      <c r="P1627"/>
      <c r="R1627" s="46"/>
      <c r="S1627" s="39"/>
      <c r="T1627" s="39"/>
    </row>
    <row r="1628" spans="4:20" x14ac:dyDescent="0.2">
      <c r="D1628"/>
      <c r="P1628"/>
      <c r="R1628" s="46"/>
      <c r="S1628" s="39"/>
      <c r="T1628" s="39"/>
    </row>
    <row r="1629" spans="4:20" x14ac:dyDescent="0.2">
      <c r="D1629"/>
      <c r="P1629"/>
      <c r="R1629" s="46"/>
      <c r="S1629" s="39"/>
      <c r="T1629" s="39"/>
    </row>
  </sheetData>
  <mergeCells count="16">
    <mergeCell ref="A6:A8"/>
    <mergeCell ref="E6:E8"/>
    <mergeCell ref="B6:B8"/>
    <mergeCell ref="C6:C8"/>
    <mergeCell ref="D6:D8"/>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14</v>
      </c>
      <c r="B1" s="20"/>
      <c r="C1" s="21"/>
      <c r="D1" s="22"/>
      <c r="E1" s="22"/>
      <c r="F1" s="23"/>
      <c r="G1" s="24"/>
      <c r="H1" s="24"/>
      <c r="I1" s="25"/>
      <c r="J1" s="25"/>
    </row>
    <row r="2" spans="1:10" s="8" customFormat="1" ht="15.75" x14ac:dyDescent="0.25">
      <c r="A2" s="69" t="s">
        <v>15</v>
      </c>
      <c r="B2" s="70"/>
      <c r="C2" s="70"/>
      <c r="D2" s="26"/>
      <c r="E2" s="26"/>
      <c r="F2" s="2"/>
      <c r="G2" s="27"/>
      <c r="H2" s="27"/>
      <c r="I2" s="27"/>
      <c r="J2" s="27"/>
    </row>
    <row r="3" spans="1:10" s="8" customFormat="1" ht="15.75" x14ac:dyDescent="0.25">
      <c r="A3" s="71"/>
      <c r="B3" s="71"/>
      <c r="C3" s="71"/>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3"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Hedge Schedule</vt:lpstr>
      <vt:lpstr>Disclaimer</vt:lpstr>
      <vt:lpstr>Disclaimer!fxPortfolioInput</vt:lpstr>
      <vt:lpstr>'Hedge Schedule'!fxPortfolioInput</vt:lpstr>
      <vt:lpstr>Disclaimer!Print_Area</vt:lpstr>
      <vt:lpstr>'Hedge Schedule'!Print_Area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2025-02-03T14:43:01Z</dcterms:modified>
</cp:coreProperties>
</file>