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2BB2D253-1C54-432D-957D-95B67770C4D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<sst xmlns="http://schemas.openxmlformats.org/spreadsheetml/2006/main" count="56" uniqueCount="41">
  <si>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</si>
  <si>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</si>
  <si>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</si>
  <si>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</si>
  <si>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</si>
  <si>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</si>
  <si>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</si>
  <si>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</si>
  <si>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</si>
  <si>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</si>
  <si>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</si>
  <si>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</si>
  <si>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</si>
  <si>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</si>
  <si>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</si>
  <si>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</si>
  <si>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</si>
  <si>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</si>
  <si>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</si>
  <si>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</si>
  <si>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</si>
  <si>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</si>
  <si>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</si>
  <si>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</si>
  <si>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DSTNY</t>
  </si>
  <si>
    <t>Value Date: 29/12/2023</t>
  </si>
  <si>
    <t>Calculation Date: 02/01/2024</t>
  </si>
  <si>
    <t>EUR</t>
  </si>
  <si>
    <t>ING01-D</t>
  </si>
  <si>
    <t>ING</t>
  </si>
  <si>
    <t>BUY</t>
  </si>
  <si>
    <t>Cap</t>
  </si>
  <si>
    <t>Euribor3m</t>
  </si>
  <si>
    <t>Derivatives - Tunnel</t>
  </si>
  <si>
    <t>Tunnel - Cap 3% vs Euribor 3m</t>
  </si>
  <si>
    <t>SELL</t>
  </si>
  <si>
    <t>Floor</t>
  </si>
  <si>
    <t>Tunnel - Floor 2%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</si>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</sst>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45128</v>
      </c>
      <c r="F10" s="90">
        <v>45138</v>
      </c>
      <c r="G10" s="90">
        <v>45869</v>
      </c>
      <c r="H10" s="83" t="s">
        <v>30</v>
      </c>
      <c r="I10" s="83" t="s">
        <v>31</v>
      </c>
      <c r="J10" s="100">
        <v>0.03</v>
      </c>
      <c r="K10" s="83"/>
      <c r="L10" s="83" t="s">
        <v>32</v>
      </c>
      <c r="M10" s="83" t="s">
        <v>27</v>
      </c>
      <c r="N10" s="108">
        <v>200000000</v>
      </c>
      <c r="O10" s="83" t="s">
        <v>27</v>
      </c>
      <c r="P10" s="108">
        <v>200000000</v>
      </c>
      <c r="Q10" s="83"/>
      <c r="R10" s="119">
        <v>7.0111761589135508E-3</v>
      </c>
      <c r="S10" s="125">
        <v>1402235.2317827102</v>
      </c>
      <c r="T10" s="125">
        <v>1086729.6436449143</v>
      </c>
      <c r="U10" s="125">
        <v>315505.58813779592</v>
      </c>
      <c r="V10" s="125">
        <v>1092609.7438949302</v>
      </c>
      <c r="W10" s="125">
        <v>309625.48788778001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45128</v>
      </c>
      <c r="F11" s="90">
        <v>45138</v>
      </c>
      <c r="G11" s="90">
        <v>45869</v>
      </c>
      <c r="H11" s="83" t="s">
        <v>35</v>
      </c>
      <c r="I11" s="83" t="s">
        <v>36</v>
      </c>
      <c r="J11" s="100">
        <v>0.02</v>
      </c>
      <c r="K11" s="83"/>
      <c r="L11" s="83" t="s">
        <v>32</v>
      </c>
      <c r="M11" s="83" t="s">
        <v>27</v>
      </c>
      <c r="N11" s="108">
        <v>200000000</v>
      </c>
      <c r="O11" s="83" t="s">
        <v>27</v>
      </c>
      <c r="P11" s="132">
        <v>-200000000</v>
      </c>
      <c r="Q11" s="83"/>
      <c r="R11" s="119">
        <v>2.551308766057359E-3</v>
      </c>
      <c r="S11" s="133">
        <v>-510261.75321147183</v>
      </c>
      <c r="T11" s="133">
        <v>-7516.4034393393695</v>
      </c>
      <c r="U11" s="133">
        <v>-502745.34977213247</v>
      </c>
      <c r="V11" s="133">
        <v>-510261.75321147183</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45128</v>
      </c>
      <c r="F12" s="91">
        <v>45138</v>
      </c>
      <c r="G12" s="91">
        <v>45869</v>
      </c>
      <c r="H12" s="84" t="s">
        <v>38</v>
      </c>
      <c r="I12" s="84" t="s">
        <v>39</v>
      </c>
      <c r="J12" s="101">
        <v>7.7169999999999999E-3</v>
      </c>
      <c r="K12" s="84"/>
      <c r="L12" s="84"/>
      <c r="M12" s="84" t="s">
        <v>27</v>
      </c>
      <c r="N12" s="109">
        <v>200000000</v>
      </c>
      <c r="O12" s="84" t="s">
        <v>27</v>
      </c>
      <c r="P12" s="109">
        <v>200000000</v>
      </c>
      <c r="Q12" s="84"/>
      <c r="R12" s="135">
        <v>-1.2397601362623828E-2</v>
      </c>
      <c r="S12" s="134">
        <v>-2479520.2725247657</v>
      </c>
      <c r="T12" s="126">
        <v>0</v>
      </c>
      <c r="U12" s="134">
        <v>-2479520.2725247657</v>
      </c>
      <c r="V12" s="134">
        <v>-2240520.2725247657</v>
      </c>
      <c r="W12" s="134">
        <v>-239000</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200000000</v>
      </c>
      <c r="Q13" s="85"/>
      <c r="R13" s="120"/>
      <c r="S13" s="136">
        <v>-1587546.7939535272</v>
      </c>
      <c r="T13" s="127">
        <v>1079213.2402055748</v>
      </c>
      <c r="U13" s="136">
        <v>-2666760.0341591025</v>
      </c>
      <c r="V13" s="136">
        <v>-1658172.2818413074</v>
      </c>
      <c r="W13" s="127">
        <v>70625.487887780007</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40</v>
      </c>
      <c r="O15" s="86"/>
      <c r="P15" s="111">
        <v>200000000</v>
      </c>
      <c r="Q15" s="86"/>
      <c r="R15" s="121"/>
      <c r="S15" s="137">
        <v>-1587546.7939535272</v>
      </c>
      <c r="T15" s="128">
        <v>1079213.2402055748</v>
      </c>
      <c r="U15" s="137">
        <v>-2666760.0341591025</v>
      </c>
      <c r="V15" s="137">
        <v>-1658172.2818413074</v>
      </c>
      <c r="W15" s="128">
        <v>70625.487887780007</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2024-01-02T13:51:39Z</dcterms:modified>
</cp:coreProperties>
</file>