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codeName="ThisWorkbook" defaultThemeVersion="124226"/>
  <mc:AlternateContent xmlns:mc="http://schemas.openxmlformats.org/markup-compatibility/2006">
    <mc:Choice Requires="x15">
      <x15ac:absPath xmlns:x15ac="http://schemas.microsoft.com/office/spreadsheetml/2010/11/ac" url="D:\Kerius-Interne\Clients\EVERAXIS\"/>
    </mc:Choice>
  </mc:AlternateContent>
  <xr:revisionPtr revIDLastSave="0" documentId="13_ncr:1_{863437E5-F43E-45B6-B710-F7A83E933253}" xr6:coauthVersionLast="47" xr6:coauthVersionMax="47" xr10:uidLastSave="{00000000-0000-0000-0000-000000000000}"/>
  <bookViews>
    <workbookView xWindow="-120" yWindow="-120" windowWidth="29040" windowHeight="15840" activeTab="1" xr2:uid="{00000000-000D-0000-FFFF-FFFF00000000}"/>
  </bookViews>
  <sheets>
    <sheet name="Payments - Derivatives - EUR" sheetId="1" r:id="rId1"/>
    <sheet name="Payments - Derivatives - USD" sheetId="3" r:id="rId2"/>
    <sheet name="Disclaimer" sheetId="2" r:id="rId3"/>
  </sheets>
  <definedNames>
    <definedName name="âa143">#REF!</definedName>
    <definedName name="fxPortfolioInput" localSheetId="2">Disclaimer!$A$1</definedName>
    <definedName name="fxPortfolioInput" localSheetId="0">'Payments - Derivatives - EUR'!$A$1</definedName>
    <definedName name="fxPortfolioInput" localSheetId="1">'Payments - Derivatives - USD'!$A$1</definedName>
    <definedName name="fxPortfolioInput">#REF!</definedName>
    <definedName name="_xlnm.Print_Area" localSheetId="2">Disclaimer!$A$1:$M$34</definedName>
    <definedName name="_xlnm.Print_Area" localSheetId="0">'Payments - Derivatives - EUR'!$A$1:$Q$45</definedName>
    <definedName name="_xlnm.Print_Area" localSheetId="1">'Payments - Derivatives - USD'!$A$1:$Q$45</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<sst xmlns="http://schemas.openxmlformats.org/spreadsheetml/2006/main" count="298" uniqueCount="29">
  <si>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</si>
  <si>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</si>
  <si>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</si>
  <si>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</si>
  <si>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</si>
  <si>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</si>
  <si>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</si>
  <si>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</si>
  <si>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</si>
  <si>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</si>
  <si>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</si>
  <si>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</si>
  <si>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</si>
  <si>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</si>
  <si>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</si>
  <si>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</si>
  <si>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</si>
  <si>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</si>
  <si>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</si>
  <si>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EVERAXIS</t>
  </si>
  <si>
    <t>Value Date: 30/12/2022</t>
  </si>
  <si>
    <t>Calculation Date: 04/01/2023</t>
  </si>
  <si>
    <t>Period from 30/06/2022 until 30/12/2032</t>
  </si>
  <si>
    <t>PALATINE01-D</t>
  </si>
  <si>
    <t>PALATINE</t>
  </si>
  <si>
    <t>Euribor3m</t>
  </si>
  <si>
    <t>ACT/360</t>
  </si>
  <si>
    <t>PALATINE02-D</t>
  </si>
  <si>
    <t>LIBOR3MUSD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</si>
</sst>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5">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2" name="Picture 1" descr="kerius-logo-text">
          <a:extLst>
            <a:ext uri="{FF2B5EF4-FFF2-40B4-BE49-F238E27FC236}">
              <a16:creationId xmlns:a16="http://schemas.microsoft.com/office/drawing/2014/main" id="{F2B264FE-20AB-42CF-8813-2C63004B793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300335" y="144780"/>
          <a:ext cx="1905000" cy="5657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45"/>
  <sheetViews>
    <sheetView showGridLines="0" workbookViewId="0">
      <pane ySplit="8" topLeftCell="A9" activePane="bottomLeft" state="frozen"/>
      <selection pane="bottomLeft" activeCell="A9" sqref="A1:Q45"/>
    </sheetView>
  </sheetViews>
  <sheetFormatPr baseColWidth="10" defaultColWidth="8.85546875" defaultRowHeight="12.75" x14ac:dyDescent="0.2"/>
  <cols>
    <col min="1" max="1" width="11.285156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5703125" style="74" bestFit="1" customWidth="1"/>
    <col min="14" max="14" width="8" style="20" bestFit="1" customWidth="1"/>
    <col min="15" max="15" width="6.42578125" style="81" bestFit="1" customWidth="1"/>
    <col min="16" max="16" width="19.140625" style="65" bestFit="1" customWidth="1"/>
    <col min="17" max="17" width="10.8554687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44651</v>
      </c>
      <c r="F9" s="64">
        <v>44742</v>
      </c>
      <c r="G9" s="85">
        <v>44742</v>
      </c>
      <c r="H9" s="64">
        <v>44649</v>
      </c>
      <c r="I9" s="69">
        <v>42120000</v>
      </c>
      <c r="J9" s="63" t="s">
        <v>25</v>
      </c>
      <c r="K9" s="63" t="s">
        <v>26</v>
      </c>
      <c r="L9" s="63">
        <v>91</v>
      </c>
      <c r="M9" s="72">
        <v>-4.7299999999999998E-3</v>
      </c>
      <c r="N9" s="72">
        <v>0</v>
      </c>
      <c r="O9" s="80">
        <v>0</v>
      </c>
      <c r="P9" s="69">
        <v>0</v>
      </c>
      <c r="Q9" s="87">
        <v>-33857.46</v>
      </c>
    </row>
    <row r="10" spans="1:17" x14ac:dyDescent="0.2">
      <c r="A10" s="63" t="s">
        <v>23</v>
      </c>
      <c r="B10" s="63">
        <v>2</v>
      </c>
      <c r="C10" s="63"/>
      <c r="D10" s="63" t="s">
        <v>24</v>
      </c>
      <c r="E10" s="64">
        <v>44651</v>
      </c>
      <c r="F10" s="64">
        <v>44742</v>
      </c>
      <c r="G10" s="85">
        <v>44742</v>
      </c>
      <c r="H10" s="64"/>
      <c r="I10" s="90">
        <v>-42120000</v>
      </c>
      <c r="J10" s="63"/>
      <c r="K10" s="63" t="s">
        <v>26</v>
      </c>
      <c r="L10" s="63">
        <v>91</v>
      </c>
      <c r="M10" s="72"/>
      <c r="N10" s="72">
        <v>3.1800000000000001E-3</v>
      </c>
      <c r="O10" s="80">
        <v>0</v>
      </c>
      <c r="P10" s="90">
        <v>-33857.46</v>
      </c>
      <c r="Q10" s="86"/>
    </row>
    <row r="11" spans="1:17" x14ac:dyDescent="0.2">
      <c r="A11" s="63" t="s">
        <v>23</v>
      </c>
      <c r="B11" s="63">
        <v>1</v>
      </c>
      <c r="C11" s="63"/>
      <c r="D11" s="63" t="s">
        <v>24</v>
      </c>
      <c r="E11" s="64">
        <v>44742</v>
      </c>
      <c r="F11" s="64">
        <v>44834</v>
      </c>
      <c r="G11" s="85">
        <v>44834</v>
      </c>
      <c r="H11" s="64">
        <v>44740</v>
      </c>
      <c r="I11" s="69">
        <v>42120000</v>
      </c>
      <c r="J11" s="63" t="s">
        <v>25</v>
      </c>
      <c r="K11" s="63" t="s">
        <v>26</v>
      </c>
      <c r="L11" s="63">
        <v>92</v>
      </c>
      <c r="M11" s="72">
        <v>-2.1099999999999999E-3</v>
      </c>
      <c r="N11" s="72">
        <v>0</v>
      </c>
      <c r="O11" s="80">
        <v>0</v>
      </c>
      <c r="P11" s="69">
        <v>0</v>
      </c>
      <c r="Q11" s="88">
        <v>-34229.519999999997</v>
      </c>
    </row>
    <row r="12" spans="1:17" x14ac:dyDescent="0.2">
      <c r="A12" s="63" t="s">
        <v>23</v>
      </c>
      <c r="B12" s="63">
        <v>2</v>
      </c>
      <c r="C12" s="63"/>
      <c r="D12" s="63" t="s">
        <v>24</v>
      </c>
      <c r="E12" s="64">
        <v>44742</v>
      </c>
      <c r="F12" s="64">
        <v>44834</v>
      </c>
      <c r="G12" s="85">
        <v>44834</v>
      </c>
      <c r="H12" s="64"/>
      <c r="I12" s="90">
        <v>-42120000</v>
      </c>
      <c r="J12" s="63"/>
      <c r="K12" s="63" t="s">
        <v>26</v>
      </c>
      <c r="L12" s="63">
        <v>92</v>
      </c>
      <c r="M12" s="72"/>
      <c r="N12" s="72">
        <v>3.1800000000000001E-3</v>
      </c>
      <c r="O12" s="80">
        <v>0</v>
      </c>
      <c r="P12" s="90">
        <v>-34229.519999999997</v>
      </c>
      <c r="Q12" s="86"/>
    </row>
    <row r="13" spans="1:17" x14ac:dyDescent="0.2">
      <c r="A13" s="63" t="s">
        <v>23</v>
      </c>
      <c r="B13" s="63">
        <v>1</v>
      </c>
      <c r="C13" s="63"/>
      <c r="D13" s="63" t="s">
        <v>24</v>
      </c>
      <c r="E13" s="64">
        <v>44834</v>
      </c>
      <c r="F13" s="64">
        <v>44925</v>
      </c>
      <c r="G13" s="85">
        <v>44925</v>
      </c>
      <c r="H13" s="64">
        <v>44832</v>
      </c>
      <c r="I13" s="69">
        <v>42120000</v>
      </c>
      <c r="J13" s="63" t="s">
        <v>25</v>
      </c>
      <c r="K13" s="63" t="s">
        <v>26</v>
      </c>
      <c r="L13" s="63">
        <v>91</v>
      </c>
      <c r="M13" s="72">
        <v>1.1930000000000001E-2</v>
      </c>
      <c r="N13" s="72">
        <v>6.9300000000000013E-3</v>
      </c>
      <c r="O13" s="80">
        <v>0</v>
      </c>
      <c r="P13" s="69">
        <v>73783.710000000006</v>
      </c>
      <c r="Q13" s="86">
        <v>39926.250000000007</v>
      </c>
    </row>
    <row r="14" spans="1:17" x14ac:dyDescent="0.2">
      <c r="A14" s="63" t="s">
        <v>23</v>
      </c>
      <c r="B14" s="63">
        <v>2</v>
      </c>
      <c r="C14" s="63"/>
      <c r="D14" s="63" t="s">
        <v>24</v>
      </c>
      <c r="E14" s="64">
        <v>44834</v>
      </c>
      <c r="F14" s="64">
        <v>44925</v>
      </c>
      <c r="G14" s="85">
        <v>44925</v>
      </c>
      <c r="H14" s="64"/>
      <c r="I14" s="90">
        <v>-42120000</v>
      </c>
      <c r="J14" s="63"/>
      <c r="K14" s="63" t="s">
        <v>26</v>
      </c>
      <c r="L14" s="63">
        <v>91</v>
      </c>
      <c r="M14" s="72"/>
      <c r="N14" s="72">
        <v>3.1800000000000001E-3</v>
      </c>
      <c r="O14" s="80">
        <v>0</v>
      </c>
      <c r="P14" s="90">
        <v>-33857.46</v>
      </c>
      <c r="Q14" s="86"/>
    </row>
    <row r="15" spans="1:17" x14ac:dyDescent="0.2">
      <c r="A15" s="63" t="s">
        <v>23</v>
      </c>
      <c r="B15" s="63">
        <v>1</v>
      </c>
      <c r="C15" s="63"/>
      <c r="D15" s="63" t="s">
        <v>24</v>
      </c>
      <c r="E15" s="64">
        <v>44925</v>
      </c>
      <c r="F15" s="64">
        <v>45016</v>
      </c>
      <c r="G15" s="85">
        <v>45016</v>
      </c>
      <c r="H15" s="64">
        <v>44923</v>
      </c>
      <c r="I15" s="69">
        <v>42120000</v>
      </c>
      <c r="J15" s="63" t="s">
        <v>25</v>
      </c>
      <c r="K15" s="63" t="s">
        <v>26</v>
      </c>
      <c r="L15" s="63">
        <v>91</v>
      </c>
      <c r="M15" s="72">
        <v>2.2019999999999998E-2</v>
      </c>
      <c r="N15" s="72">
        <v>1.7019999999999997E-2</v>
      </c>
      <c r="O15" s="80">
        <v>0</v>
      </c>
      <c r="P15" s="69">
        <v>180197.57146381482</v>
      </c>
      <c r="Q15" s="86">
        <v>146340.11146381483</v>
      </c>
    </row>
    <row r="16" spans="1:17" x14ac:dyDescent="0.2">
      <c r="A16" s="63" t="s">
        <v>23</v>
      </c>
      <c r="B16" s="63">
        <v>2</v>
      </c>
      <c r="C16" s="63"/>
      <c r="D16" s="63" t="s">
        <v>24</v>
      </c>
      <c r="E16" s="64">
        <v>44925</v>
      </c>
      <c r="F16" s="64">
        <v>45016</v>
      </c>
      <c r="G16" s="85">
        <v>45016</v>
      </c>
      <c r="H16" s="64"/>
      <c r="I16" s="90">
        <v>-42120000</v>
      </c>
      <c r="J16" s="63"/>
      <c r="K16" s="63" t="s">
        <v>26</v>
      </c>
      <c r="L16" s="63">
        <v>91</v>
      </c>
      <c r="M16" s="72"/>
      <c r="N16" s="72">
        <v>3.1800000000000001E-3</v>
      </c>
      <c r="O16" s="80">
        <v>0</v>
      </c>
      <c r="P16" s="90">
        <v>-33857.46</v>
      </c>
      <c r="Q16" s="86"/>
    </row>
    <row r="17" spans="1:17" x14ac:dyDescent="0.2">
      <c r="A17" s="63" t="s">
        <v>23</v>
      </c>
      <c r="B17" s="63">
        <v>1</v>
      </c>
      <c r="C17" s="63"/>
      <c r="D17" s="63" t="s">
        <v>24</v>
      </c>
      <c r="E17" s="64">
        <v>45016</v>
      </c>
      <c r="F17" s="64">
        <v>45107</v>
      </c>
      <c r="G17" s="85">
        <v>45107</v>
      </c>
      <c r="H17" s="64">
        <v>45014</v>
      </c>
      <c r="I17" s="69">
        <v>42120000</v>
      </c>
      <c r="J17" s="63" t="s">
        <v>25</v>
      </c>
      <c r="K17" s="63" t="s">
        <v>26</v>
      </c>
      <c r="L17" s="63">
        <v>91</v>
      </c>
      <c r="M17" s="73">
        <v>3.1222794845959533E-2</v>
      </c>
      <c r="N17" s="73">
        <v>2.6222794845959532E-2</v>
      </c>
      <c r="O17" s="80">
        <v>0</v>
      </c>
      <c r="P17" s="69">
        <v>275509.5191343925</v>
      </c>
      <c r="Q17" s="86">
        <v>241652.0591343925</v>
      </c>
    </row>
    <row r="18" spans="1:17" x14ac:dyDescent="0.2">
      <c r="A18" s="63" t="s">
        <v>23</v>
      </c>
      <c r="B18" s="63">
        <v>2</v>
      </c>
      <c r="C18" s="63"/>
      <c r="D18" s="63" t="s">
        <v>24</v>
      </c>
      <c r="E18" s="64">
        <v>45016</v>
      </c>
      <c r="F18" s="64">
        <v>45107</v>
      </c>
      <c r="G18" s="85">
        <v>45107</v>
      </c>
      <c r="H18" s="64"/>
      <c r="I18" s="90">
        <v>-42120000</v>
      </c>
      <c r="J18" s="63"/>
      <c r="K18" s="63" t="s">
        <v>26</v>
      </c>
      <c r="L18" s="63">
        <v>91</v>
      </c>
      <c r="M18" s="72"/>
      <c r="N18" s="72">
        <v>3.1800000000000001E-3</v>
      </c>
      <c r="O18" s="80">
        <v>0</v>
      </c>
      <c r="P18" s="90">
        <v>-33857.46</v>
      </c>
      <c r="Q18" s="86"/>
    </row>
    <row r="19" spans="1:17" x14ac:dyDescent="0.2">
      <c r="A19" s="63" t="s">
        <v>23</v>
      </c>
      <c r="B19" s="63">
        <v>1</v>
      </c>
      <c r="C19" s="63"/>
      <c r="D19" s="63" t="s">
        <v>24</v>
      </c>
      <c r="E19" s="64">
        <v>45107</v>
      </c>
      <c r="F19" s="64">
        <v>45198</v>
      </c>
      <c r="G19" s="85">
        <v>45198</v>
      </c>
      <c r="H19" s="64">
        <v>45105</v>
      </c>
      <c r="I19" s="69">
        <v>42120000</v>
      </c>
      <c r="J19" s="63" t="s">
        <v>25</v>
      </c>
      <c r="K19" s="63" t="s">
        <v>26</v>
      </c>
      <c r="L19" s="63">
        <v>91</v>
      </c>
      <c r="M19" s="73">
        <v>3.5781503533593662E-2</v>
      </c>
      <c r="N19" s="73">
        <v>3.0781503533593661E-2</v>
      </c>
      <c r="O19" s="80">
        <v>0</v>
      </c>
      <c r="P19" s="69">
        <v>320590.68028052652</v>
      </c>
      <c r="Q19" s="86">
        <v>286733.2202805265</v>
      </c>
    </row>
    <row r="20" spans="1:17" x14ac:dyDescent="0.2">
      <c r="A20" s="63" t="s">
        <v>23</v>
      </c>
      <c r="B20" s="63">
        <v>2</v>
      </c>
      <c r="C20" s="63"/>
      <c r="D20" s="63" t="s">
        <v>24</v>
      </c>
      <c r="E20" s="64">
        <v>45107</v>
      </c>
      <c r="F20" s="64">
        <v>45198</v>
      </c>
      <c r="G20" s="85">
        <v>45198</v>
      </c>
      <c r="H20" s="64"/>
      <c r="I20" s="90">
        <v>-42120000</v>
      </c>
      <c r="J20" s="63"/>
      <c r="K20" s="63" t="s">
        <v>26</v>
      </c>
      <c r="L20" s="63">
        <v>91</v>
      </c>
      <c r="M20" s="72"/>
      <c r="N20" s="72">
        <v>3.1800000000000001E-3</v>
      </c>
      <c r="O20" s="80">
        <v>0</v>
      </c>
      <c r="P20" s="90">
        <v>-33857.46</v>
      </c>
      <c r="Q20" s="86"/>
    </row>
    <row r="21" spans="1:17" x14ac:dyDescent="0.2">
      <c r="A21" s="63" t="s">
        <v>23</v>
      </c>
      <c r="B21" s="63">
        <v>1</v>
      </c>
      <c r="C21" s="63"/>
      <c r="D21" s="63" t="s">
        <v>24</v>
      </c>
      <c r="E21" s="64">
        <v>45198</v>
      </c>
      <c r="F21" s="64">
        <v>45289</v>
      </c>
      <c r="G21" s="85">
        <v>45289</v>
      </c>
      <c r="H21" s="64">
        <v>45196</v>
      </c>
      <c r="I21" s="69">
        <v>42120000</v>
      </c>
      <c r="J21" s="63" t="s">
        <v>25</v>
      </c>
      <c r="K21" s="63" t="s">
        <v>26</v>
      </c>
      <c r="L21" s="63">
        <v>91</v>
      </c>
      <c r="M21" s="73">
        <v>3.6626162684530436E-2</v>
      </c>
      <c r="N21" s="73">
        <v>3.1626162684530439E-2</v>
      </c>
      <c r="O21" s="80">
        <v>0</v>
      </c>
      <c r="P21" s="69">
        <v>326501.36211584375</v>
      </c>
      <c r="Q21" s="86">
        <v>292643.90211584372</v>
      </c>
    </row>
    <row r="22" spans="1:17" x14ac:dyDescent="0.2">
      <c r="A22" s="63" t="s">
        <v>23</v>
      </c>
      <c r="B22" s="63">
        <v>2</v>
      </c>
      <c r="C22" s="63"/>
      <c r="D22" s="63" t="s">
        <v>24</v>
      </c>
      <c r="E22" s="64">
        <v>45198</v>
      </c>
      <c r="F22" s="64">
        <v>45289</v>
      </c>
      <c r="G22" s="85">
        <v>45289</v>
      </c>
      <c r="H22" s="64"/>
      <c r="I22" s="90">
        <v>-42120000</v>
      </c>
      <c r="J22" s="63"/>
      <c r="K22" s="63" t="s">
        <v>26</v>
      </c>
      <c r="L22" s="63">
        <v>91</v>
      </c>
      <c r="M22" s="72"/>
      <c r="N22" s="72">
        <v>3.1800000000000001E-3</v>
      </c>
      <c r="O22" s="80">
        <v>0</v>
      </c>
      <c r="P22" s="90">
        <v>-33857.46</v>
      </c>
      <c r="Q22" s="86"/>
    </row>
    <row r="23" spans="1:17" x14ac:dyDescent="0.2">
      <c r="A23" s="63" t="s">
        <v>23</v>
      </c>
      <c r="B23" s="63">
        <v>1</v>
      </c>
      <c r="C23" s="63"/>
      <c r="D23" s="63" t="s">
        <v>24</v>
      </c>
      <c r="E23" s="64">
        <v>45289</v>
      </c>
      <c r="F23" s="64">
        <v>45380</v>
      </c>
      <c r="G23" s="85">
        <v>45380</v>
      </c>
      <c r="H23" s="64">
        <v>45287</v>
      </c>
      <c r="I23" s="69">
        <v>42120000</v>
      </c>
      <c r="J23" s="63" t="s">
        <v>25</v>
      </c>
      <c r="K23" s="63" t="s">
        <v>26</v>
      </c>
      <c r="L23" s="63">
        <v>91</v>
      </c>
      <c r="M23" s="73">
        <v>3.5824769237128164E-2</v>
      </c>
      <c r="N23" s="73">
        <v>3.0824769237128163E-2</v>
      </c>
      <c r="O23" s="80">
        <v>0</v>
      </c>
      <c r="P23" s="69">
        <v>315504.47460941732</v>
      </c>
      <c r="Q23" s="86">
        <v>281647.0146094173</v>
      </c>
    </row>
    <row r="24" spans="1:17" x14ac:dyDescent="0.2">
      <c r="A24" s="63" t="s">
        <v>23</v>
      </c>
      <c r="B24" s="63">
        <v>2</v>
      </c>
      <c r="C24" s="63"/>
      <c r="D24" s="63" t="s">
        <v>24</v>
      </c>
      <c r="E24" s="64">
        <v>45289</v>
      </c>
      <c r="F24" s="64">
        <v>45380</v>
      </c>
      <c r="G24" s="85">
        <v>45380</v>
      </c>
      <c r="H24" s="64"/>
      <c r="I24" s="90">
        <v>-42120000</v>
      </c>
      <c r="J24" s="63"/>
      <c r="K24" s="63" t="s">
        <v>26</v>
      </c>
      <c r="L24" s="63">
        <v>91</v>
      </c>
      <c r="M24" s="72"/>
      <c r="N24" s="72">
        <v>3.1800000000000001E-3</v>
      </c>
      <c r="O24" s="80">
        <v>0</v>
      </c>
      <c r="P24" s="90">
        <v>-33857.46</v>
      </c>
      <c r="Q24" s="86"/>
    </row>
    <row r="25" spans="1:17" x14ac:dyDescent="0.2">
      <c r="A25" s="63" t="s">
        <v>23</v>
      </c>
      <c r="B25" s="63">
        <v>1</v>
      </c>
      <c r="C25" s="63"/>
      <c r="D25" s="63" t="s">
        <v>24</v>
      </c>
      <c r="E25" s="64">
        <v>45380</v>
      </c>
      <c r="F25" s="64">
        <v>45471</v>
      </c>
      <c r="G25" s="85">
        <v>45471</v>
      </c>
      <c r="H25" s="64">
        <v>45378</v>
      </c>
      <c r="I25" s="69">
        <v>42120000</v>
      </c>
      <c r="J25" s="63" t="s">
        <v>25</v>
      </c>
      <c r="K25" s="63" t="s">
        <v>26</v>
      </c>
      <c r="L25" s="63">
        <v>91</v>
      </c>
      <c r="M25" s="73">
        <v>3.4257504091067134E-2</v>
      </c>
      <c r="N25" s="73">
        <v>2.9257504091067133E-2</v>
      </c>
      <c r="O25" s="80">
        <v>0</v>
      </c>
      <c r="P25" s="69">
        <v>297015.65049090341</v>
      </c>
      <c r="Q25" s="86">
        <v>263158.19049090339</v>
      </c>
    </row>
    <row r="26" spans="1:17" x14ac:dyDescent="0.2">
      <c r="A26" s="63" t="s">
        <v>23</v>
      </c>
      <c r="B26" s="63">
        <v>2</v>
      </c>
      <c r="C26" s="63"/>
      <c r="D26" s="63" t="s">
        <v>24</v>
      </c>
      <c r="E26" s="64">
        <v>45380</v>
      </c>
      <c r="F26" s="64">
        <v>45471</v>
      </c>
      <c r="G26" s="85">
        <v>45471</v>
      </c>
      <c r="H26" s="64"/>
      <c r="I26" s="90">
        <v>-42120000</v>
      </c>
      <c r="J26" s="63"/>
      <c r="K26" s="63" t="s">
        <v>26</v>
      </c>
      <c r="L26" s="63">
        <v>91</v>
      </c>
      <c r="M26" s="72"/>
      <c r="N26" s="72">
        <v>3.1800000000000001E-3</v>
      </c>
      <c r="O26" s="80">
        <v>0</v>
      </c>
      <c r="P26" s="90">
        <v>-33857.46</v>
      </c>
      <c r="Q26" s="86"/>
    </row>
    <row r="27" spans="1:17" x14ac:dyDescent="0.2">
      <c r="A27" s="63" t="s">
        <v>23</v>
      </c>
      <c r="B27" s="63">
        <v>1</v>
      </c>
      <c r="C27" s="63"/>
      <c r="D27" s="63" t="s">
        <v>24</v>
      </c>
      <c r="E27" s="64">
        <v>45471</v>
      </c>
      <c r="F27" s="64">
        <v>45565</v>
      </c>
      <c r="G27" s="85">
        <v>45565</v>
      </c>
      <c r="H27" s="64">
        <v>45469</v>
      </c>
      <c r="I27" s="69">
        <v>42120000</v>
      </c>
      <c r="J27" s="63" t="s">
        <v>25</v>
      </c>
      <c r="K27" s="63" t="s">
        <v>26</v>
      </c>
      <c r="L27" s="63">
        <v>94</v>
      </c>
      <c r="M27" s="73">
        <v>3.2720188667055485E-2</v>
      </c>
      <c r="N27" s="73">
        <v>2.7720188667055484E-2</v>
      </c>
      <c r="O27" s="80">
        <v>0</v>
      </c>
      <c r="P27" s="69">
        <v>288384.96624884865</v>
      </c>
      <c r="Q27" s="86">
        <v>253411.32624884864</v>
      </c>
    </row>
    <row r="28" spans="1:17" x14ac:dyDescent="0.2">
      <c r="A28" s="63" t="s">
        <v>23</v>
      </c>
      <c r="B28" s="63">
        <v>2</v>
      </c>
      <c r="C28" s="63"/>
      <c r="D28" s="63" t="s">
        <v>24</v>
      </c>
      <c r="E28" s="64">
        <v>45471</v>
      </c>
      <c r="F28" s="64">
        <v>45565</v>
      </c>
      <c r="G28" s="85">
        <v>45565</v>
      </c>
      <c r="H28" s="64"/>
      <c r="I28" s="90">
        <v>-42120000</v>
      </c>
      <c r="J28" s="63"/>
      <c r="K28" s="63" t="s">
        <v>26</v>
      </c>
      <c r="L28" s="63">
        <v>94</v>
      </c>
      <c r="M28" s="72"/>
      <c r="N28" s="72">
        <v>3.1800000000000001E-3</v>
      </c>
      <c r="O28" s="80">
        <v>0</v>
      </c>
      <c r="P28" s="90">
        <v>-34973.640000000007</v>
      </c>
      <c r="Q28" s="86"/>
    </row>
    <row r="29" spans="1:17" x14ac:dyDescent="0.2">
      <c r="A29" s="63" t="s">
        <v>23</v>
      </c>
      <c r="B29" s="63">
        <v>1</v>
      </c>
      <c r="C29" s="63"/>
      <c r="D29" s="63" t="s">
        <v>24</v>
      </c>
      <c r="E29" s="64">
        <v>45565</v>
      </c>
      <c r="F29" s="64">
        <v>45657</v>
      </c>
      <c r="G29" s="85">
        <v>45657</v>
      </c>
      <c r="H29" s="64">
        <v>45561</v>
      </c>
      <c r="I29" s="69">
        <v>42120000</v>
      </c>
      <c r="J29" s="63" t="s">
        <v>25</v>
      </c>
      <c r="K29" s="63" t="s">
        <v>26</v>
      </c>
      <c r="L29" s="63">
        <v>92</v>
      </c>
      <c r="M29" s="73">
        <v>3.1347722040206069E-2</v>
      </c>
      <c r="N29" s="73">
        <v>2.6347722040206068E-2</v>
      </c>
      <c r="O29" s="80">
        <v>0</v>
      </c>
      <c r="P29" s="69">
        <v>266294.75305073516</v>
      </c>
      <c r="Q29" s="86">
        <v>232065.23305073517</v>
      </c>
    </row>
    <row r="30" spans="1:17" x14ac:dyDescent="0.2">
      <c r="A30" s="63" t="s">
        <v>23</v>
      </c>
      <c r="B30" s="63">
        <v>2</v>
      </c>
      <c r="C30" s="63"/>
      <c r="D30" s="63" t="s">
        <v>24</v>
      </c>
      <c r="E30" s="64">
        <v>45565</v>
      </c>
      <c r="F30" s="64">
        <v>45657</v>
      </c>
      <c r="G30" s="85">
        <v>45657</v>
      </c>
      <c r="H30" s="64"/>
      <c r="I30" s="90">
        <v>-42120000</v>
      </c>
      <c r="J30" s="63"/>
      <c r="K30" s="63" t="s">
        <v>26</v>
      </c>
      <c r="L30" s="63">
        <v>92</v>
      </c>
      <c r="M30" s="72"/>
      <c r="N30" s="72">
        <v>3.1800000000000001E-3</v>
      </c>
      <c r="O30" s="80">
        <v>0</v>
      </c>
      <c r="P30" s="90">
        <v>-34229.519999999997</v>
      </c>
      <c r="Q30" s="86"/>
    </row>
    <row r="31" spans="1:17" x14ac:dyDescent="0.2">
      <c r="A31" s="63" t="s">
        <v>23</v>
      </c>
      <c r="B31" s="63">
        <v>1</v>
      </c>
      <c r="C31" s="63"/>
      <c r="D31" s="63" t="s">
        <v>24</v>
      </c>
      <c r="E31" s="64">
        <v>45657</v>
      </c>
      <c r="F31" s="64">
        <v>45747</v>
      </c>
      <c r="G31" s="85">
        <v>45747</v>
      </c>
      <c r="H31" s="64">
        <v>45653</v>
      </c>
      <c r="I31" s="69">
        <v>42120000</v>
      </c>
      <c r="J31" s="63" t="s">
        <v>25</v>
      </c>
      <c r="K31" s="63" t="s">
        <v>26</v>
      </c>
      <c r="L31" s="63">
        <v>90</v>
      </c>
      <c r="M31" s="73">
        <v>3.0344300829765025E-2</v>
      </c>
      <c r="N31" s="73">
        <v>2.5344300829765024E-2</v>
      </c>
      <c r="O31" s="80">
        <v>0</v>
      </c>
      <c r="P31" s="69">
        <v>248816.1366686527</v>
      </c>
      <c r="Q31" s="86">
        <v>215330.73666865271</v>
      </c>
    </row>
    <row r="32" spans="1:17" x14ac:dyDescent="0.2">
      <c r="A32" s="63" t="s">
        <v>23</v>
      </c>
      <c r="B32" s="63">
        <v>2</v>
      </c>
      <c r="C32" s="63"/>
      <c r="D32" s="63" t="s">
        <v>24</v>
      </c>
      <c r="E32" s="64">
        <v>45657</v>
      </c>
      <c r="F32" s="64">
        <v>45747</v>
      </c>
      <c r="G32" s="85">
        <v>45747</v>
      </c>
      <c r="H32" s="64"/>
      <c r="I32" s="90">
        <v>-42120000</v>
      </c>
      <c r="J32" s="63"/>
      <c r="K32" s="63" t="s">
        <v>26</v>
      </c>
      <c r="L32" s="63">
        <v>90</v>
      </c>
      <c r="M32" s="72"/>
      <c r="N32" s="72">
        <v>3.1800000000000001E-3</v>
      </c>
      <c r="O32" s="80">
        <v>0</v>
      </c>
      <c r="P32" s="90">
        <v>-33485.4</v>
      </c>
      <c r="Q32" s="86"/>
    </row>
    <row r="33" spans="1:17" x14ac:dyDescent="0.2">
      <c r="A33" s="63" t="s">
        <v>23</v>
      </c>
      <c r="B33" s="63">
        <v>1</v>
      </c>
      <c r="C33" s="63"/>
      <c r="D33" s="63" t="s">
        <v>24</v>
      </c>
      <c r="E33" s="64">
        <v>45747</v>
      </c>
      <c r="F33" s="64">
        <v>45838</v>
      </c>
      <c r="G33" s="85">
        <v>45838</v>
      </c>
      <c r="H33" s="64">
        <v>45743</v>
      </c>
      <c r="I33" s="69">
        <v>42120000</v>
      </c>
      <c r="J33" s="63" t="s">
        <v>25</v>
      </c>
      <c r="K33" s="63" t="s">
        <v>26</v>
      </c>
      <c r="L33" s="63">
        <v>91</v>
      </c>
      <c r="M33" s="73">
        <v>2.999059312551074E-2</v>
      </c>
      <c r="N33" s="73">
        <v>2.4990593125510739E-2</v>
      </c>
      <c r="O33" s="80">
        <v>0</v>
      </c>
      <c r="P33" s="69">
        <v>246324.60000877336</v>
      </c>
      <c r="Q33" s="86">
        <v>212467.14000877336</v>
      </c>
    </row>
    <row r="34" spans="1:17" x14ac:dyDescent="0.2">
      <c r="A34" s="63" t="s">
        <v>23</v>
      </c>
      <c r="B34" s="63">
        <v>2</v>
      </c>
      <c r="C34" s="63"/>
      <c r="D34" s="63" t="s">
        <v>24</v>
      </c>
      <c r="E34" s="64">
        <v>45747</v>
      </c>
      <c r="F34" s="64">
        <v>45838</v>
      </c>
      <c r="G34" s="85">
        <v>45838</v>
      </c>
      <c r="H34" s="64"/>
      <c r="I34" s="90">
        <v>-42120000</v>
      </c>
      <c r="J34" s="63"/>
      <c r="K34" s="63" t="s">
        <v>26</v>
      </c>
      <c r="L34" s="63">
        <v>91</v>
      </c>
      <c r="M34" s="72"/>
      <c r="N34" s="72">
        <v>3.1800000000000001E-3</v>
      </c>
      <c r="O34" s="80">
        <v>0</v>
      </c>
      <c r="P34" s="90">
        <v>-33857.46</v>
      </c>
      <c r="Q34" s="86"/>
    </row>
    <row r="35" spans="1:17" x14ac:dyDescent="0.2">
      <c r="A35" s="63" t="s">
        <v>23</v>
      </c>
      <c r="B35" s="63">
        <v>1</v>
      </c>
      <c r="C35" s="63"/>
      <c r="D35" s="63" t="s">
        <v>24</v>
      </c>
      <c r="E35" s="64">
        <v>45838</v>
      </c>
      <c r="F35" s="64">
        <v>45930</v>
      </c>
      <c r="G35" s="85">
        <v>45930</v>
      </c>
      <c r="H35" s="64">
        <v>45834</v>
      </c>
      <c r="I35" s="69">
        <v>42120000</v>
      </c>
      <c r="J35" s="63" t="s">
        <v>25</v>
      </c>
      <c r="K35" s="63" t="s">
        <v>26</v>
      </c>
      <c r="L35" s="63">
        <v>92</v>
      </c>
      <c r="M35" s="73">
        <v>2.9783821799263269E-2</v>
      </c>
      <c r="N35" s="73">
        <v>2.4783821799263268E-2</v>
      </c>
      <c r="O35" s="80">
        <v>0</v>
      </c>
      <c r="P35" s="69">
        <v>245234.71240201555</v>
      </c>
      <c r="Q35" s="86">
        <v>211005.19240201556</v>
      </c>
    </row>
    <row r="36" spans="1:17" x14ac:dyDescent="0.2">
      <c r="A36" s="63" t="s">
        <v>23</v>
      </c>
      <c r="B36" s="63">
        <v>2</v>
      </c>
      <c r="C36" s="63"/>
      <c r="D36" s="63" t="s">
        <v>24</v>
      </c>
      <c r="E36" s="64">
        <v>45838</v>
      </c>
      <c r="F36" s="64">
        <v>45930</v>
      </c>
      <c r="G36" s="85">
        <v>45930</v>
      </c>
      <c r="H36" s="64"/>
      <c r="I36" s="90">
        <v>-42120000</v>
      </c>
      <c r="J36" s="63"/>
      <c r="K36" s="63" t="s">
        <v>26</v>
      </c>
      <c r="L36" s="63">
        <v>92</v>
      </c>
      <c r="M36" s="72"/>
      <c r="N36" s="72">
        <v>3.1800000000000001E-3</v>
      </c>
      <c r="O36" s="80">
        <v>0</v>
      </c>
      <c r="P36" s="90">
        <v>-34229.519999999997</v>
      </c>
      <c r="Q36" s="86"/>
    </row>
    <row r="37" spans="1:17" x14ac:dyDescent="0.2">
      <c r="A37" s="63" t="s">
        <v>23</v>
      </c>
      <c r="B37" s="63">
        <v>1</v>
      </c>
      <c r="C37" s="63"/>
      <c r="D37" s="63" t="s">
        <v>24</v>
      </c>
      <c r="E37" s="64">
        <v>45930</v>
      </c>
      <c r="F37" s="64">
        <v>46022</v>
      </c>
      <c r="G37" s="85">
        <v>46022</v>
      </c>
      <c r="H37" s="64">
        <v>45926</v>
      </c>
      <c r="I37" s="69">
        <v>42120000</v>
      </c>
      <c r="J37" s="63" t="s">
        <v>25</v>
      </c>
      <c r="K37" s="63" t="s">
        <v>26</v>
      </c>
      <c r="L37" s="63">
        <v>92</v>
      </c>
      <c r="M37" s="73">
        <v>2.9632084967622315E-2</v>
      </c>
      <c r="N37" s="73">
        <v>2.4632084967622314E-2</v>
      </c>
      <c r="O37" s="80">
        <v>0</v>
      </c>
      <c r="P37" s="69">
        <v>242034.08774486883</v>
      </c>
      <c r="Q37" s="86">
        <v>207804.56774486884</v>
      </c>
    </row>
    <row r="38" spans="1:17" x14ac:dyDescent="0.2">
      <c r="A38" s="63" t="s">
        <v>23</v>
      </c>
      <c r="B38" s="63">
        <v>2</v>
      </c>
      <c r="C38" s="63"/>
      <c r="D38" s="63" t="s">
        <v>24</v>
      </c>
      <c r="E38" s="64">
        <v>45930</v>
      </c>
      <c r="F38" s="64">
        <v>46022</v>
      </c>
      <c r="G38" s="85">
        <v>46022</v>
      </c>
      <c r="H38" s="64"/>
      <c r="I38" s="90">
        <v>-42120000</v>
      </c>
      <c r="J38" s="63"/>
      <c r="K38" s="63" t="s">
        <v>26</v>
      </c>
      <c r="L38" s="63">
        <v>92</v>
      </c>
      <c r="M38" s="72"/>
      <c r="N38" s="72">
        <v>3.1800000000000001E-3</v>
      </c>
      <c r="O38" s="80">
        <v>0</v>
      </c>
      <c r="P38" s="90">
        <v>-34229.519999999997</v>
      </c>
      <c r="Q38" s="86"/>
    </row>
    <row r="39" spans="1:17" x14ac:dyDescent="0.2">
      <c r="A39" s="63" t="s">
        <v>23</v>
      </c>
      <c r="B39" s="63">
        <v>1</v>
      </c>
      <c r="C39" s="63"/>
      <c r="D39" s="63" t="s">
        <v>24</v>
      </c>
      <c r="E39" s="64">
        <v>46022</v>
      </c>
      <c r="F39" s="64">
        <v>46112</v>
      </c>
      <c r="G39" s="85">
        <v>46112</v>
      </c>
      <c r="H39" s="64">
        <v>46020</v>
      </c>
      <c r="I39" s="69">
        <v>42120000</v>
      </c>
      <c r="J39" s="63" t="s">
        <v>25</v>
      </c>
      <c r="K39" s="63" t="s">
        <v>26</v>
      </c>
      <c r="L39" s="63">
        <v>90</v>
      </c>
      <c r="M39" s="73">
        <v>2.9545584951447879E-2</v>
      </c>
      <c r="N39" s="73">
        <v>2.4545584951447878E-2</v>
      </c>
      <c r="O39" s="80">
        <v>0</v>
      </c>
      <c r="P39" s="69">
        <v>234339.7367435084</v>
      </c>
      <c r="Q39" s="86">
        <v>200854.33674350841</v>
      </c>
    </row>
    <row r="40" spans="1:17" x14ac:dyDescent="0.2">
      <c r="A40" s="63" t="s">
        <v>23</v>
      </c>
      <c r="B40" s="63">
        <v>2</v>
      </c>
      <c r="C40" s="63"/>
      <c r="D40" s="63" t="s">
        <v>24</v>
      </c>
      <c r="E40" s="64">
        <v>46022</v>
      </c>
      <c r="F40" s="64">
        <v>46112</v>
      </c>
      <c r="G40" s="85">
        <v>46112</v>
      </c>
      <c r="H40" s="64"/>
      <c r="I40" s="90">
        <v>-42120000</v>
      </c>
      <c r="J40" s="63"/>
      <c r="K40" s="63" t="s">
        <v>26</v>
      </c>
      <c r="L40" s="63">
        <v>90</v>
      </c>
      <c r="M40" s="72"/>
      <c r="N40" s="72">
        <v>3.1800000000000001E-3</v>
      </c>
      <c r="O40" s="80">
        <v>0</v>
      </c>
      <c r="P40" s="90">
        <v>-33485.4</v>
      </c>
      <c r="Q40" s="86"/>
    </row>
    <row r="41" spans="1:17" x14ac:dyDescent="0.2">
      <c r="A41" s="63" t="s">
        <v>23</v>
      </c>
      <c r="B41" s="63">
        <v>1</v>
      </c>
      <c r="C41" s="63"/>
      <c r="D41" s="63" t="s">
        <v>24</v>
      </c>
      <c r="E41" s="64">
        <v>46112</v>
      </c>
      <c r="F41" s="64">
        <v>46203</v>
      </c>
      <c r="G41" s="85">
        <v>46203</v>
      </c>
      <c r="H41" s="64">
        <v>46108</v>
      </c>
      <c r="I41" s="69">
        <v>42120000</v>
      </c>
      <c r="J41" s="63" t="s">
        <v>25</v>
      </c>
      <c r="K41" s="63" t="s">
        <v>26</v>
      </c>
      <c r="L41" s="63">
        <v>91</v>
      </c>
      <c r="M41" s="73">
        <v>2.9556781574578497E-2</v>
      </c>
      <c r="N41" s="73">
        <v>2.4556781574578496E-2</v>
      </c>
      <c r="O41" s="80">
        <v>0</v>
      </c>
      <c r="P41" s="69">
        <v>235427.17472635119</v>
      </c>
      <c r="Q41" s="86">
        <v>201569.7147263512</v>
      </c>
    </row>
    <row r="42" spans="1:17" x14ac:dyDescent="0.2">
      <c r="A42" s="63" t="s">
        <v>23</v>
      </c>
      <c r="B42" s="63">
        <v>2</v>
      </c>
      <c r="C42" s="63"/>
      <c r="D42" s="63" t="s">
        <v>24</v>
      </c>
      <c r="E42" s="64">
        <v>46112</v>
      </c>
      <c r="F42" s="64">
        <v>46203</v>
      </c>
      <c r="G42" s="85">
        <v>46203</v>
      </c>
      <c r="H42" s="64"/>
      <c r="I42" s="90">
        <v>-42120000</v>
      </c>
      <c r="J42" s="63"/>
      <c r="K42" s="63" t="s">
        <v>26</v>
      </c>
      <c r="L42" s="63">
        <v>91</v>
      </c>
      <c r="M42" s="72"/>
      <c r="N42" s="72">
        <v>3.1800000000000001E-3</v>
      </c>
      <c r="O42" s="80">
        <v>0</v>
      </c>
      <c r="P42" s="90">
        <v>-33857.46</v>
      </c>
      <c r="Q42" s="86"/>
    </row>
    <row r="43" spans="1:17" x14ac:dyDescent="0.2">
      <c r="A43" s="63" t="s">
        <v>23</v>
      </c>
      <c r="B43" s="63">
        <v>1</v>
      </c>
      <c r="C43" s="63"/>
      <c r="D43" s="63" t="s">
        <v>24</v>
      </c>
      <c r="E43" s="64">
        <v>46203</v>
      </c>
      <c r="F43" s="64">
        <v>46295</v>
      </c>
      <c r="G43" s="85">
        <v>46295</v>
      </c>
      <c r="H43" s="64">
        <v>46199</v>
      </c>
      <c r="I43" s="69">
        <v>42120000</v>
      </c>
      <c r="J43" s="63" t="s">
        <v>25</v>
      </c>
      <c r="K43" s="63" t="s">
        <v>26</v>
      </c>
      <c r="L43" s="63">
        <v>92</v>
      </c>
      <c r="M43" s="73">
        <v>2.967482779463199E-2</v>
      </c>
      <c r="N43" s="73">
        <v>2.4674827794631989E-2</v>
      </c>
      <c r="O43" s="80">
        <v>0</v>
      </c>
      <c r="P43" s="69">
        <v>237497.64288305861</v>
      </c>
      <c r="Q43" s="86">
        <v>203268.12288305862</v>
      </c>
    </row>
    <row r="44" spans="1:17" x14ac:dyDescent="0.2">
      <c r="A44" s="63" t="s">
        <v>23</v>
      </c>
      <c r="B44" s="63">
        <v>2</v>
      </c>
      <c r="C44" s="63"/>
      <c r="D44" s="63" t="s">
        <v>24</v>
      </c>
      <c r="E44" s="64">
        <v>46203</v>
      </c>
      <c r="F44" s="64">
        <v>46295</v>
      </c>
      <c r="G44" s="85">
        <v>46295</v>
      </c>
      <c r="H44" s="64"/>
      <c r="I44" s="90">
        <v>-42120000</v>
      </c>
      <c r="J44" s="63"/>
      <c r="K44" s="63" t="s">
        <v>26</v>
      </c>
      <c r="L44" s="63">
        <v>92</v>
      </c>
      <c r="M44" s="72"/>
      <c r="N44" s="72">
        <v>3.1800000000000001E-3</v>
      </c>
      <c r="O44" s="80">
        <v>0</v>
      </c>
      <c r="P44" s="90">
        <v>-34229.519999999997</v>
      </c>
      <c r="Q44" s="86"/>
    </row>
    <row r="45" spans="1:17" x14ac:dyDescent="0.2">
      <c r="A45" s="91"/>
      <c r="B45" s="91"/>
      <c r="C45" s="91"/>
      <c r="D45" s="91"/>
      <c r="E45" s="92"/>
      <c r="F45" s="92"/>
      <c r="G45" s="92"/>
      <c r="H45" s="92"/>
      <c r="I45" s="93">
        <v>0</v>
      </c>
      <c r="J45" s="91"/>
      <c r="K45" s="91"/>
      <c r="L45" s="91"/>
      <c r="M45" s="94"/>
      <c r="N45" s="94"/>
      <c r="O45" s="95"/>
      <c r="P45" s="93">
        <v>3421790.1385717113</v>
      </c>
      <c r="Q45" s="96">
        <v>3421790.1385717113</v>
      </c>
    </row>
  </sheetData>
  <mergeCells count="37">
    <mergeCell ref="Q39:Q40"/>
    <mergeCell ref="Q41:Q42"/>
    <mergeCell ref="Q43:Q44"/>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4" priority="2" stopIfTrue="1" operator="lessThan">
      <formula>0</formula>
    </cfRule>
  </conditionalFormatting>
  <conditionalFormatting sqref="Q1:Q3 Q5:Q8">
    <cfRule type="cellIs" dxfId="3"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1BED3E-ECF5-4C64-BD09-1BE1E68696F9}">
  <sheetPr>
    <pageSetUpPr fitToPage="1"/>
  </sheetPr>
  <dimension ref="A1:Q45"/>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11.285156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10.2851562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10.8554687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27</v>
      </c>
      <c r="B9" s="63">
        <v>3</v>
      </c>
      <c r="C9" s="63"/>
      <c r="D9" s="63" t="s">
        <v>24</v>
      </c>
      <c r="E9" s="64">
        <v>44651</v>
      </c>
      <c r="F9" s="64">
        <v>44742</v>
      </c>
      <c r="G9" s="85">
        <v>44742</v>
      </c>
      <c r="H9" s="64">
        <v>44649</v>
      </c>
      <c r="I9" s="69">
        <v>32634576</v>
      </c>
      <c r="J9" s="63" t="s">
        <v>28</v>
      </c>
      <c r="K9" s="63" t="s">
        <v>26</v>
      </c>
      <c r="L9" s="63">
        <v>91</v>
      </c>
      <c r="M9" s="72">
        <v>1.0059999999999999E-2</v>
      </c>
      <c r="N9" s="72">
        <v>5.999999999999929E-5</v>
      </c>
      <c r="O9" s="80">
        <v>0</v>
      </c>
      <c r="P9" s="69">
        <v>494.95773599999416</v>
      </c>
      <c r="Q9" s="87">
        <v>-71273.913983999999</v>
      </c>
    </row>
    <row r="10" spans="1:17" x14ac:dyDescent="0.2">
      <c r="A10" s="63" t="s">
        <v>27</v>
      </c>
      <c r="B10" s="63">
        <v>4</v>
      </c>
      <c r="C10" s="63"/>
      <c r="D10" s="63" t="s">
        <v>24</v>
      </c>
      <c r="E10" s="64">
        <v>44651</v>
      </c>
      <c r="F10" s="64">
        <v>44742</v>
      </c>
      <c r="G10" s="85">
        <v>44742</v>
      </c>
      <c r="H10" s="64"/>
      <c r="I10" s="90">
        <v>-32634576</v>
      </c>
      <c r="J10" s="63"/>
      <c r="K10" s="63" t="s">
        <v>26</v>
      </c>
      <c r="L10" s="63">
        <v>91</v>
      </c>
      <c r="M10" s="72"/>
      <c r="N10" s="72">
        <v>8.6999999999999994E-3</v>
      </c>
      <c r="O10" s="80">
        <v>0</v>
      </c>
      <c r="P10" s="90">
        <v>-71768.871719999996</v>
      </c>
      <c r="Q10" s="86"/>
    </row>
    <row r="11" spans="1:17" x14ac:dyDescent="0.2">
      <c r="A11" s="63" t="s">
        <v>27</v>
      </c>
      <c r="B11" s="63">
        <v>3</v>
      </c>
      <c r="C11" s="63"/>
      <c r="D11" s="63" t="s">
        <v>24</v>
      </c>
      <c r="E11" s="64">
        <v>44742</v>
      </c>
      <c r="F11" s="64">
        <v>44834</v>
      </c>
      <c r="G11" s="85">
        <v>44834</v>
      </c>
      <c r="H11" s="64">
        <v>44740</v>
      </c>
      <c r="I11" s="69">
        <v>32634576</v>
      </c>
      <c r="J11" s="63" t="s">
        <v>28</v>
      </c>
      <c r="K11" s="63" t="s">
        <v>26</v>
      </c>
      <c r="L11" s="63">
        <v>92</v>
      </c>
      <c r="M11" s="72">
        <v>2.2504300000000001E-2</v>
      </c>
      <c r="N11" s="72">
        <v>1.2504300000000001E-2</v>
      </c>
      <c r="O11" s="80">
        <v>0</v>
      </c>
      <c r="P11" s="69">
        <v>104285.20177296</v>
      </c>
      <c r="Q11" s="86">
        <v>31727.661132960013</v>
      </c>
    </row>
    <row r="12" spans="1:17" x14ac:dyDescent="0.2">
      <c r="A12" s="63" t="s">
        <v>27</v>
      </c>
      <c r="B12" s="63">
        <v>4</v>
      </c>
      <c r="C12" s="63"/>
      <c r="D12" s="63" t="s">
        <v>24</v>
      </c>
      <c r="E12" s="64">
        <v>44742</v>
      </c>
      <c r="F12" s="64">
        <v>44834</v>
      </c>
      <c r="G12" s="85">
        <v>44834</v>
      </c>
      <c r="H12" s="64"/>
      <c r="I12" s="90">
        <v>-32634576</v>
      </c>
      <c r="J12" s="63"/>
      <c r="K12" s="63" t="s">
        <v>26</v>
      </c>
      <c r="L12" s="63">
        <v>92</v>
      </c>
      <c r="M12" s="72"/>
      <c r="N12" s="72">
        <v>8.6999999999999994E-3</v>
      </c>
      <c r="O12" s="80">
        <v>0</v>
      </c>
      <c r="P12" s="90">
        <v>-72557.540639999992</v>
      </c>
      <c r="Q12" s="86"/>
    </row>
    <row r="13" spans="1:17" x14ac:dyDescent="0.2">
      <c r="A13" s="63" t="s">
        <v>27</v>
      </c>
      <c r="B13" s="63">
        <v>3</v>
      </c>
      <c r="C13" s="63"/>
      <c r="D13" s="63" t="s">
        <v>24</v>
      </c>
      <c r="E13" s="64">
        <v>44834</v>
      </c>
      <c r="F13" s="64">
        <v>44925</v>
      </c>
      <c r="G13" s="85">
        <v>44925</v>
      </c>
      <c r="H13" s="64">
        <v>44832</v>
      </c>
      <c r="I13" s="69">
        <v>32634576</v>
      </c>
      <c r="J13" s="63" t="s">
        <v>28</v>
      </c>
      <c r="K13" s="63" t="s">
        <v>26</v>
      </c>
      <c r="L13" s="63">
        <v>91</v>
      </c>
      <c r="M13" s="72">
        <v>3.67414E-2</v>
      </c>
      <c r="N13" s="72">
        <v>2.6741399999999999E-2</v>
      </c>
      <c r="O13" s="80">
        <v>0</v>
      </c>
      <c r="P13" s="69">
        <v>220597.71335783997</v>
      </c>
      <c r="Q13" s="86">
        <v>148828.84163783997</v>
      </c>
    </row>
    <row r="14" spans="1:17" x14ac:dyDescent="0.2">
      <c r="A14" s="63" t="s">
        <v>27</v>
      </c>
      <c r="B14" s="63">
        <v>4</v>
      </c>
      <c r="C14" s="63"/>
      <c r="D14" s="63" t="s">
        <v>24</v>
      </c>
      <c r="E14" s="64">
        <v>44834</v>
      </c>
      <c r="F14" s="64">
        <v>44925</v>
      </c>
      <c r="G14" s="85">
        <v>44925</v>
      </c>
      <c r="H14" s="64"/>
      <c r="I14" s="90">
        <v>-32634576</v>
      </c>
      <c r="J14" s="63"/>
      <c r="K14" s="63" t="s">
        <v>26</v>
      </c>
      <c r="L14" s="63">
        <v>91</v>
      </c>
      <c r="M14" s="72"/>
      <c r="N14" s="72">
        <v>8.6999999999999994E-3</v>
      </c>
      <c r="O14" s="80">
        <v>0</v>
      </c>
      <c r="P14" s="90">
        <v>-71768.871719999996</v>
      </c>
      <c r="Q14" s="86"/>
    </row>
    <row r="15" spans="1:17" x14ac:dyDescent="0.2">
      <c r="A15" s="63" t="s">
        <v>27</v>
      </c>
      <c r="B15" s="63">
        <v>3</v>
      </c>
      <c r="C15" s="63"/>
      <c r="D15" s="63" t="s">
        <v>24</v>
      </c>
      <c r="E15" s="64">
        <v>44925</v>
      </c>
      <c r="F15" s="64">
        <v>45016</v>
      </c>
      <c r="G15" s="85">
        <v>45016</v>
      </c>
      <c r="H15" s="64">
        <v>44923</v>
      </c>
      <c r="I15" s="69">
        <v>32634576</v>
      </c>
      <c r="J15" s="63" t="s">
        <v>28</v>
      </c>
      <c r="K15" s="63" t="s">
        <v>26</v>
      </c>
      <c r="L15" s="63">
        <v>91</v>
      </c>
      <c r="M15" s="72">
        <v>4.7298600000000003E-2</v>
      </c>
      <c r="N15" s="72">
        <v>3.7298600000000001E-2</v>
      </c>
      <c r="O15" s="80">
        <v>0</v>
      </c>
      <c r="P15" s="69">
        <v>304635.54979700636</v>
      </c>
      <c r="Q15" s="86">
        <v>232866.67807700636</v>
      </c>
    </row>
    <row r="16" spans="1:17" x14ac:dyDescent="0.2">
      <c r="A16" s="63" t="s">
        <v>27</v>
      </c>
      <c r="B16" s="63">
        <v>4</v>
      </c>
      <c r="C16" s="63"/>
      <c r="D16" s="63" t="s">
        <v>24</v>
      </c>
      <c r="E16" s="64">
        <v>44925</v>
      </c>
      <c r="F16" s="64">
        <v>45016</v>
      </c>
      <c r="G16" s="85">
        <v>45016</v>
      </c>
      <c r="H16" s="64"/>
      <c r="I16" s="90">
        <v>-32634576</v>
      </c>
      <c r="J16" s="63"/>
      <c r="K16" s="63" t="s">
        <v>26</v>
      </c>
      <c r="L16" s="63">
        <v>91</v>
      </c>
      <c r="M16" s="72"/>
      <c r="N16" s="72">
        <v>8.6999999999999994E-3</v>
      </c>
      <c r="O16" s="80">
        <v>0</v>
      </c>
      <c r="P16" s="90">
        <v>-71768.871719999996</v>
      </c>
      <c r="Q16" s="86"/>
    </row>
    <row r="17" spans="1:17" x14ac:dyDescent="0.2">
      <c r="A17" s="63" t="s">
        <v>27</v>
      </c>
      <c r="B17" s="63">
        <v>3</v>
      </c>
      <c r="C17" s="63"/>
      <c r="D17" s="63" t="s">
        <v>24</v>
      </c>
      <c r="E17" s="64">
        <v>45016</v>
      </c>
      <c r="F17" s="64">
        <v>45107</v>
      </c>
      <c r="G17" s="85">
        <v>45107</v>
      </c>
      <c r="H17" s="64">
        <v>45014</v>
      </c>
      <c r="I17" s="69">
        <v>32634576</v>
      </c>
      <c r="J17" s="63" t="s">
        <v>28</v>
      </c>
      <c r="K17" s="63" t="s">
        <v>26</v>
      </c>
      <c r="L17" s="63">
        <v>91</v>
      </c>
      <c r="M17" s="73">
        <v>5.1333903144425576E-2</v>
      </c>
      <c r="N17" s="73">
        <v>4.1333903144425574E-2</v>
      </c>
      <c r="O17" s="80">
        <v>0</v>
      </c>
      <c r="P17" s="69">
        <v>334214.22389609239</v>
      </c>
      <c r="Q17" s="86">
        <v>262445.35217609239</v>
      </c>
    </row>
    <row r="18" spans="1:17" x14ac:dyDescent="0.2">
      <c r="A18" s="63" t="s">
        <v>27</v>
      </c>
      <c r="B18" s="63">
        <v>4</v>
      </c>
      <c r="C18" s="63"/>
      <c r="D18" s="63" t="s">
        <v>24</v>
      </c>
      <c r="E18" s="64">
        <v>45016</v>
      </c>
      <c r="F18" s="64">
        <v>45107</v>
      </c>
      <c r="G18" s="85">
        <v>45107</v>
      </c>
      <c r="H18" s="64"/>
      <c r="I18" s="90">
        <v>-32634576</v>
      </c>
      <c r="J18" s="63"/>
      <c r="K18" s="63" t="s">
        <v>26</v>
      </c>
      <c r="L18" s="63">
        <v>91</v>
      </c>
      <c r="M18" s="72"/>
      <c r="N18" s="72">
        <v>8.6999999999999994E-3</v>
      </c>
      <c r="O18" s="80">
        <v>0</v>
      </c>
      <c r="P18" s="90">
        <v>-71768.871719999996</v>
      </c>
      <c r="Q18" s="86"/>
    </row>
    <row r="19" spans="1:17" x14ac:dyDescent="0.2">
      <c r="A19" s="63" t="s">
        <v>27</v>
      </c>
      <c r="B19" s="63">
        <v>3</v>
      </c>
      <c r="C19" s="63"/>
      <c r="D19" s="63" t="s">
        <v>24</v>
      </c>
      <c r="E19" s="64">
        <v>45107</v>
      </c>
      <c r="F19" s="64">
        <v>45198</v>
      </c>
      <c r="G19" s="85">
        <v>45198</v>
      </c>
      <c r="H19" s="64">
        <v>45105</v>
      </c>
      <c r="I19" s="69">
        <v>32634576</v>
      </c>
      <c r="J19" s="63" t="s">
        <v>28</v>
      </c>
      <c r="K19" s="63" t="s">
        <v>26</v>
      </c>
      <c r="L19" s="63">
        <v>91</v>
      </c>
      <c r="M19" s="73">
        <v>5.1498138906870813E-2</v>
      </c>
      <c r="N19" s="73">
        <v>4.1498138906870811E-2</v>
      </c>
      <c r="O19" s="80">
        <v>0</v>
      </c>
      <c r="P19" s="69">
        <v>332183.14454156719</v>
      </c>
      <c r="Q19" s="86">
        <v>260414.2728215672</v>
      </c>
    </row>
    <row r="20" spans="1:17" x14ac:dyDescent="0.2">
      <c r="A20" s="63" t="s">
        <v>27</v>
      </c>
      <c r="B20" s="63">
        <v>4</v>
      </c>
      <c r="C20" s="63"/>
      <c r="D20" s="63" t="s">
        <v>24</v>
      </c>
      <c r="E20" s="64">
        <v>45107</v>
      </c>
      <c r="F20" s="64">
        <v>45198</v>
      </c>
      <c r="G20" s="85">
        <v>45198</v>
      </c>
      <c r="H20" s="64"/>
      <c r="I20" s="90">
        <v>-32634576</v>
      </c>
      <c r="J20" s="63"/>
      <c r="K20" s="63" t="s">
        <v>26</v>
      </c>
      <c r="L20" s="63">
        <v>91</v>
      </c>
      <c r="M20" s="72"/>
      <c r="N20" s="72">
        <v>8.6999999999999994E-3</v>
      </c>
      <c r="O20" s="80">
        <v>0</v>
      </c>
      <c r="P20" s="90">
        <v>-71768.871719999996</v>
      </c>
      <c r="Q20" s="86"/>
    </row>
    <row r="21" spans="1:17" x14ac:dyDescent="0.2">
      <c r="A21" s="63" t="s">
        <v>27</v>
      </c>
      <c r="B21" s="63">
        <v>3</v>
      </c>
      <c r="C21" s="63"/>
      <c r="D21" s="63" t="s">
        <v>24</v>
      </c>
      <c r="E21" s="64">
        <v>45198</v>
      </c>
      <c r="F21" s="64">
        <v>45289</v>
      </c>
      <c r="G21" s="85">
        <v>45289</v>
      </c>
      <c r="H21" s="64">
        <v>45196</v>
      </c>
      <c r="I21" s="69">
        <v>32634576</v>
      </c>
      <c r="J21" s="63" t="s">
        <v>28</v>
      </c>
      <c r="K21" s="63" t="s">
        <v>26</v>
      </c>
      <c r="L21" s="63">
        <v>91</v>
      </c>
      <c r="M21" s="73">
        <v>5.0380295264135809E-2</v>
      </c>
      <c r="N21" s="73">
        <v>4.0380295264135807E-2</v>
      </c>
      <c r="O21" s="80">
        <v>0</v>
      </c>
      <c r="P21" s="69">
        <v>319999.22185472777</v>
      </c>
      <c r="Q21" s="86">
        <v>248230.35013472778</v>
      </c>
    </row>
    <row r="22" spans="1:17" x14ac:dyDescent="0.2">
      <c r="A22" s="63" t="s">
        <v>27</v>
      </c>
      <c r="B22" s="63">
        <v>4</v>
      </c>
      <c r="C22" s="63"/>
      <c r="D22" s="63" t="s">
        <v>24</v>
      </c>
      <c r="E22" s="64">
        <v>45198</v>
      </c>
      <c r="F22" s="64">
        <v>45289</v>
      </c>
      <c r="G22" s="85">
        <v>45289</v>
      </c>
      <c r="H22" s="64"/>
      <c r="I22" s="90">
        <v>-32634576</v>
      </c>
      <c r="J22" s="63"/>
      <c r="K22" s="63" t="s">
        <v>26</v>
      </c>
      <c r="L22" s="63">
        <v>91</v>
      </c>
      <c r="M22" s="72"/>
      <c r="N22" s="72">
        <v>8.6999999999999994E-3</v>
      </c>
      <c r="O22" s="80">
        <v>0</v>
      </c>
      <c r="P22" s="90">
        <v>-71768.87172000001</v>
      </c>
      <c r="Q22" s="86"/>
    </row>
    <row r="23" spans="1:17" x14ac:dyDescent="0.2">
      <c r="A23" s="63" t="s">
        <v>27</v>
      </c>
      <c r="B23" s="63">
        <v>3</v>
      </c>
      <c r="C23" s="63"/>
      <c r="D23" s="63" t="s">
        <v>24</v>
      </c>
      <c r="E23" s="64">
        <v>45289</v>
      </c>
      <c r="F23" s="64">
        <v>45380</v>
      </c>
      <c r="G23" s="85">
        <v>45380</v>
      </c>
      <c r="H23" s="64">
        <v>45287</v>
      </c>
      <c r="I23" s="69">
        <v>32634576</v>
      </c>
      <c r="J23" s="63" t="s">
        <v>28</v>
      </c>
      <c r="K23" s="63" t="s">
        <v>26</v>
      </c>
      <c r="L23" s="63">
        <v>91</v>
      </c>
      <c r="M23" s="73">
        <v>4.737429497341844E-2</v>
      </c>
      <c r="N23" s="73">
        <v>3.7374294973418438E-2</v>
      </c>
      <c r="O23" s="80">
        <v>0</v>
      </c>
      <c r="P23" s="69">
        <v>293212.78371765092</v>
      </c>
      <c r="Q23" s="86">
        <v>221443.91199765092</v>
      </c>
    </row>
    <row r="24" spans="1:17" x14ac:dyDescent="0.2">
      <c r="A24" s="63" t="s">
        <v>27</v>
      </c>
      <c r="B24" s="63">
        <v>4</v>
      </c>
      <c r="C24" s="63"/>
      <c r="D24" s="63" t="s">
        <v>24</v>
      </c>
      <c r="E24" s="64">
        <v>45289</v>
      </c>
      <c r="F24" s="64">
        <v>45380</v>
      </c>
      <c r="G24" s="85">
        <v>45380</v>
      </c>
      <c r="H24" s="64"/>
      <c r="I24" s="90">
        <v>-32634576</v>
      </c>
      <c r="J24" s="63"/>
      <c r="K24" s="63" t="s">
        <v>26</v>
      </c>
      <c r="L24" s="63">
        <v>91</v>
      </c>
      <c r="M24" s="72"/>
      <c r="N24" s="72">
        <v>8.6999999999999977E-3</v>
      </c>
      <c r="O24" s="80">
        <v>0</v>
      </c>
      <c r="P24" s="90">
        <v>-71768.871719999996</v>
      </c>
      <c r="Q24" s="86"/>
    </row>
    <row r="25" spans="1:17" x14ac:dyDescent="0.2">
      <c r="A25" s="63" t="s">
        <v>27</v>
      </c>
      <c r="B25" s="63">
        <v>3</v>
      </c>
      <c r="C25" s="63"/>
      <c r="D25" s="63" t="s">
        <v>24</v>
      </c>
      <c r="E25" s="64">
        <v>45380</v>
      </c>
      <c r="F25" s="64">
        <v>45471</v>
      </c>
      <c r="G25" s="85">
        <v>45471</v>
      </c>
      <c r="H25" s="64">
        <v>45378</v>
      </c>
      <c r="I25" s="69">
        <v>32634576</v>
      </c>
      <c r="J25" s="63" t="s">
        <v>28</v>
      </c>
      <c r="K25" s="63" t="s">
        <v>26</v>
      </c>
      <c r="L25" s="63">
        <v>91</v>
      </c>
      <c r="M25" s="73">
        <v>4.3330352137544235E-2</v>
      </c>
      <c r="N25" s="73">
        <v>3.3330352137544234E-2</v>
      </c>
      <c r="O25" s="80">
        <v>0</v>
      </c>
      <c r="P25" s="69">
        <v>258869.12417926706</v>
      </c>
      <c r="Q25" s="86">
        <v>187100.25245926707</v>
      </c>
    </row>
    <row r="26" spans="1:17" x14ac:dyDescent="0.2">
      <c r="A26" s="63" t="s">
        <v>27</v>
      </c>
      <c r="B26" s="63">
        <v>4</v>
      </c>
      <c r="C26" s="63"/>
      <c r="D26" s="63" t="s">
        <v>24</v>
      </c>
      <c r="E26" s="64">
        <v>45380</v>
      </c>
      <c r="F26" s="64">
        <v>45471</v>
      </c>
      <c r="G26" s="85">
        <v>45471</v>
      </c>
      <c r="H26" s="64"/>
      <c r="I26" s="90">
        <v>-32634576</v>
      </c>
      <c r="J26" s="63"/>
      <c r="K26" s="63" t="s">
        <v>26</v>
      </c>
      <c r="L26" s="63">
        <v>91</v>
      </c>
      <c r="M26" s="72"/>
      <c r="N26" s="72">
        <v>8.6999999999999994E-3</v>
      </c>
      <c r="O26" s="80">
        <v>0</v>
      </c>
      <c r="P26" s="90">
        <v>-71768.871719999996</v>
      </c>
      <c r="Q26" s="86"/>
    </row>
    <row r="27" spans="1:17" x14ac:dyDescent="0.2">
      <c r="A27" s="63" t="s">
        <v>27</v>
      </c>
      <c r="B27" s="63">
        <v>3</v>
      </c>
      <c r="C27" s="63"/>
      <c r="D27" s="63" t="s">
        <v>24</v>
      </c>
      <c r="E27" s="64">
        <v>45471</v>
      </c>
      <c r="F27" s="64">
        <v>45565</v>
      </c>
      <c r="G27" s="85">
        <v>45565</v>
      </c>
      <c r="H27" s="64">
        <v>45469</v>
      </c>
      <c r="I27" s="69">
        <v>32634576</v>
      </c>
      <c r="J27" s="63" t="s">
        <v>28</v>
      </c>
      <c r="K27" s="63" t="s">
        <v>26</v>
      </c>
      <c r="L27" s="63">
        <v>94</v>
      </c>
      <c r="M27" s="73">
        <v>3.9684959294766238E-2</v>
      </c>
      <c r="N27" s="73">
        <v>2.9684959294766236E-2</v>
      </c>
      <c r="O27" s="80">
        <v>0</v>
      </c>
      <c r="P27" s="69">
        <v>235694.62618193415</v>
      </c>
      <c r="Q27" s="86">
        <v>161559.74770193413</v>
      </c>
    </row>
    <row r="28" spans="1:17" x14ac:dyDescent="0.2">
      <c r="A28" s="63" t="s">
        <v>27</v>
      </c>
      <c r="B28" s="63">
        <v>4</v>
      </c>
      <c r="C28" s="63"/>
      <c r="D28" s="63" t="s">
        <v>24</v>
      </c>
      <c r="E28" s="64">
        <v>45471</v>
      </c>
      <c r="F28" s="64">
        <v>45565</v>
      </c>
      <c r="G28" s="85">
        <v>45565</v>
      </c>
      <c r="H28" s="64"/>
      <c r="I28" s="90">
        <v>-32634576</v>
      </c>
      <c r="J28" s="63"/>
      <c r="K28" s="63" t="s">
        <v>26</v>
      </c>
      <c r="L28" s="63">
        <v>94</v>
      </c>
      <c r="M28" s="72"/>
      <c r="N28" s="72">
        <v>8.6999999999999994E-3</v>
      </c>
      <c r="O28" s="80">
        <v>0</v>
      </c>
      <c r="P28" s="90">
        <v>-74134.878479999999</v>
      </c>
      <c r="Q28" s="86"/>
    </row>
    <row r="29" spans="1:17" x14ac:dyDescent="0.2">
      <c r="A29" s="63" t="s">
        <v>27</v>
      </c>
      <c r="B29" s="63">
        <v>3</v>
      </c>
      <c r="C29" s="63"/>
      <c r="D29" s="63" t="s">
        <v>24</v>
      </c>
      <c r="E29" s="64">
        <v>45565</v>
      </c>
      <c r="F29" s="64">
        <v>45657</v>
      </c>
      <c r="G29" s="85">
        <v>45657</v>
      </c>
      <c r="H29" s="64">
        <v>45561</v>
      </c>
      <c r="I29" s="69">
        <v>32634576</v>
      </c>
      <c r="J29" s="63" t="s">
        <v>28</v>
      </c>
      <c r="K29" s="63" t="s">
        <v>26</v>
      </c>
      <c r="L29" s="63">
        <v>92</v>
      </c>
      <c r="M29" s="73">
        <v>3.7264906485506226E-2</v>
      </c>
      <c r="N29" s="73">
        <v>2.7264906485506224E-2</v>
      </c>
      <c r="O29" s="80">
        <v>0</v>
      </c>
      <c r="P29" s="69">
        <v>209729.56325388423</v>
      </c>
      <c r="Q29" s="86">
        <v>137172.02261388424</v>
      </c>
    </row>
    <row r="30" spans="1:17" x14ac:dyDescent="0.2">
      <c r="A30" s="63" t="s">
        <v>27</v>
      </c>
      <c r="B30" s="63">
        <v>4</v>
      </c>
      <c r="C30" s="63"/>
      <c r="D30" s="63" t="s">
        <v>24</v>
      </c>
      <c r="E30" s="64">
        <v>45565</v>
      </c>
      <c r="F30" s="64">
        <v>45657</v>
      </c>
      <c r="G30" s="85">
        <v>45657</v>
      </c>
      <c r="H30" s="64"/>
      <c r="I30" s="90">
        <v>-32634576</v>
      </c>
      <c r="J30" s="63"/>
      <c r="K30" s="63" t="s">
        <v>26</v>
      </c>
      <c r="L30" s="63">
        <v>92</v>
      </c>
      <c r="M30" s="72"/>
      <c r="N30" s="72">
        <v>8.6999999999999994E-3</v>
      </c>
      <c r="O30" s="80">
        <v>0</v>
      </c>
      <c r="P30" s="90">
        <v>-72557.540640000007</v>
      </c>
      <c r="Q30" s="86"/>
    </row>
    <row r="31" spans="1:17" x14ac:dyDescent="0.2">
      <c r="A31" s="63" t="s">
        <v>27</v>
      </c>
      <c r="B31" s="63">
        <v>3</v>
      </c>
      <c r="C31" s="63"/>
      <c r="D31" s="63" t="s">
        <v>24</v>
      </c>
      <c r="E31" s="64">
        <v>45657</v>
      </c>
      <c r="F31" s="64">
        <v>45747</v>
      </c>
      <c r="G31" s="85">
        <v>45747</v>
      </c>
      <c r="H31" s="64">
        <v>45653</v>
      </c>
      <c r="I31" s="69">
        <v>32634576</v>
      </c>
      <c r="J31" s="63" t="s">
        <v>28</v>
      </c>
      <c r="K31" s="63" t="s">
        <v>26</v>
      </c>
      <c r="L31" s="63">
        <v>90</v>
      </c>
      <c r="M31" s="73">
        <v>3.5131984125966298E-2</v>
      </c>
      <c r="N31" s="73">
        <v>2.5131984125966296E-2</v>
      </c>
      <c r="O31" s="80">
        <v>0</v>
      </c>
      <c r="P31" s="69">
        <v>187247.30507593643</v>
      </c>
      <c r="Q31" s="86">
        <v>116267.10227593643</v>
      </c>
    </row>
    <row r="32" spans="1:17" x14ac:dyDescent="0.2">
      <c r="A32" s="63" t="s">
        <v>27</v>
      </c>
      <c r="B32" s="63">
        <v>4</v>
      </c>
      <c r="C32" s="63"/>
      <c r="D32" s="63" t="s">
        <v>24</v>
      </c>
      <c r="E32" s="64">
        <v>45657</v>
      </c>
      <c r="F32" s="64">
        <v>45747</v>
      </c>
      <c r="G32" s="85">
        <v>45747</v>
      </c>
      <c r="H32" s="64"/>
      <c r="I32" s="90">
        <v>-32634576</v>
      </c>
      <c r="J32" s="63"/>
      <c r="K32" s="63" t="s">
        <v>26</v>
      </c>
      <c r="L32" s="63">
        <v>90</v>
      </c>
      <c r="M32" s="72"/>
      <c r="N32" s="72">
        <v>8.7000000000000011E-3</v>
      </c>
      <c r="O32" s="80">
        <v>0</v>
      </c>
      <c r="P32" s="90">
        <v>-70980.202799999999</v>
      </c>
      <c r="Q32" s="86"/>
    </row>
    <row r="33" spans="1:17" x14ac:dyDescent="0.2">
      <c r="A33" s="63" t="s">
        <v>27</v>
      </c>
      <c r="B33" s="63">
        <v>3</v>
      </c>
      <c r="C33" s="63"/>
      <c r="D33" s="63" t="s">
        <v>24</v>
      </c>
      <c r="E33" s="64">
        <v>45747</v>
      </c>
      <c r="F33" s="64">
        <v>45838</v>
      </c>
      <c r="G33" s="85">
        <v>45838</v>
      </c>
      <c r="H33" s="64">
        <v>45743</v>
      </c>
      <c r="I33" s="69">
        <v>32634576</v>
      </c>
      <c r="J33" s="63" t="s">
        <v>28</v>
      </c>
      <c r="K33" s="63" t="s">
        <v>26</v>
      </c>
      <c r="L33" s="63">
        <v>91</v>
      </c>
      <c r="M33" s="73">
        <v>3.5060223614450541E-2</v>
      </c>
      <c r="N33" s="73">
        <v>2.5060223614450539E-2</v>
      </c>
      <c r="O33" s="80">
        <v>0</v>
      </c>
      <c r="P33" s="69">
        <v>186897.32441057335</v>
      </c>
      <c r="Q33" s="86">
        <v>115128.45269057335</v>
      </c>
    </row>
    <row r="34" spans="1:17" x14ac:dyDescent="0.2">
      <c r="A34" s="63" t="s">
        <v>27</v>
      </c>
      <c r="B34" s="63">
        <v>4</v>
      </c>
      <c r="C34" s="63"/>
      <c r="D34" s="63" t="s">
        <v>24</v>
      </c>
      <c r="E34" s="64">
        <v>45747</v>
      </c>
      <c r="F34" s="64">
        <v>45838</v>
      </c>
      <c r="G34" s="85">
        <v>45838</v>
      </c>
      <c r="H34" s="64"/>
      <c r="I34" s="90">
        <v>-32634576</v>
      </c>
      <c r="J34" s="63"/>
      <c r="K34" s="63" t="s">
        <v>26</v>
      </c>
      <c r="L34" s="63">
        <v>91</v>
      </c>
      <c r="M34" s="72"/>
      <c r="N34" s="72">
        <v>8.6999999999999994E-3</v>
      </c>
      <c r="O34" s="80">
        <v>0</v>
      </c>
      <c r="P34" s="90">
        <v>-71768.871719999996</v>
      </c>
      <c r="Q34" s="86"/>
    </row>
    <row r="35" spans="1:17" x14ac:dyDescent="0.2">
      <c r="A35" s="63" t="s">
        <v>27</v>
      </c>
      <c r="B35" s="63">
        <v>3</v>
      </c>
      <c r="C35" s="63"/>
      <c r="D35" s="63" t="s">
        <v>24</v>
      </c>
      <c r="E35" s="64">
        <v>45838</v>
      </c>
      <c r="F35" s="64">
        <v>45930</v>
      </c>
      <c r="G35" s="85">
        <v>45930</v>
      </c>
      <c r="H35" s="64">
        <v>45834</v>
      </c>
      <c r="I35" s="69">
        <v>32634576</v>
      </c>
      <c r="J35" s="63" t="s">
        <v>28</v>
      </c>
      <c r="K35" s="63" t="s">
        <v>26</v>
      </c>
      <c r="L35" s="63">
        <v>92</v>
      </c>
      <c r="M35" s="73">
        <v>3.5061925897271702E-2</v>
      </c>
      <c r="N35" s="73">
        <v>2.50619258972717E-2</v>
      </c>
      <c r="O35" s="80">
        <v>0</v>
      </c>
      <c r="P35" s="69">
        <v>187051.61490338724</v>
      </c>
      <c r="Q35" s="86">
        <v>114494.07426338724</v>
      </c>
    </row>
    <row r="36" spans="1:17" x14ac:dyDescent="0.2">
      <c r="A36" s="63" t="s">
        <v>27</v>
      </c>
      <c r="B36" s="63">
        <v>4</v>
      </c>
      <c r="C36" s="63"/>
      <c r="D36" s="63" t="s">
        <v>24</v>
      </c>
      <c r="E36" s="64">
        <v>45838</v>
      </c>
      <c r="F36" s="64">
        <v>45930</v>
      </c>
      <c r="G36" s="85">
        <v>45930</v>
      </c>
      <c r="H36" s="64"/>
      <c r="I36" s="90">
        <v>-32634576</v>
      </c>
      <c r="J36" s="63"/>
      <c r="K36" s="63" t="s">
        <v>26</v>
      </c>
      <c r="L36" s="63">
        <v>92</v>
      </c>
      <c r="M36" s="72"/>
      <c r="N36" s="72">
        <v>8.6999999999999994E-3</v>
      </c>
      <c r="O36" s="80">
        <v>0</v>
      </c>
      <c r="P36" s="90">
        <v>-72557.540639999992</v>
      </c>
      <c r="Q36" s="86"/>
    </row>
    <row r="37" spans="1:17" x14ac:dyDescent="0.2">
      <c r="A37" s="63" t="s">
        <v>27</v>
      </c>
      <c r="B37" s="63">
        <v>3</v>
      </c>
      <c r="C37" s="63"/>
      <c r="D37" s="63" t="s">
        <v>24</v>
      </c>
      <c r="E37" s="64">
        <v>45930</v>
      </c>
      <c r="F37" s="64">
        <v>46022</v>
      </c>
      <c r="G37" s="85">
        <v>46022</v>
      </c>
      <c r="H37" s="64">
        <v>45926</v>
      </c>
      <c r="I37" s="69">
        <v>32634576</v>
      </c>
      <c r="J37" s="63" t="s">
        <v>28</v>
      </c>
      <c r="K37" s="63" t="s">
        <v>26</v>
      </c>
      <c r="L37" s="63">
        <v>92</v>
      </c>
      <c r="M37" s="73">
        <v>3.5060223614450541E-2</v>
      </c>
      <c r="N37" s="73">
        <v>2.5060223614450539E-2</v>
      </c>
      <c r="O37" s="80">
        <v>0</v>
      </c>
      <c r="P37" s="69">
        <v>185146.03065179964</v>
      </c>
      <c r="Q37" s="86">
        <v>112588.49001179964</v>
      </c>
    </row>
    <row r="38" spans="1:17" x14ac:dyDescent="0.2">
      <c r="A38" s="63" t="s">
        <v>27</v>
      </c>
      <c r="B38" s="63">
        <v>4</v>
      </c>
      <c r="C38" s="63"/>
      <c r="D38" s="63" t="s">
        <v>24</v>
      </c>
      <c r="E38" s="64">
        <v>45930</v>
      </c>
      <c r="F38" s="64">
        <v>46022</v>
      </c>
      <c r="G38" s="85">
        <v>46022</v>
      </c>
      <c r="H38" s="64"/>
      <c r="I38" s="90">
        <v>-32634576</v>
      </c>
      <c r="J38" s="63"/>
      <c r="K38" s="63" t="s">
        <v>26</v>
      </c>
      <c r="L38" s="63">
        <v>92</v>
      </c>
      <c r="M38" s="72"/>
      <c r="N38" s="72">
        <v>8.6999999999999994E-3</v>
      </c>
      <c r="O38" s="80">
        <v>0</v>
      </c>
      <c r="P38" s="90">
        <v>-72557.540639999992</v>
      </c>
      <c r="Q38" s="86"/>
    </row>
    <row r="39" spans="1:17" x14ac:dyDescent="0.2">
      <c r="A39" s="63" t="s">
        <v>27</v>
      </c>
      <c r="B39" s="63">
        <v>3</v>
      </c>
      <c r="C39" s="63"/>
      <c r="D39" s="63" t="s">
        <v>24</v>
      </c>
      <c r="E39" s="64">
        <v>46022</v>
      </c>
      <c r="F39" s="64">
        <v>46112</v>
      </c>
      <c r="G39" s="85">
        <v>46112</v>
      </c>
      <c r="H39" s="64">
        <v>46020</v>
      </c>
      <c r="I39" s="69">
        <v>32634576</v>
      </c>
      <c r="J39" s="63" t="s">
        <v>28</v>
      </c>
      <c r="K39" s="63" t="s">
        <v>26</v>
      </c>
      <c r="L39" s="63">
        <v>90</v>
      </c>
      <c r="M39" s="73">
        <v>3.4042890042840668E-2</v>
      </c>
      <c r="N39" s="73">
        <v>2.4042890042840666E-2</v>
      </c>
      <c r="O39" s="80">
        <v>0</v>
      </c>
      <c r="P39" s="69">
        <v>172384.85247878532</v>
      </c>
      <c r="Q39" s="86">
        <v>101404.64967878532</v>
      </c>
    </row>
    <row r="40" spans="1:17" x14ac:dyDescent="0.2">
      <c r="A40" s="63" t="s">
        <v>27</v>
      </c>
      <c r="B40" s="63">
        <v>4</v>
      </c>
      <c r="C40" s="63"/>
      <c r="D40" s="63" t="s">
        <v>24</v>
      </c>
      <c r="E40" s="64">
        <v>46022</v>
      </c>
      <c r="F40" s="64">
        <v>46112</v>
      </c>
      <c r="G40" s="85">
        <v>46112</v>
      </c>
      <c r="H40" s="64"/>
      <c r="I40" s="90">
        <v>-32634576</v>
      </c>
      <c r="J40" s="63"/>
      <c r="K40" s="63" t="s">
        <v>26</v>
      </c>
      <c r="L40" s="63">
        <v>90</v>
      </c>
      <c r="M40" s="72"/>
      <c r="N40" s="72">
        <v>8.6999999999999994E-3</v>
      </c>
      <c r="O40" s="80">
        <v>0</v>
      </c>
      <c r="P40" s="90">
        <v>-70980.202799999999</v>
      </c>
      <c r="Q40" s="86"/>
    </row>
    <row r="41" spans="1:17" x14ac:dyDescent="0.2">
      <c r="A41" s="63" t="s">
        <v>27</v>
      </c>
      <c r="B41" s="63">
        <v>3</v>
      </c>
      <c r="C41" s="63"/>
      <c r="D41" s="63" t="s">
        <v>24</v>
      </c>
      <c r="E41" s="64">
        <v>46112</v>
      </c>
      <c r="F41" s="64">
        <v>46203</v>
      </c>
      <c r="G41" s="85">
        <v>46203</v>
      </c>
      <c r="H41" s="64">
        <v>46108</v>
      </c>
      <c r="I41" s="69">
        <v>32634576</v>
      </c>
      <c r="J41" s="63" t="s">
        <v>28</v>
      </c>
      <c r="K41" s="63" t="s">
        <v>26</v>
      </c>
      <c r="L41" s="63">
        <v>91</v>
      </c>
      <c r="M41" s="73">
        <v>3.3984754473058529E-2</v>
      </c>
      <c r="N41" s="73">
        <v>2.3984754473058527E-2</v>
      </c>
      <c r="O41" s="80">
        <v>0</v>
      </c>
      <c r="P41" s="69">
        <v>172507.81287369473</v>
      </c>
      <c r="Q41" s="86">
        <v>100738.94115369473</v>
      </c>
    </row>
    <row r="42" spans="1:17" x14ac:dyDescent="0.2">
      <c r="A42" s="63" t="s">
        <v>27</v>
      </c>
      <c r="B42" s="63">
        <v>4</v>
      </c>
      <c r="C42" s="63"/>
      <c r="D42" s="63" t="s">
        <v>24</v>
      </c>
      <c r="E42" s="64">
        <v>46112</v>
      </c>
      <c r="F42" s="64">
        <v>46203</v>
      </c>
      <c r="G42" s="85">
        <v>46203</v>
      </c>
      <c r="H42" s="64"/>
      <c r="I42" s="90">
        <v>-32634576</v>
      </c>
      <c r="J42" s="63"/>
      <c r="K42" s="63" t="s">
        <v>26</v>
      </c>
      <c r="L42" s="63">
        <v>91</v>
      </c>
      <c r="M42" s="72"/>
      <c r="N42" s="72">
        <v>8.6999999999999994E-3</v>
      </c>
      <c r="O42" s="80">
        <v>0</v>
      </c>
      <c r="P42" s="90">
        <v>-71768.871719999996</v>
      </c>
      <c r="Q42" s="86"/>
    </row>
    <row r="43" spans="1:17" x14ac:dyDescent="0.2">
      <c r="A43" s="63" t="s">
        <v>27</v>
      </c>
      <c r="B43" s="63">
        <v>3</v>
      </c>
      <c r="C43" s="63"/>
      <c r="D43" s="63" t="s">
        <v>24</v>
      </c>
      <c r="E43" s="64">
        <v>46203</v>
      </c>
      <c r="F43" s="64">
        <v>46295</v>
      </c>
      <c r="G43" s="85">
        <v>46295</v>
      </c>
      <c r="H43" s="64">
        <v>46199</v>
      </c>
      <c r="I43" s="69">
        <v>32634576</v>
      </c>
      <c r="J43" s="63" t="s">
        <v>28</v>
      </c>
      <c r="K43" s="63" t="s">
        <v>26</v>
      </c>
      <c r="L43" s="63">
        <v>92</v>
      </c>
      <c r="M43" s="73">
        <v>3.3986354065431039E-2</v>
      </c>
      <c r="N43" s="73">
        <v>2.3986354065431037E-2</v>
      </c>
      <c r="O43" s="80">
        <v>0</v>
      </c>
      <c r="P43" s="69">
        <v>173024.88395239599</v>
      </c>
      <c r="Q43" s="86">
        <v>100467.343312396</v>
      </c>
    </row>
    <row r="44" spans="1:17" x14ac:dyDescent="0.2">
      <c r="A44" s="63" t="s">
        <v>27</v>
      </c>
      <c r="B44" s="63">
        <v>4</v>
      </c>
      <c r="C44" s="63"/>
      <c r="D44" s="63" t="s">
        <v>24</v>
      </c>
      <c r="E44" s="64">
        <v>46203</v>
      </c>
      <c r="F44" s="64">
        <v>46295</v>
      </c>
      <c r="G44" s="85">
        <v>46295</v>
      </c>
      <c r="H44" s="64"/>
      <c r="I44" s="90">
        <v>-32634576</v>
      </c>
      <c r="J44" s="63"/>
      <c r="K44" s="63" t="s">
        <v>26</v>
      </c>
      <c r="L44" s="63">
        <v>92</v>
      </c>
      <c r="M44" s="72"/>
      <c r="N44" s="72">
        <v>8.6999999999999994E-3</v>
      </c>
      <c r="O44" s="80">
        <v>0</v>
      </c>
      <c r="P44" s="90">
        <v>-72557.540639999992</v>
      </c>
      <c r="Q44" s="86"/>
    </row>
    <row r="45" spans="1:17" x14ac:dyDescent="0.2">
      <c r="A45" s="91"/>
      <c r="B45" s="91"/>
      <c r="C45" s="91"/>
      <c r="D45" s="91"/>
      <c r="E45" s="92"/>
      <c r="F45" s="92"/>
      <c r="G45" s="92"/>
      <c r="H45" s="92"/>
      <c r="I45" s="93">
        <v>0</v>
      </c>
      <c r="J45" s="91"/>
      <c r="K45" s="91"/>
      <c r="L45" s="91"/>
      <c r="M45" s="94"/>
      <c r="N45" s="94"/>
      <c r="O45" s="95"/>
      <c r="P45" s="93">
        <v>2581604.2301555038</v>
      </c>
      <c r="Q45" s="96">
        <v>2581604.2301555038</v>
      </c>
    </row>
  </sheetData>
  <mergeCells count="37">
    <mergeCell ref="Q43:Q44"/>
    <mergeCell ref="Q31:Q32"/>
    <mergeCell ref="Q33:Q34"/>
    <mergeCell ref="Q35:Q36"/>
    <mergeCell ref="Q37:Q38"/>
    <mergeCell ref="Q39:Q40"/>
    <mergeCell ref="Q41:Q42"/>
    <mergeCell ref="Q19:Q20"/>
    <mergeCell ref="Q21:Q22"/>
    <mergeCell ref="Q23:Q24"/>
    <mergeCell ref="Q25:Q26"/>
    <mergeCell ref="Q27:Q28"/>
    <mergeCell ref="Q29:Q30"/>
    <mergeCell ref="Q6:Q8"/>
    <mergeCell ref="Q9:Q10"/>
    <mergeCell ref="Q11:Q12"/>
    <mergeCell ref="Q13:Q14"/>
    <mergeCell ref="Q15:Q16"/>
    <mergeCell ref="Q17:Q18"/>
    <mergeCell ref="K6:K8"/>
    <mergeCell ref="L6:L8"/>
    <mergeCell ref="M6:M8"/>
    <mergeCell ref="N6:N8"/>
    <mergeCell ref="O6:O8"/>
    <mergeCell ref="P6:P8"/>
    <mergeCell ref="E6:E8"/>
    <mergeCell ref="F6:F8"/>
    <mergeCell ref="G6:G8"/>
    <mergeCell ref="H6:H8"/>
    <mergeCell ref="I6:I8"/>
    <mergeCell ref="J6:J8"/>
    <mergeCell ref="A2:C2"/>
    <mergeCell ref="A3:C3"/>
    <mergeCell ref="A6:A8"/>
    <mergeCell ref="B6:B8"/>
    <mergeCell ref="C6:C8"/>
    <mergeCell ref="D6:D8"/>
  </mergeCells>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74" fitToHeight="2"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6</vt:i4>
      </vt:variant>
    </vt:vector>
  </HeadingPairs>
  <TitlesOfParts>
    <vt:vector size="9" baseType="lpstr">
      <vt:lpstr>Payments - Derivatives - EUR</vt:lpstr>
      <vt:lpstr>Payments - Derivatives - USD</vt:lpstr>
      <vt:lpstr>Disclaimer</vt:lpstr>
      <vt:lpstr>Disclaimer!fxPortfolioInput</vt:lpstr>
      <vt:lpstr>'Payments - Derivatives - EUR'!fxPortfolioInput</vt:lpstr>
      <vt:lpstr>'Payments - Derivatives - USD'!fxPortfolioInput</vt:lpstr>
      <vt:lpstr>Disclaimer!Zone_d_impression</vt:lpstr>
      <vt:lpstr>'Payments - Derivatives - EUR'!Zone_d_impression</vt:lpstr>
      <vt:lpstr>'Payments - Derivatives - USD'!Zone_d_impression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2023-01-04T06:03:04Z</dcterms:modified>
</cp:coreProperties>
</file>