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4AC8B6B4-7261-4643-BA88-3F625C58CEE4}"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EUR'!$A$1:$Y$76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<sst xmlns="http://schemas.openxmlformats.org/spreadsheetml/2006/main" count="458" uniqueCount="93">
  <si>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</si>
  <si>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</si>
  <si>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</si>
  <si>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</si>
  <si>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</si>
  <si>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</si>
  <si>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</si>
  <si>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</si>
  <si>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</si>
  <si>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</si>
  <si>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</si>
  <si>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</si>
  <si>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</si>
  <si>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</si>
  <si>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</si>
  <si>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</si>
  <si>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</si>
  <si>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</si>
  <si>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</si>
  <si>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</si>
  <si>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</si>
  <si>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</si>
  <si>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</si>
  <si>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FREY</t>
  </si>
  <si>
    <t>Value Date: 30.06.2025</t>
  </si>
  <si>
    <t>Calculation Date: 01.07.2025</t>
  </si>
  <si>
    <t>EUR</t>
  </si>
  <si>
    <t>BNP02-D</t>
  </si>
  <si>
    <t>BNP</t>
  </si>
  <si>
    <t>BUY</t>
  </si>
  <si>
    <t>Cap</t>
  </si>
  <si>
    <t>Euribor3m</t>
  </si>
  <si>
    <t>Prime payée up-front EUR 750'000</t>
  </si>
  <si>
    <t>BNP04-D</t>
  </si>
  <si>
    <t>Prime payée up-front EUR 1'076'000</t>
  </si>
  <si>
    <t>BNP05-D</t>
  </si>
  <si>
    <t>PAY</t>
  </si>
  <si>
    <t>Swap</t>
  </si>
  <si>
    <t>RECEIVE</t>
  </si>
  <si>
    <t>OUI</t>
  </si>
  <si>
    <t>BNP06-D</t>
  </si>
  <si>
    <t>Premium</t>
  </si>
  <si>
    <t>BNP07-D</t>
  </si>
  <si>
    <t>Tunnel - Cap 3% vs Euribor 3m - Financement hypothécaire projet Podium</t>
  </si>
  <si>
    <t>Tunnel - Prime lissée 0,503% - Financement hypothécaire projet Podium</t>
  </si>
  <si>
    <t>SELL</t>
  </si>
  <si>
    <t>Floor</t>
  </si>
  <si>
    <t>Tunnel - Vente Floor 2% vs Euribor 3m - Financement hypothécaire projet Podium</t>
  </si>
  <si>
    <t>BNP08-D</t>
  </si>
  <si>
    <t>Tunnel - Cap 2.5% vs Euribor 3m</t>
  </si>
  <si>
    <t>Tunnel - Prime lissée 0.439%</t>
  </si>
  <si>
    <t>Tunnel - Vente Floor 1.75% vs Euribor 3m</t>
  </si>
  <si>
    <t>Tunnel - Achat Floor 0% vs Euribor 3m</t>
  </si>
  <si>
    <t>BNP09-D</t>
  </si>
  <si>
    <t>Swap Flooré à 0%</t>
  </si>
  <si>
    <t>CA01-D</t>
  </si>
  <si>
    <t>CA</t>
  </si>
  <si>
    <t>CA02-D</t>
  </si>
  <si>
    <t>Tunnel - Prime lissée 0.44%</t>
  </si>
  <si>
    <t>CACIB02-D</t>
  </si>
  <si>
    <t>CACIB</t>
  </si>
  <si>
    <t>Prime payée up-front EUR 725'000</t>
  </si>
  <si>
    <t>CACIB05-D</t>
  </si>
  <si>
    <t>Prime payée up-front EUR 1'132'000</t>
  </si>
  <si>
    <t>CACIB06-D</t>
  </si>
  <si>
    <t>Sur la soulte de €964’000 générée par la vente de l’ancien cap spread, la totalité a été réintégrée afin de réduire le prix du nouveau cap à prime lissée.</t>
  </si>
  <si>
    <t>CACIB07-D</t>
  </si>
  <si>
    <t>Tunnel - Cap 3% vs Euribor 3m -Financement hypothécaire projet Podium</t>
  </si>
  <si>
    <t>Tunnel - Prime lissée 0,53% - Financement hypothécaire projet Podium</t>
  </si>
  <si>
    <t>Tunnel - Achat Floor 0% vs Euribor 3m - Financement hypothécaire projet Podium</t>
  </si>
  <si>
    <t>CACIB08-D</t>
  </si>
  <si>
    <t>Tunnel - Prime lissée 0,562%</t>
  </si>
  <si>
    <t>Tunnel - Vente Floor 1.5% vs Euribor 3m</t>
  </si>
  <si>
    <t>CACIB09-D</t>
  </si>
  <si>
    <t>Tunnel - Prime lissée 0.150%</t>
  </si>
  <si>
    <t>CIC02-D</t>
  </si>
  <si>
    <t>CIC</t>
  </si>
  <si>
    <t>LCL03-D</t>
  </si>
  <si>
    <t>LCL</t>
  </si>
  <si>
    <t>Prime payée up-front EUR 740'000</t>
  </si>
  <si>
    <t>LCL04-D</t>
  </si>
  <si>
    <t>LCL05-D</t>
  </si>
  <si>
    <t>NATIXIS01-D</t>
  </si>
  <si>
    <t>NATIXIS</t>
  </si>
  <si>
    <t>NATIXIS02-D</t>
  </si>
  <si>
    <t>Tunnel - Prime lissée 0.4480%</t>
  </si>
  <si>
    <t>SG02-D</t>
  </si>
  <si>
    <t>SG</t>
  </si>
  <si>
    <t>Prime payée up-front EUR 737'650</t>
  </si>
  <si>
    <t>SG04-D</t>
  </si>
  <si>
    <t>Prime payée up-front EUR 1'075'000</t>
  </si>
  <si>
    <t>SG05-D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</si>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</sst>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42578125" style="28" bestFit="1" customWidth="1"/>
    <col min="6" max="7" width="8.42578125" style="29" bestFit="1" customWidth="1"/>
    <col min="8" max="8" width="4.5703125" style="37" bestFit="1" customWidth="1"/>
    <col min="9" max="9" width="6.710937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4" style="114" bestFit="1" customWidth="1"/>
    <col min="17" max="17" width="1.7109375" customWidth="1"/>
    <col min="18" max="18" width="6" style="31" bestFit="1" customWidth="1"/>
    <col min="19" max="19" width="11.42578125" style="114" bestFit="1" customWidth="1"/>
    <col min="20" max="20" width="12.42578125" style="114" bestFit="1" customWidth="1"/>
    <col min="21" max="21" width="12.28515625" style="114" bestFit="1" customWidth="1"/>
    <col min="22" max="22" width="11.42578125" style="114" bestFit="1" customWidth="1"/>
    <col min="23" max="23" width="15.140625" style="114" bestFit="1" customWidth="1"/>
    <col min="24" max="24" width="1.7109375" customWidth="1"/>
    <col min="25" max="25" width="107.425781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15</v>
      </c>
      <c r="D10" s="86" t="s">
        <v>27</v>
      </c>
      <c r="E10" s="92">
        <v>44453</v>
      </c>
      <c r="F10" s="92">
        <v>44377</v>
      </c>
      <c r="G10" s="92">
        <v>46203</v>
      </c>
      <c r="H10" s="86" t="s">
        <v>29</v>
      </c>
      <c r="I10" s="86" t="s">
        <v>30</v>
      </c>
      <c r="J10" s="102">
        <v>0</v>
      </c>
      <c r="K10" s="86"/>
      <c r="L10" s="86" t="s">
        <v>31</v>
      </c>
      <c r="M10" s="86" t="s">
        <v>26</v>
      </c>
      <c r="N10" s="109">
        <v>16851939</v>
      </c>
      <c r="O10" s="86" t="s">
        <v>26</v>
      </c>
      <c r="P10" s="109">
        <v>142906875</v>
      </c>
      <c r="Q10" s="86"/>
      <c r="R10" s="119">
        <v>1.8615947215882653E-2</v>
      </c>
      <c r="S10" s="126">
        <v>2660346.8417867403</v>
      </c>
      <c r="T10" s="126">
        <v>2659948.7058478557</v>
      </c>
      <c r="U10" s="126">
        <v>398.1359388846904</v>
      </c>
      <c r="V10" s="126">
        <v>2660346.8417867403</v>
      </c>
      <c r="W10" s="126">
        <v>0</v>
      </c>
      <c r="X10" s="85"/>
      <c r="Y10" s="85" t="s">
        <v>32</v>
      </c>
    </row>
    <row r="11" spans="1:26" x14ac:dyDescent="0.2">
      <c r="A11" s="86" t="s">
        <v>28</v>
      </c>
      <c r="B11" s="86" t="s">
        <v>33</v>
      </c>
      <c r="C11" s="86">
        <v>22</v>
      </c>
      <c r="D11" s="86" t="s">
        <v>33</v>
      </c>
      <c r="E11" s="92">
        <v>44879</v>
      </c>
      <c r="F11" s="92">
        <v>44986</v>
      </c>
      <c r="G11" s="92">
        <v>46082</v>
      </c>
      <c r="H11" s="86" t="s">
        <v>29</v>
      </c>
      <c r="I11" s="86" t="s">
        <v>30</v>
      </c>
      <c r="J11" s="102">
        <v>1.4999999999999999E-2</v>
      </c>
      <c r="K11" s="86"/>
      <c r="L11" s="86" t="s">
        <v>31</v>
      </c>
      <c r="M11" s="86" t="s">
        <v>26</v>
      </c>
      <c r="N11" s="109">
        <v>25000000</v>
      </c>
      <c r="O11" s="86" t="s">
        <v>26</v>
      </c>
      <c r="P11" s="109">
        <v>25000000</v>
      </c>
      <c r="Q11" s="86"/>
      <c r="R11" s="119">
        <v>3.135712894911553E-3</v>
      </c>
      <c r="S11" s="126">
        <v>78392.822372788825</v>
      </c>
      <c r="T11" s="126">
        <v>76659.055682372156</v>
      </c>
      <c r="U11" s="126">
        <v>1733.766690416669</v>
      </c>
      <c r="V11" s="126">
        <v>68780.737935623009</v>
      </c>
      <c r="W11" s="126">
        <v>9612.0844371658168</v>
      </c>
      <c r="X11" s="85"/>
      <c r="Y11" s="85" t="s">
        <v>34</v>
      </c>
    </row>
    <row r="12" spans="1:26" x14ac:dyDescent="0.2">
      <c r="A12" s="86" t="s">
        <v>28</v>
      </c>
      <c r="B12" s="86" t="s">
        <v>35</v>
      </c>
      <c r="C12" s="86">
        <v>25</v>
      </c>
      <c r="D12" s="86" t="s">
        <v>35</v>
      </c>
      <c r="E12" s="92">
        <v>45090</v>
      </c>
      <c r="F12" s="92">
        <v>46203</v>
      </c>
      <c r="G12" s="92">
        <v>46934</v>
      </c>
      <c r="H12" s="86" t="s">
        <v>36</v>
      </c>
      <c r="I12" s="86" t="s">
        <v>37</v>
      </c>
      <c r="J12" s="102">
        <v>2.7810000000000001E-2</v>
      </c>
      <c r="K12" s="86" t="s">
        <v>38</v>
      </c>
      <c r="L12" s="86" t="s">
        <v>31</v>
      </c>
      <c r="M12" s="86" t="s">
        <v>26</v>
      </c>
      <c r="N12" s="109">
        <v>139645000</v>
      </c>
      <c r="O12" s="86" t="s">
        <v>26</v>
      </c>
      <c r="P12" s="109">
        <v>0</v>
      </c>
      <c r="Q12" s="86"/>
      <c r="R12" s="134">
        <v>-1.5094973315893904E-2</v>
      </c>
      <c r="S12" s="133">
        <v>-2107937.5486980043</v>
      </c>
      <c r="T12" s="133">
        <v>-2107937.5486980043</v>
      </c>
      <c r="U12" s="126">
        <v>0</v>
      </c>
      <c r="V12" s="133">
        <v>-2107937.5486980043</v>
      </c>
      <c r="W12" s="126">
        <v>0</v>
      </c>
      <c r="X12" s="85"/>
      <c r="Y12" s="85"/>
      <c r="Z12" s="42" t="s">
        <v>39</v>
      </c>
    </row>
    <row r="13" spans="1:26" x14ac:dyDescent="0.2">
      <c r="A13" s="86" t="s">
        <v>28</v>
      </c>
      <c r="B13" s="86" t="s">
        <v>40</v>
      </c>
      <c r="C13" s="86">
        <v>34</v>
      </c>
      <c r="D13" s="86" t="s">
        <v>40</v>
      </c>
      <c r="E13" s="92">
        <v>45120</v>
      </c>
      <c r="F13" s="92">
        <v>46203</v>
      </c>
      <c r="G13" s="92">
        <v>46934</v>
      </c>
      <c r="H13" s="86" t="s">
        <v>29</v>
      </c>
      <c r="I13" s="86" t="s">
        <v>30</v>
      </c>
      <c r="J13" s="102">
        <v>2.5000000000000001E-2</v>
      </c>
      <c r="K13" s="86"/>
      <c r="L13" s="86" t="s">
        <v>31</v>
      </c>
      <c r="M13" s="86" t="s">
        <v>26</v>
      </c>
      <c r="N13" s="109">
        <v>150000000</v>
      </c>
      <c r="O13" s="86" t="s">
        <v>26</v>
      </c>
      <c r="P13" s="109">
        <v>0</v>
      </c>
      <c r="Q13" s="86"/>
      <c r="R13" s="119">
        <v>4.0420256545127013E-3</v>
      </c>
      <c r="S13" s="126">
        <v>606303.84817690519</v>
      </c>
      <c r="T13" s="126">
        <v>0</v>
      </c>
      <c r="U13" s="126">
        <v>606303.84817690519</v>
      </c>
      <c r="V13" s="126">
        <v>606303.84817690519</v>
      </c>
      <c r="W13" s="126">
        <v>0</v>
      </c>
      <c r="X13" s="85"/>
      <c r="Y13" s="85"/>
    </row>
    <row r="14" spans="1:26" x14ac:dyDescent="0.2">
      <c r="A14" s="86" t="s">
        <v>28</v>
      </c>
      <c r="B14" s="86" t="s">
        <v>40</v>
      </c>
      <c r="C14" s="86">
        <v>35</v>
      </c>
      <c r="D14" s="86" t="s">
        <v>40</v>
      </c>
      <c r="E14" s="92">
        <v>45120</v>
      </c>
      <c r="F14" s="92">
        <v>46203</v>
      </c>
      <c r="G14" s="92">
        <v>46934</v>
      </c>
      <c r="H14" s="86" t="s">
        <v>36</v>
      </c>
      <c r="I14" s="86" t="s">
        <v>41</v>
      </c>
      <c r="J14" s="102">
        <v>1.031E-2</v>
      </c>
      <c r="K14" s="86"/>
      <c r="L14" s="86"/>
      <c r="M14" s="86" t="s">
        <v>26</v>
      </c>
      <c r="N14" s="109">
        <v>150000000</v>
      </c>
      <c r="O14" s="86" t="s">
        <v>26</v>
      </c>
      <c r="P14" s="109">
        <v>0</v>
      </c>
      <c r="Q14" s="86"/>
      <c r="R14" s="134">
        <v>-2.0140847552949068E-2</v>
      </c>
      <c r="S14" s="133">
        <v>-3021127.1329423604</v>
      </c>
      <c r="T14" s="126">
        <v>0</v>
      </c>
      <c r="U14" s="133">
        <v>-3021127.1329423604</v>
      </c>
      <c r="V14" s="133">
        <v>-3021127.1329423604</v>
      </c>
      <c r="W14" s="126">
        <v>0</v>
      </c>
      <c r="X14" s="85"/>
      <c r="Y14" s="85"/>
    </row>
    <row r="15" spans="1:26" x14ac:dyDescent="0.2">
      <c r="A15" s="86" t="s">
        <v>28</v>
      </c>
      <c r="B15" s="86" t="s">
        <v>42</v>
      </c>
      <c r="C15" s="86">
        <v>42</v>
      </c>
      <c r="D15" s="86" t="s">
        <v>42</v>
      </c>
      <c r="E15" s="92">
        <v>45237</v>
      </c>
      <c r="F15" s="92">
        <v>45216</v>
      </c>
      <c r="G15" s="92">
        <v>47774</v>
      </c>
      <c r="H15" s="86" t="s">
        <v>29</v>
      </c>
      <c r="I15" s="86" t="s">
        <v>30</v>
      </c>
      <c r="J15" s="102">
        <v>0.03</v>
      </c>
      <c r="K15" s="86"/>
      <c r="L15" s="86" t="s">
        <v>31</v>
      </c>
      <c r="M15" s="86" t="s">
        <v>26</v>
      </c>
      <c r="N15" s="109">
        <v>50000000</v>
      </c>
      <c r="O15" s="86" t="s">
        <v>26</v>
      </c>
      <c r="P15" s="109">
        <v>50000000</v>
      </c>
      <c r="Q15" s="86"/>
      <c r="R15" s="119">
        <v>1.1572691627092398E-2</v>
      </c>
      <c r="S15" s="126">
        <v>578634.58135461994</v>
      </c>
      <c r="T15" s="126">
        <v>0</v>
      </c>
      <c r="U15" s="126">
        <v>578634.58135461994</v>
      </c>
      <c r="V15" s="126">
        <v>578634.58135461994</v>
      </c>
      <c r="W15" s="126">
        <v>0</v>
      </c>
      <c r="X15" s="85"/>
      <c r="Y15" s="85" t="s">
        <v>43</v>
      </c>
    </row>
    <row r="16" spans="1:26" x14ac:dyDescent="0.2">
      <c r="A16" s="86" t="s">
        <v>28</v>
      </c>
      <c r="B16" s="86" t="s">
        <v>42</v>
      </c>
      <c r="C16" s="86">
        <v>43</v>
      </c>
      <c r="D16" s="86" t="s">
        <v>42</v>
      </c>
      <c r="E16" s="92">
        <v>45237</v>
      </c>
      <c r="F16" s="92">
        <v>45216</v>
      </c>
      <c r="G16" s="92">
        <v>47774</v>
      </c>
      <c r="H16" s="86" t="s">
        <v>36</v>
      </c>
      <c r="I16" s="86" t="s">
        <v>41</v>
      </c>
      <c r="J16" s="102">
        <v>5.0299999999999997E-3</v>
      </c>
      <c r="K16" s="86"/>
      <c r="L16" s="86"/>
      <c r="M16" s="86" t="s">
        <v>26</v>
      </c>
      <c r="N16" s="109">
        <v>50000000</v>
      </c>
      <c r="O16" s="86" t="s">
        <v>26</v>
      </c>
      <c r="P16" s="109">
        <v>50000000</v>
      </c>
      <c r="Q16" s="86"/>
      <c r="R16" s="134">
        <v>-2.6484909287453756E-2</v>
      </c>
      <c r="S16" s="133">
        <v>-1324245.4643726877</v>
      </c>
      <c r="T16" s="126">
        <v>0</v>
      </c>
      <c r="U16" s="133">
        <v>-1324245.4643726877</v>
      </c>
      <c r="V16" s="133">
        <v>-1280931.575483799</v>
      </c>
      <c r="W16" s="133">
        <v>-43313.888888888891</v>
      </c>
      <c r="X16" s="85"/>
      <c r="Y16" s="85" t="s">
        <v>44</v>
      </c>
    </row>
    <row r="17" spans="1:26" x14ac:dyDescent="0.2">
      <c r="A17" s="86" t="s">
        <v>28</v>
      </c>
      <c r="B17" s="86" t="s">
        <v>42</v>
      </c>
      <c r="C17" s="86">
        <v>44</v>
      </c>
      <c r="D17" s="86" t="s">
        <v>42</v>
      </c>
      <c r="E17" s="92">
        <v>45237</v>
      </c>
      <c r="F17" s="92">
        <v>45216</v>
      </c>
      <c r="G17" s="92">
        <v>47774</v>
      </c>
      <c r="H17" s="86" t="s">
        <v>45</v>
      </c>
      <c r="I17" s="86" t="s">
        <v>46</v>
      </c>
      <c r="J17" s="102">
        <v>0.02</v>
      </c>
      <c r="K17" s="86"/>
      <c r="L17" s="86" t="s">
        <v>31</v>
      </c>
      <c r="M17" s="86" t="s">
        <v>26</v>
      </c>
      <c r="N17" s="109">
        <v>50000000</v>
      </c>
      <c r="O17" s="86" t="s">
        <v>26</v>
      </c>
      <c r="P17" s="109">
        <v>-50000000</v>
      </c>
      <c r="Q17" s="86"/>
      <c r="R17" s="119">
        <v>1.7967669978540643E-2</v>
      </c>
      <c r="S17" s="133">
        <v>-898383.49892703223</v>
      </c>
      <c r="T17" s="133">
        <v>-134001.06228322137</v>
      </c>
      <c r="U17" s="133">
        <v>-764382.43664381083</v>
      </c>
      <c r="V17" s="133">
        <v>-898383.49892703223</v>
      </c>
      <c r="W17" s="126">
        <v>0</v>
      </c>
      <c r="X17" s="85"/>
      <c r="Y17" s="85" t="s">
        <v>47</v>
      </c>
    </row>
    <row r="18" spans="1:26" x14ac:dyDescent="0.2">
      <c r="A18" s="86" t="s">
        <v>28</v>
      </c>
      <c r="B18" s="86" t="s">
        <v>48</v>
      </c>
      <c r="C18" s="86">
        <v>53</v>
      </c>
      <c r="D18" s="86" t="s">
        <v>48</v>
      </c>
      <c r="E18" s="92">
        <v>45496</v>
      </c>
      <c r="F18" s="92">
        <v>46934</v>
      </c>
      <c r="G18" s="92">
        <v>47662</v>
      </c>
      <c r="H18" s="86" t="s">
        <v>29</v>
      </c>
      <c r="I18" s="86" t="s">
        <v>30</v>
      </c>
      <c r="J18" s="102">
        <v>2.5000000000000001E-2</v>
      </c>
      <c r="K18" s="86"/>
      <c r="L18" s="86" t="s">
        <v>31</v>
      </c>
      <c r="M18" s="86" t="s">
        <v>26</v>
      </c>
      <c r="N18" s="109">
        <v>50000000</v>
      </c>
      <c r="O18" s="86" t="s">
        <v>26</v>
      </c>
      <c r="P18" s="109">
        <v>0</v>
      </c>
      <c r="Q18" s="86"/>
      <c r="R18" s="119">
        <v>1.1335822077446E-2</v>
      </c>
      <c r="S18" s="126">
        <v>566791.10387230001</v>
      </c>
      <c r="T18" s="126">
        <v>13865.629185364802</v>
      </c>
      <c r="U18" s="126">
        <v>552925.47468693519</v>
      </c>
      <c r="V18" s="126">
        <v>566791.10387230001</v>
      </c>
      <c r="W18" s="126">
        <v>0</v>
      </c>
      <c r="X18" s="85"/>
      <c r="Y18" s="85" t="s">
        <v>49</v>
      </c>
    </row>
    <row r="19" spans="1:26" x14ac:dyDescent="0.2">
      <c r="A19" s="86" t="s">
        <v>28</v>
      </c>
      <c r="B19" s="86" t="s">
        <v>48</v>
      </c>
      <c r="C19" s="86">
        <v>54</v>
      </c>
      <c r="D19" s="86" t="s">
        <v>48</v>
      </c>
      <c r="E19" s="92">
        <v>45496</v>
      </c>
      <c r="F19" s="92">
        <v>46934</v>
      </c>
      <c r="G19" s="92">
        <v>47662</v>
      </c>
      <c r="H19" s="86" t="s">
        <v>36</v>
      </c>
      <c r="I19" s="86" t="s">
        <v>41</v>
      </c>
      <c r="J19" s="102">
        <v>4.3899999999999998E-3</v>
      </c>
      <c r="K19" s="86"/>
      <c r="L19" s="86"/>
      <c r="M19" s="86" t="s">
        <v>26</v>
      </c>
      <c r="N19" s="109">
        <v>50000000</v>
      </c>
      <c r="O19" s="86" t="s">
        <v>26</v>
      </c>
      <c r="P19" s="109">
        <v>0</v>
      </c>
      <c r="Q19" s="86"/>
      <c r="R19" s="134">
        <v>-8.1730107427116401E-3</v>
      </c>
      <c r="S19" s="133">
        <v>-408650.53713558201</v>
      </c>
      <c r="T19" s="126">
        <v>0</v>
      </c>
      <c r="U19" s="133">
        <v>-408650.53713558201</v>
      </c>
      <c r="V19" s="133">
        <v>-408650.53713558201</v>
      </c>
      <c r="W19" s="126">
        <v>0</v>
      </c>
      <c r="X19" s="85"/>
      <c r="Y19" s="85" t="s">
        <v>50</v>
      </c>
    </row>
    <row r="20" spans="1:26" x14ac:dyDescent="0.2">
      <c r="A20" s="86" t="s">
        <v>28</v>
      </c>
      <c r="B20" s="86" t="s">
        <v>48</v>
      </c>
      <c r="C20" s="86">
        <v>55</v>
      </c>
      <c r="D20" s="86" t="s">
        <v>48</v>
      </c>
      <c r="E20" s="92">
        <v>45496</v>
      </c>
      <c r="F20" s="92">
        <v>46934</v>
      </c>
      <c r="G20" s="92">
        <v>47662</v>
      </c>
      <c r="H20" s="86" t="s">
        <v>45</v>
      </c>
      <c r="I20" s="86" t="s">
        <v>46</v>
      </c>
      <c r="J20" s="102">
        <v>1.7500000000000002E-2</v>
      </c>
      <c r="K20" s="86"/>
      <c r="L20" s="86" t="s">
        <v>31</v>
      </c>
      <c r="M20" s="86" t="s">
        <v>26</v>
      </c>
      <c r="N20" s="109">
        <v>50000000</v>
      </c>
      <c r="O20" s="86" t="s">
        <v>26</v>
      </c>
      <c r="P20" s="109">
        <v>0</v>
      </c>
      <c r="Q20" s="86"/>
      <c r="R20" s="134">
        <v>-6.2507233852962581E-3</v>
      </c>
      <c r="S20" s="133">
        <v>-312536.1692648129</v>
      </c>
      <c r="T20" s="126">
        <v>0</v>
      </c>
      <c r="U20" s="133">
        <v>-312536.1692648129</v>
      </c>
      <c r="V20" s="133">
        <v>-312536.1692648129</v>
      </c>
      <c r="W20" s="126">
        <v>0</v>
      </c>
      <c r="X20" s="85"/>
      <c r="Y20" s="85" t="s">
        <v>51</v>
      </c>
    </row>
    <row r="21" spans="1:26" x14ac:dyDescent="0.2">
      <c r="A21" s="86" t="s">
        <v>28</v>
      </c>
      <c r="B21" s="86" t="s">
        <v>48</v>
      </c>
      <c r="C21" s="86">
        <v>56</v>
      </c>
      <c r="D21" s="86" t="s">
        <v>48</v>
      </c>
      <c r="E21" s="92">
        <v>45496</v>
      </c>
      <c r="F21" s="92">
        <v>46934</v>
      </c>
      <c r="G21" s="92">
        <v>47662</v>
      </c>
      <c r="H21" s="86" t="s">
        <v>29</v>
      </c>
      <c r="I21" s="86" t="s">
        <v>46</v>
      </c>
      <c r="J21" s="102">
        <v>0</v>
      </c>
      <c r="K21" s="86"/>
      <c r="L21" s="86" t="s">
        <v>31</v>
      </c>
      <c r="M21" s="86" t="s">
        <v>26</v>
      </c>
      <c r="N21" s="109">
        <v>50000000</v>
      </c>
      <c r="O21" s="86" t="s">
        <v>26</v>
      </c>
      <c r="P21" s="109">
        <v>0</v>
      </c>
      <c r="Q21" s="86"/>
      <c r="R21" s="119">
        <v>8.0026504620666207E-4</v>
      </c>
      <c r="S21" s="126">
        <v>40013.252310333104</v>
      </c>
      <c r="T21" s="126">
        <v>0</v>
      </c>
      <c r="U21" s="126">
        <v>40013.252310333104</v>
      </c>
      <c r="V21" s="126">
        <v>40013.252310333104</v>
      </c>
      <c r="W21" s="126">
        <v>0</v>
      </c>
      <c r="X21" s="85"/>
      <c r="Y21" s="85" t="s">
        <v>52</v>
      </c>
    </row>
    <row r="22" spans="1:26" x14ac:dyDescent="0.2">
      <c r="A22" s="87" t="s">
        <v>28</v>
      </c>
      <c r="B22" s="87" t="s">
        <v>53</v>
      </c>
      <c r="C22" s="87">
        <v>61</v>
      </c>
      <c r="D22" s="87" t="s">
        <v>53</v>
      </c>
      <c r="E22" s="93">
        <v>45754</v>
      </c>
      <c r="F22" s="93">
        <v>45804</v>
      </c>
      <c r="G22" s="93">
        <v>46900</v>
      </c>
      <c r="H22" s="87" t="s">
        <v>36</v>
      </c>
      <c r="I22" s="87" t="s">
        <v>37</v>
      </c>
      <c r="J22" s="103">
        <v>1.9890000000000001E-2</v>
      </c>
      <c r="K22" s="87" t="s">
        <v>38</v>
      </c>
      <c r="L22" s="87" t="s">
        <v>31</v>
      </c>
      <c r="M22" s="87" t="s">
        <v>26</v>
      </c>
      <c r="N22" s="110">
        <v>50000000</v>
      </c>
      <c r="O22" s="87" t="s">
        <v>26</v>
      </c>
      <c r="P22" s="110">
        <v>50000000</v>
      </c>
      <c r="Q22" s="87"/>
      <c r="R22" s="136">
        <v>-6.2479132108405233E-4</v>
      </c>
      <c r="S22" s="135">
        <v>-31239.566054202616</v>
      </c>
      <c r="T22" s="135">
        <v>-31239.566054202616</v>
      </c>
      <c r="U22" s="127">
        <v>0</v>
      </c>
      <c r="V22" s="135">
        <v>-33647.899387536105</v>
      </c>
      <c r="W22" s="127">
        <v>2408.3333333333576</v>
      </c>
      <c r="X22" s="85"/>
      <c r="Y22" s="85" t="s">
        <v>54</v>
      </c>
      <c r="Z22" s="42" t="s">
        <v>39</v>
      </c>
    </row>
    <row r="23" spans="1:26" s="32" customFormat="1" x14ac:dyDescent="0.2">
      <c r="A23" s="88"/>
      <c r="B23" s="88"/>
      <c r="C23" s="88"/>
      <c r="D23" s="88"/>
      <c r="E23" s="94"/>
      <c r="F23" s="94"/>
      <c r="G23" s="94"/>
      <c r="H23" s="88"/>
      <c r="I23" s="88"/>
      <c r="J23" s="104"/>
      <c r="K23" s="88"/>
      <c r="L23" s="88"/>
      <c r="M23" s="88"/>
      <c r="N23" s="111"/>
      <c r="O23" s="88"/>
      <c r="P23" s="111">
        <v>267906875</v>
      </c>
      <c r="Q23" s="88"/>
      <c r="R23" s="121"/>
      <c r="S23" s="137">
        <v>-3573637.4675209941</v>
      </c>
      <c r="T23" s="128">
        <v>477295.21368016442</v>
      </c>
      <c r="U23" s="137">
        <v>-4050932.6812011595</v>
      </c>
      <c r="V23" s="137">
        <v>-3542343.9964026045</v>
      </c>
      <c r="W23" s="137">
        <v>-31293.471118389716</v>
      </c>
      <c r="X23" s="84"/>
      <c r="Y23" s="84"/>
      <c r="Z23" s="41"/>
    </row>
    <row r="24" spans="1:26" s="32" customFormat="1" x14ac:dyDescent="0.2">
      <c r="A24" s="88" t="s">
        <v>56</v>
      </c>
      <c r="B24" s="88"/>
      <c r="C24" s="88"/>
      <c r="D24" s="88"/>
      <c r="E24" s="94"/>
      <c r="F24" s="94"/>
      <c r="G24" s="94"/>
      <c r="H24" s="88"/>
      <c r="I24" s="88"/>
      <c r="J24" s="104"/>
      <c r="K24" s="88"/>
      <c r="L24" s="88"/>
      <c r="M24" s="88"/>
      <c r="N24" s="111"/>
      <c r="O24" s="88"/>
      <c r="P24" s="111"/>
      <c r="Q24" s="88"/>
      <c r="R24" s="121"/>
      <c r="S24" s="128"/>
      <c r="T24" s="128"/>
      <c r="U24" s="128"/>
      <c r="V24" s="128"/>
      <c r="W24" s="128"/>
      <c r="X24" s="84"/>
      <c r="Y24" s="84"/>
      <c r="Z24" s="41"/>
    </row>
    <row r="25" spans="1:26" x14ac:dyDescent="0.2">
      <c r="A25" s="86" t="s">
        <v>56</v>
      </c>
      <c r="B25" s="86" t="s">
        <v>55</v>
      </c>
      <c r="C25" s="86">
        <v>36</v>
      </c>
      <c r="D25" s="86" t="s">
        <v>55</v>
      </c>
      <c r="E25" s="92">
        <v>45120</v>
      </c>
      <c r="F25" s="92">
        <v>46203</v>
      </c>
      <c r="G25" s="92">
        <v>46934</v>
      </c>
      <c r="H25" s="86" t="s">
        <v>29</v>
      </c>
      <c r="I25" s="86" t="s">
        <v>30</v>
      </c>
      <c r="J25" s="102">
        <v>2.5000000000000001E-2</v>
      </c>
      <c r="K25" s="86"/>
      <c r="L25" s="86" t="s">
        <v>31</v>
      </c>
      <c r="M25" s="86" t="s">
        <v>26</v>
      </c>
      <c r="N25" s="109">
        <v>150000000</v>
      </c>
      <c r="O25" s="86" t="s">
        <v>26</v>
      </c>
      <c r="P25" s="109">
        <v>0</v>
      </c>
      <c r="Q25" s="86"/>
      <c r="R25" s="119">
        <v>4.0420256545127013E-3</v>
      </c>
      <c r="S25" s="126">
        <v>606303.84817690519</v>
      </c>
      <c r="T25" s="126">
        <v>0</v>
      </c>
      <c r="U25" s="126">
        <v>606303.84817690519</v>
      </c>
      <c r="V25" s="126">
        <v>606303.84817690519</v>
      </c>
      <c r="W25" s="126">
        <v>0</v>
      </c>
      <c r="X25" s="85"/>
      <c r="Y25" s="85"/>
    </row>
    <row r="26" spans="1:26" x14ac:dyDescent="0.2">
      <c r="A26" s="86" t="s">
        <v>56</v>
      </c>
      <c r="B26" s="86" t="s">
        <v>55</v>
      </c>
      <c r="C26" s="86">
        <v>37</v>
      </c>
      <c r="D26" s="86" t="s">
        <v>55</v>
      </c>
      <c r="E26" s="92">
        <v>45120</v>
      </c>
      <c r="F26" s="92">
        <v>46203</v>
      </c>
      <c r="G26" s="92">
        <v>46934</v>
      </c>
      <c r="H26" s="86" t="s">
        <v>36</v>
      </c>
      <c r="I26" s="86" t="s">
        <v>41</v>
      </c>
      <c r="J26" s="102">
        <v>1.0565E-2</v>
      </c>
      <c r="K26" s="86"/>
      <c r="L26" s="86"/>
      <c r="M26" s="86" t="s">
        <v>26</v>
      </c>
      <c r="N26" s="109">
        <v>150000000</v>
      </c>
      <c r="O26" s="86" t="s">
        <v>26</v>
      </c>
      <c r="P26" s="109">
        <v>0</v>
      </c>
      <c r="Q26" s="86"/>
      <c r="R26" s="134">
        <v>-2.0638996546741697E-2</v>
      </c>
      <c r="S26" s="133">
        <v>-3095849.4820112544</v>
      </c>
      <c r="T26" s="126">
        <v>0</v>
      </c>
      <c r="U26" s="133">
        <v>-3095849.4820112544</v>
      </c>
      <c r="V26" s="133">
        <v>-3095849.4820112544</v>
      </c>
      <c r="W26" s="126">
        <v>0</v>
      </c>
      <c r="X26" s="85"/>
      <c r="Y26" s="85"/>
    </row>
    <row r="27" spans="1:26" x14ac:dyDescent="0.2">
      <c r="A27" s="86" t="s">
        <v>56</v>
      </c>
      <c r="B27" s="86" t="s">
        <v>57</v>
      </c>
      <c r="C27" s="86">
        <v>49</v>
      </c>
      <c r="D27" s="86" t="s">
        <v>57</v>
      </c>
      <c r="E27" s="92">
        <v>45496</v>
      </c>
      <c r="F27" s="92">
        <v>46934</v>
      </c>
      <c r="G27" s="92">
        <v>47662</v>
      </c>
      <c r="H27" s="86" t="s">
        <v>29</v>
      </c>
      <c r="I27" s="86" t="s">
        <v>30</v>
      </c>
      <c r="J27" s="102">
        <v>2.5000000000000001E-2</v>
      </c>
      <c r="K27" s="86"/>
      <c r="L27" s="86" t="s">
        <v>31</v>
      </c>
      <c r="M27" s="86" t="s">
        <v>26</v>
      </c>
      <c r="N27" s="109">
        <v>50000000</v>
      </c>
      <c r="O27" s="86" t="s">
        <v>26</v>
      </c>
      <c r="P27" s="109">
        <v>0</v>
      </c>
      <c r="Q27" s="86"/>
      <c r="R27" s="119">
        <v>1.1335822077446E-2</v>
      </c>
      <c r="S27" s="126">
        <v>566791.10387230001</v>
      </c>
      <c r="T27" s="126">
        <v>13865.629185364802</v>
      </c>
      <c r="U27" s="126">
        <v>552925.47468693519</v>
      </c>
      <c r="V27" s="126">
        <v>566791.10387230001</v>
      </c>
      <c r="W27" s="126">
        <v>0</v>
      </c>
      <c r="X27" s="85"/>
      <c r="Y27" s="85" t="s">
        <v>49</v>
      </c>
    </row>
    <row r="28" spans="1:26" x14ac:dyDescent="0.2">
      <c r="A28" s="86" t="s">
        <v>56</v>
      </c>
      <c r="B28" s="86" t="s">
        <v>57</v>
      </c>
      <c r="C28" s="86">
        <v>50</v>
      </c>
      <c r="D28" s="86" t="s">
        <v>57</v>
      </c>
      <c r="E28" s="92">
        <v>45496</v>
      </c>
      <c r="F28" s="92">
        <v>46934</v>
      </c>
      <c r="G28" s="92">
        <v>47662</v>
      </c>
      <c r="H28" s="86" t="s">
        <v>36</v>
      </c>
      <c r="I28" s="86" t="s">
        <v>41</v>
      </c>
      <c r="J28" s="102">
        <v>4.4000000000000003E-3</v>
      </c>
      <c r="K28" s="86"/>
      <c r="L28" s="86"/>
      <c r="M28" s="86" t="s">
        <v>26</v>
      </c>
      <c r="N28" s="109">
        <v>50000000</v>
      </c>
      <c r="O28" s="86" t="s">
        <v>26</v>
      </c>
      <c r="P28" s="109">
        <v>0</v>
      </c>
      <c r="Q28" s="86"/>
      <c r="R28" s="134">
        <v>-8.191628079255402E-3</v>
      </c>
      <c r="S28" s="133">
        <v>-409581.40396277007</v>
      </c>
      <c r="T28" s="126">
        <v>0</v>
      </c>
      <c r="U28" s="133">
        <v>-409581.40396277007</v>
      </c>
      <c r="V28" s="133">
        <v>-409581.40396277007</v>
      </c>
      <c r="W28" s="126">
        <v>0</v>
      </c>
      <c r="X28" s="85"/>
      <c r="Y28" s="85" t="s">
        <v>58</v>
      </c>
    </row>
    <row r="29" spans="1:26" x14ac:dyDescent="0.2">
      <c r="A29" s="86" t="s">
        <v>56</v>
      </c>
      <c r="B29" s="86" t="s">
        <v>57</v>
      </c>
      <c r="C29" s="86">
        <v>51</v>
      </c>
      <c r="D29" s="86" t="s">
        <v>57</v>
      </c>
      <c r="E29" s="92">
        <v>45496</v>
      </c>
      <c r="F29" s="92">
        <v>46934</v>
      </c>
      <c r="G29" s="92">
        <v>47662</v>
      </c>
      <c r="H29" s="86" t="s">
        <v>45</v>
      </c>
      <c r="I29" s="86" t="s">
        <v>46</v>
      </c>
      <c r="J29" s="102">
        <v>1.7500000000000002E-2</v>
      </c>
      <c r="K29" s="86"/>
      <c r="L29" s="86" t="s">
        <v>31</v>
      </c>
      <c r="M29" s="86" t="s">
        <v>26</v>
      </c>
      <c r="N29" s="109">
        <v>50000000</v>
      </c>
      <c r="O29" s="86" t="s">
        <v>26</v>
      </c>
      <c r="P29" s="109">
        <v>0</v>
      </c>
      <c r="Q29" s="86"/>
      <c r="R29" s="134">
        <v>-6.2507233852962581E-3</v>
      </c>
      <c r="S29" s="133">
        <v>-312536.1692648129</v>
      </c>
      <c r="T29" s="126">
        <v>0</v>
      </c>
      <c r="U29" s="133">
        <v>-312536.1692648129</v>
      </c>
      <c r="V29" s="133">
        <v>-312536.1692648129</v>
      </c>
      <c r="W29" s="126">
        <v>0</v>
      </c>
      <c r="X29" s="85"/>
      <c r="Y29" s="85" t="s">
        <v>51</v>
      </c>
    </row>
    <row r="30" spans="1:26" x14ac:dyDescent="0.2">
      <c r="A30" s="87" t="s">
        <v>56</v>
      </c>
      <c r="B30" s="87" t="s">
        <v>57</v>
      </c>
      <c r="C30" s="87">
        <v>52</v>
      </c>
      <c r="D30" s="87" t="s">
        <v>57</v>
      </c>
      <c r="E30" s="93">
        <v>45496</v>
      </c>
      <c r="F30" s="93">
        <v>46934</v>
      </c>
      <c r="G30" s="93">
        <v>47662</v>
      </c>
      <c r="H30" s="87" t="s">
        <v>29</v>
      </c>
      <c r="I30" s="87" t="s">
        <v>46</v>
      </c>
      <c r="J30" s="103">
        <v>0</v>
      </c>
      <c r="K30" s="87"/>
      <c r="L30" s="87" t="s">
        <v>31</v>
      </c>
      <c r="M30" s="87" t="s">
        <v>26</v>
      </c>
      <c r="N30" s="110">
        <v>50000000</v>
      </c>
      <c r="O30" s="87" t="s">
        <v>26</v>
      </c>
      <c r="P30" s="110">
        <v>0</v>
      </c>
      <c r="Q30" s="87"/>
      <c r="R30" s="120">
        <v>8.0026504620666207E-4</v>
      </c>
      <c r="S30" s="127">
        <v>40013.252310333104</v>
      </c>
      <c r="T30" s="127">
        <v>0</v>
      </c>
      <c r="U30" s="127">
        <v>40013.252310333104</v>
      </c>
      <c r="V30" s="127">
        <v>40013.252310333104</v>
      </c>
      <c r="W30" s="127">
        <v>0</v>
      </c>
      <c r="X30" s="85"/>
      <c r="Y30" s="85" t="s">
        <v>52</v>
      </c>
    </row>
    <row r="31" spans="1:26" s="32" customFormat="1" x14ac:dyDescent="0.2">
      <c r="A31" s="88"/>
      <c r="B31" s="88"/>
      <c r="C31" s="88"/>
      <c r="D31" s="88"/>
      <c r="E31" s="94"/>
      <c r="F31" s="94"/>
      <c r="G31" s="94"/>
      <c r="H31" s="88"/>
      <c r="I31" s="88"/>
      <c r="J31" s="104"/>
      <c r="K31" s="88"/>
      <c r="L31" s="88"/>
      <c r="M31" s="88"/>
      <c r="N31" s="111"/>
      <c r="O31" s="88"/>
      <c r="P31" s="111">
        <v>0</v>
      </c>
      <c r="Q31" s="88"/>
      <c r="R31" s="121"/>
      <c r="S31" s="137">
        <v>-2604858.8508792985</v>
      </c>
      <c r="T31" s="128">
        <v>13865.629185364802</v>
      </c>
      <c r="U31" s="137">
        <v>-2618724.4800646636</v>
      </c>
      <c r="V31" s="137">
        <v>-2604858.8508792985</v>
      </c>
      <c r="W31" s="128">
        <v>0</v>
      </c>
      <c r="X31" s="84"/>
      <c r="Y31" s="84"/>
      <c r="Z31" s="41"/>
    </row>
    <row r="32" spans="1:26" s="32" customFormat="1" x14ac:dyDescent="0.2">
      <c r="A32" s="88" t="s">
        <v>60</v>
      </c>
      <c r="B32" s="88"/>
      <c r="C32" s="88"/>
      <c r="D32" s="88"/>
      <c r="E32" s="94"/>
      <c r="F32" s="94"/>
      <c r="G32" s="94"/>
      <c r="H32" s="88"/>
      <c r="I32" s="88"/>
      <c r="J32" s="104"/>
      <c r="K32" s="88"/>
      <c r="L32" s="88"/>
      <c r="M32" s="88"/>
      <c r="N32" s="111"/>
      <c r="O32" s="88"/>
      <c r="P32" s="111"/>
      <c r="Q32" s="88"/>
      <c r="R32" s="121"/>
      <c r="S32" s="128"/>
      <c r="T32" s="128"/>
      <c r="U32" s="128"/>
      <c r="V32" s="128"/>
      <c r="W32" s="128"/>
      <c r="X32" s="84"/>
      <c r="Y32" s="84"/>
      <c r="Z32" s="41"/>
    </row>
    <row r="33" spans="1:26" x14ac:dyDescent="0.2">
      <c r="A33" s="86" t="s">
        <v>60</v>
      </c>
      <c r="B33" s="86" t="s">
        <v>59</v>
      </c>
      <c r="C33" s="86">
        <v>16</v>
      </c>
      <c r="D33" s="86" t="s">
        <v>59</v>
      </c>
      <c r="E33" s="92">
        <v>44453</v>
      </c>
      <c r="F33" s="92">
        <v>44377</v>
      </c>
      <c r="G33" s="92">
        <v>46203</v>
      </c>
      <c r="H33" s="86" t="s">
        <v>29</v>
      </c>
      <c r="I33" s="86" t="s">
        <v>30</v>
      </c>
      <c r="J33" s="102">
        <v>0</v>
      </c>
      <c r="K33" s="86"/>
      <c r="L33" s="86" t="s">
        <v>31</v>
      </c>
      <c r="M33" s="86" t="s">
        <v>26</v>
      </c>
      <c r="N33" s="109">
        <v>16851940</v>
      </c>
      <c r="O33" s="86" t="s">
        <v>26</v>
      </c>
      <c r="P33" s="109">
        <v>142906875</v>
      </c>
      <c r="Q33" s="86"/>
      <c r="R33" s="119">
        <v>1.8615947215882653E-2</v>
      </c>
      <c r="S33" s="126">
        <v>2660346.8417867403</v>
      </c>
      <c r="T33" s="126">
        <v>2659948.7058478557</v>
      </c>
      <c r="U33" s="126">
        <v>398.1359388846904</v>
      </c>
      <c r="V33" s="126">
        <v>2660346.8417867403</v>
      </c>
      <c r="W33" s="126">
        <v>0</v>
      </c>
      <c r="X33" s="85"/>
      <c r="Y33" s="85" t="s">
        <v>61</v>
      </c>
    </row>
    <row r="34" spans="1:26" x14ac:dyDescent="0.2">
      <c r="A34" s="86" t="s">
        <v>60</v>
      </c>
      <c r="B34" s="86" t="s">
        <v>62</v>
      </c>
      <c r="C34" s="86">
        <v>20</v>
      </c>
      <c r="D34" s="86" t="s">
        <v>62</v>
      </c>
      <c r="E34" s="92">
        <v>44858</v>
      </c>
      <c r="F34" s="92">
        <v>44866</v>
      </c>
      <c r="G34" s="92">
        <v>45962</v>
      </c>
      <c r="H34" s="86" t="s">
        <v>29</v>
      </c>
      <c r="I34" s="86" t="s">
        <v>30</v>
      </c>
      <c r="J34" s="102">
        <v>1.4999999999999999E-2</v>
      </c>
      <c r="K34" s="86"/>
      <c r="L34" s="86" t="s">
        <v>31</v>
      </c>
      <c r="M34" s="86" t="s">
        <v>26</v>
      </c>
      <c r="N34" s="109">
        <v>25000000</v>
      </c>
      <c r="O34" s="86" t="s">
        <v>26</v>
      </c>
      <c r="P34" s="109">
        <v>25000000</v>
      </c>
      <c r="Q34" s="86"/>
      <c r="R34" s="119">
        <v>2.8497871333849757E-3</v>
      </c>
      <c r="S34" s="126">
        <v>71244.67833462439</v>
      </c>
      <c r="T34" s="126">
        <v>71242.933081856652</v>
      </c>
      <c r="U34" s="126">
        <v>1.7452527677378384</v>
      </c>
      <c r="V34" s="126">
        <v>43126.146099775666</v>
      </c>
      <c r="W34" s="126">
        <v>28118.532234848728</v>
      </c>
      <c r="X34" s="85"/>
      <c r="Y34" s="85" t="s">
        <v>63</v>
      </c>
    </row>
    <row r="35" spans="1:26" x14ac:dyDescent="0.2">
      <c r="A35" s="86" t="s">
        <v>60</v>
      </c>
      <c r="B35" s="86" t="s">
        <v>64</v>
      </c>
      <c r="C35" s="86">
        <v>32</v>
      </c>
      <c r="D35" s="86" t="s">
        <v>64</v>
      </c>
      <c r="E35" s="92">
        <v>45091</v>
      </c>
      <c r="F35" s="92">
        <v>46203</v>
      </c>
      <c r="G35" s="92">
        <v>46934</v>
      </c>
      <c r="H35" s="86" t="s">
        <v>29</v>
      </c>
      <c r="I35" s="86" t="s">
        <v>30</v>
      </c>
      <c r="J35" s="102">
        <v>2.5000000000000001E-2</v>
      </c>
      <c r="K35" s="86"/>
      <c r="L35" s="86" t="s">
        <v>31</v>
      </c>
      <c r="M35" s="86" t="s">
        <v>26</v>
      </c>
      <c r="N35" s="109">
        <v>279290000</v>
      </c>
      <c r="O35" s="86" t="s">
        <v>26</v>
      </c>
      <c r="P35" s="109">
        <v>0</v>
      </c>
      <c r="Q35" s="86"/>
      <c r="R35" s="119">
        <v>4.2236687532038377E-3</v>
      </c>
      <c r="S35" s="126">
        <v>1179628.4460822998</v>
      </c>
      <c r="T35" s="126">
        <v>0</v>
      </c>
      <c r="U35" s="126">
        <v>1179628.4460822998</v>
      </c>
      <c r="V35" s="126">
        <v>1179628.4460822998</v>
      </c>
      <c r="W35" s="126">
        <v>0</v>
      </c>
      <c r="X35" s="85"/>
      <c r="Y35" s="85" t="s">
        <v>65</v>
      </c>
    </row>
    <row r="36" spans="1:26" x14ac:dyDescent="0.2">
      <c r="A36" s="86" t="s">
        <v>60</v>
      </c>
      <c r="B36" s="86" t="s">
        <v>64</v>
      </c>
      <c r="C36" s="86">
        <v>33</v>
      </c>
      <c r="D36" s="86" t="s">
        <v>64</v>
      </c>
      <c r="E36" s="92">
        <v>45091</v>
      </c>
      <c r="F36" s="92">
        <v>46203</v>
      </c>
      <c r="G36" s="92">
        <v>46934</v>
      </c>
      <c r="H36" s="86" t="s">
        <v>36</v>
      </c>
      <c r="I36" s="86" t="s">
        <v>41</v>
      </c>
      <c r="J36" s="102">
        <v>7.7499999999999999E-3</v>
      </c>
      <c r="K36" s="86"/>
      <c r="L36" s="86"/>
      <c r="M36" s="86" t="s">
        <v>26</v>
      </c>
      <c r="N36" s="109">
        <v>279290000</v>
      </c>
      <c r="O36" s="86" t="s">
        <v>26</v>
      </c>
      <c r="P36" s="109">
        <v>0</v>
      </c>
      <c r="Q36" s="86"/>
      <c r="R36" s="134">
        <v>-1.5674308923434677E-2</v>
      </c>
      <c r="S36" s="133">
        <v>-4377677.7392260712</v>
      </c>
      <c r="T36" s="126">
        <v>0</v>
      </c>
      <c r="U36" s="133">
        <v>-4377677.7392260712</v>
      </c>
      <c r="V36" s="133">
        <v>-4377677.7392260712</v>
      </c>
      <c r="W36" s="126">
        <v>0</v>
      </c>
      <c r="X36" s="85"/>
      <c r="Y36" s="85" t="s">
        <v>65</v>
      </c>
    </row>
    <row r="37" spans="1:26" x14ac:dyDescent="0.2">
      <c r="A37" s="86" t="s">
        <v>60</v>
      </c>
      <c r="B37" s="86" t="s">
        <v>66</v>
      </c>
      <c r="C37" s="86">
        <v>38</v>
      </c>
      <c r="D37" s="86" t="s">
        <v>66</v>
      </c>
      <c r="E37" s="92">
        <v>45237</v>
      </c>
      <c r="F37" s="92">
        <v>45216</v>
      </c>
      <c r="G37" s="92">
        <v>47773</v>
      </c>
      <c r="H37" s="86" t="s">
        <v>29</v>
      </c>
      <c r="I37" s="86" t="s">
        <v>30</v>
      </c>
      <c r="J37" s="102">
        <v>0.03</v>
      </c>
      <c r="K37" s="86"/>
      <c r="L37" s="86" t="s">
        <v>31</v>
      </c>
      <c r="M37" s="86" t="s">
        <v>26</v>
      </c>
      <c r="N37" s="109">
        <v>50000000</v>
      </c>
      <c r="O37" s="86" t="s">
        <v>26</v>
      </c>
      <c r="P37" s="109">
        <v>50000000</v>
      </c>
      <c r="Q37" s="86"/>
      <c r="R37" s="119">
        <v>1.1558174582433602E-2</v>
      </c>
      <c r="S37" s="126">
        <v>577908.72912168014</v>
      </c>
      <c r="T37" s="126">
        <v>0</v>
      </c>
      <c r="U37" s="126">
        <v>577908.72912168014</v>
      </c>
      <c r="V37" s="126">
        <v>577908.72912168014</v>
      </c>
      <c r="W37" s="126">
        <v>0</v>
      </c>
      <c r="X37" s="85"/>
      <c r="Y37" s="85" t="s">
        <v>67</v>
      </c>
    </row>
    <row r="38" spans="1:26" x14ac:dyDescent="0.2">
      <c r="A38" s="86" t="s">
        <v>60</v>
      </c>
      <c r="B38" s="86" t="s">
        <v>66</v>
      </c>
      <c r="C38" s="86">
        <v>39</v>
      </c>
      <c r="D38" s="86" t="s">
        <v>66</v>
      </c>
      <c r="E38" s="92">
        <v>45237</v>
      </c>
      <c r="F38" s="92">
        <v>45216</v>
      </c>
      <c r="G38" s="92">
        <v>47773</v>
      </c>
      <c r="H38" s="86" t="s">
        <v>36</v>
      </c>
      <c r="I38" s="86" t="s">
        <v>41</v>
      </c>
      <c r="J38" s="102">
        <v>5.3E-3</v>
      </c>
      <c r="K38" s="86"/>
      <c r="L38" s="86"/>
      <c r="M38" s="86" t="s">
        <v>26</v>
      </c>
      <c r="N38" s="109">
        <v>50000000</v>
      </c>
      <c r="O38" s="86" t="s">
        <v>26</v>
      </c>
      <c r="P38" s="109">
        <v>50000000</v>
      </c>
      <c r="Q38" s="86"/>
      <c r="R38" s="134">
        <v>-2.789347550496675E-2</v>
      </c>
      <c r="S38" s="133">
        <v>-1394673.7752483375</v>
      </c>
      <c r="T38" s="126">
        <v>0</v>
      </c>
      <c r="U38" s="133">
        <v>-1394673.7752483375</v>
      </c>
      <c r="V38" s="133">
        <v>-1349034.8863594488</v>
      </c>
      <c r="W38" s="133">
        <v>-45638.888888888891</v>
      </c>
      <c r="X38" s="85"/>
      <c r="Y38" s="85" t="s">
        <v>68</v>
      </c>
    </row>
    <row r="39" spans="1:26" x14ac:dyDescent="0.2">
      <c r="A39" s="86" t="s">
        <v>60</v>
      </c>
      <c r="B39" s="86" t="s">
        <v>66</v>
      </c>
      <c r="C39" s="86">
        <v>40</v>
      </c>
      <c r="D39" s="86" t="s">
        <v>66</v>
      </c>
      <c r="E39" s="92">
        <v>45237</v>
      </c>
      <c r="F39" s="92">
        <v>45216</v>
      </c>
      <c r="G39" s="92">
        <v>47773</v>
      </c>
      <c r="H39" s="86" t="s">
        <v>45</v>
      </c>
      <c r="I39" s="86" t="s">
        <v>46</v>
      </c>
      <c r="J39" s="102">
        <v>0.02</v>
      </c>
      <c r="K39" s="86"/>
      <c r="L39" s="86" t="s">
        <v>31</v>
      </c>
      <c r="M39" s="86" t="s">
        <v>26</v>
      </c>
      <c r="N39" s="109">
        <v>50000000</v>
      </c>
      <c r="O39" s="86" t="s">
        <v>26</v>
      </c>
      <c r="P39" s="109">
        <v>-50000000</v>
      </c>
      <c r="Q39" s="86"/>
      <c r="R39" s="119">
        <v>1.7957207931245903E-2</v>
      </c>
      <c r="S39" s="133">
        <v>-897860.39656229515</v>
      </c>
      <c r="T39" s="133">
        <v>-134001.06228322137</v>
      </c>
      <c r="U39" s="133">
        <v>-763859.33427907375</v>
      </c>
      <c r="V39" s="133">
        <v>-897860.39656229515</v>
      </c>
      <c r="W39" s="126">
        <v>0</v>
      </c>
      <c r="X39" s="85"/>
      <c r="Y39" s="85" t="s">
        <v>47</v>
      </c>
    </row>
    <row r="40" spans="1:26" x14ac:dyDescent="0.2">
      <c r="A40" s="86" t="s">
        <v>60</v>
      </c>
      <c r="B40" s="86" t="s">
        <v>66</v>
      </c>
      <c r="C40" s="86">
        <v>41</v>
      </c>
      <c r="D40" s="86" t="s">
        <v>66</v>
      </c>
      <c r="E40" s="92">
        <v>45237</v>
      </c>
      <c r="F40" s="92">
        <v>45216</v>
      </c>
      <c r="G40" s="92">
        <v>47773</v>
      </c>
      <c r="H40" s="86" t="s">
        <v>29</v>
      </c>
      <c r="I40" s="86" t="s">
        <v>46</v>
      </c>
      <c r="J40" s="102">
        <v>0</v>
      </c>
      <c r="K40" s="86"/>
      <c r="L40" s="86" t="s">
        <v>31</v>
      </c>
      <c r="M40" s="86" t="s">
        <v>26</v>
      </c>
      <c r="N40" s="109">
        <v>50000000</v>
      </c>
      <c r="O40" s="86" t="s">
        <v>26</v>
      </c>
      <c r="P40" s="109">
        <v>50000000</v>
      </c>
      <c r="Q40" s="86"/>
      <c r="R40" s="119">
        <v>1.2199909633086501E-3</v>
      </c>
      <c r="S40" s="126">
        <v>60999.548165432505</v>
      </c>
      <c r="T40" s="126">
        <v>0</v>
      </c>
      <c r="U40" s="126">
        <v>60999.548165432505</v>
      </c>
      <c r="V40" s="126">
        <v>60999.548165432505</v>
      </c>
      <c r="W40" s="126">
        <v>0</v>
      </c>
      <c r="X40" s="85"/>
      <c r="Y40" s="85" t="s">
        <v>69</v>
      </c>
    </row>
    <row r="41" spans="1:26" x14ac:dyDescent="0.2">
      <c r="A41" s="86" t="s">
        <v>60</v>
      </c>
      <c r="B41" s="86" t="s">
        <v>70</v>
      </c>
      <c r="C41" s="86">
        <v>45</v>
      </c>
      <c r="D41" s="86" t="s">
        <v>70</v>
      </c>
      <c r="E41" s="92">
        <v>45429</v>
      </c>
      <c r="F41" s="92">
        <v>45471</v>
      </c>
      <c r="G41" s="92">
        <v>46932</v>
      </c>
      <c r="H41" s="86" t="s">
        <v>29</v>
      </c>
      <c r="I41" s="86" t="s">
        <v>30</v>
      </c>
      <c r="J41" s="102">
        <v>2.5000000000000001E-2</v>
      </c>
      <c r="K41" s="86"/>
      <c r="L41" s="86" t="s">
        <v>31</v>
      </c>
      <c r="M41" s="86" t="s">
        <v>26</v>
      </c>
      <c r="N41" s="109">
        <v>50000000</v>
      </c>
      <c r="O41" s="86" t="s">
        <v>26</v>
      </c>
      <c r="P41" s="109">
        <v>50000000</v>
      </c>
      <c r="Q41" s="86"/>
      <c r="R41" s="119">
        <v>4.0378428683203425E-3</v>
      </c>
      <c r="S41" s="126">
        <v>201892.14341601712</v>
      </c>
      <c r="T41" s="126">
        <v>0</v>
      </c>
      <c r="U41" s="126">
        <v>201892.14341601712</v>
      </c>
      <c r="V41" s="126">
        <v>201892.14341601712</v>
      </c>
      <c r="W41" s="126">
        <v>0</v>
      </c>
      <c r="X41" s="85"/>
      <c r="Y41" s="85" t="s">
        <v>49</v>
      </c>
    </row>
    <row r="42" spans="1:26" x14ac:dyDescent="0.2">
      <c r="A42" s="86" t="s">
        <v>60</v>
      </c>
      <c r="B42" s="86" t="s">
        <v>70</v>
      </c>
      <c r="C42" s="86">
        <v>46</v>
      </c>
      <c r="D42" s="86" t="s">
        <v>70</v>
      </c>
      <c r="E42" s="92">
        <v>45429</v>
      </c>
      <c r="F42" s="92">
        <v>45471</v>
      </c>
      <c r="G42" s="92">
        <v>46932</v>
      </c>
      <c r="H42" s="86" t="s">
        <v>36</v>
      </c>
      <c r="I42" s="86" t="s">
        <v>41</v>
      </c>
      <c r="J42" s="102">
        <v>5.62E-3</v>
      </c>
      <c r="K42" s="86"/>
      <c r="L42" s="86"/>
      <c r="M42" s="86" t="s">
        <v>26</v>
      </c>
      <c r="N42" s="109">
        <v>50000000</v>
      </c>
      <c r="O42" s="86" t="s">
        <v>26</v>
      </c>
      <c r="P42" s="109">
        <v>50000000</v>
      </c>
      <c r="Q42" s="86"/>
      <c r="R42" s="134">
        <v>-1.6583092458465593E-2</v>
      </c>
      <c r="S42" s="133">
        <v>-829154.62292327965</v>
      </c>
      <c r="T42" s="126">
        <v>0</v>
      </c>
      <c r="U42" s="133">
        <v>-829154.62292327965</v>
      </c>
      <c r="V42" s="133">
        <v>-828374.06736772414</v>
      </c>
      <c r="W42" s="133">
        <v>-780.55555555555543</v>
      </c>
      <c r="X42" s="85"/>
      <c r="Y42" s="85" t="s">
        <v>71</v>
      </c>
    </row>
    <row r="43" spans="1:26" x14ac:dyDescent="0.2">
      <c r="A43" s="86" t="s">
        <v>60</v>
      </c>
      <c r="B43" s="86" t="s">
        <v>70</v>
      </c>
      <c r="C43" s="86">
        <v>47</v>
      </c>
      <c r="D43" s="86" t="s">
        <v>70</v>
      </c>
      <c r="E43" s="92">
        <v>45429</v>
      </c>
      <c r="F43" s="92">
        <v>45471</v>
      </c>
      <c r="G43" s="92">
        <v>46932</v>
      </c>
      <c r="H43" s="86" t="s">
        <v>45</v>
      </c>
      <c r="I43" s="86" t="s">
        <v>46</v>
      </c>
      <c r="J43" s="102">
        <v>1.4999999999999999E-2</v>
      </c>
      <c r="K43" s="86"/>
      <c r="L43" s="86" t="s">
        <v>31</v>
      </c>
      <c r="M43" s="86" t="s">
        <v>26</v>
      </c>
      <c r="N43" s="109">
        <v>50000000</v>
      </c>
      <c r="O43" s="86" t="s">
        <v>26</v>
      </c>
      <c r="P43" s="109">
        <v>-50000000</v>
      </c>
      <c r="Q43" s="86"/>
      <c r="R43" s="119">
        <v>3.6749807682205375E-3</v>
      </c>
      <c r="S43" s="133">
        <v>-183749.03841102688</v>
      </c>
      <c r="T43" s="126">
        <v>0</v>
      </c>
      <c r="U43" s="133">
        <v>-183749.03841102688</v>
      </c>
      <c r="V43" s="133">
        <v>-183749.03841102688</v>
      </c>
      <c r="W43" s="126">
        <v>0</v>
      </c>
      <c r="X43" s="85"/>
      <c r="Y43" s="85" t="s">
        <v>72</v>
      </c>
    </row>
    <row r="44" spans="1:26" x14ac:dyDescent="0.2">
      <c r="A44" s="86" t="s">
        <v>60</v>
      </c>
      <c r="B44" s="86" t="s">
        <v>70</v>
      </c>
      <c r="C44" s="86">
        <v>48</v>
      </c>
      <c r="D44" s="86" t="s">
        <v>70</v>
      </c>
      <c r="E44" s="92">
        <v>45429</v>
      </c>
      <c r="F44" s="92">
        <v>45471</v>
      </c>
      <c r="G44" s="92">
        <v>46932</v>
      </c>
      <c r="H44" s="86" t="s">
        <v>29</v>
      </c>
      <c r="I44" s="86" t="s">
        <v>46</v>
      </c>
      <c r="J44" s="102">
        <v>0</v>
      </c>
      <c r="K44" s="86"/>
      <c r="L44" s="86" t="s">
        <v>31</v>
      </c>
      <c r="M44" s="86" t="s">
        <v>26</v>
      </c>
      <c r="N44" s="109">
        <v>50000000</v>
      </c>
      <c r="O44" s="86" t="s">
        <v>26</v>
      </c>
      <c r="P44" s="109">
        <v>50000000</v>
      </c>
      <c r="Q44" s="86"/>
      <c r="R44" s="119">
        <v>2.5464674812462288E-4</v>
      </c>
      <c r="S44" s="126">
        <v>12732.337406231143</v>
      </c>
      <c r="T44" s="126">
        <v>0</v>
      </c>
      <c r="U44" s="126">
        <v>12732.337406231143</v>
      </c>
      <c r="V44" s="126">
        <v>12732.337406231143</v>
      </c>
      <c r="W44" s="126">
        <v>0</v>
      </c>
      <c r="X44" s="85"/>
      <c r="Y44" s="85" t="s">
        <v>52</v>
      </c>
    </row>
    <row r="45" spans="1:26" x14ac:dyDescent="0.2">
      <c r="A45" s="86" t="s">
        <v>60</v>
      </c>
      <c r="B45" s="86" t="s">
        <v>73</v>
      </c>
      <c r="C45" s="86">
        <v>63</v>
      </c>
      <c r="D45" s="86" t="s">
        <v>73</v>
      </c>
      <c r="E45" s="92">
        <v>45754</v>
      </c>
      <c r="F45" s="92">
        <v>45804</v>
      </c>
      <c r="G45" s="92">
        <v>47630</v>
      </c>
      <c r="H45" s="86" t="s">
        <v>29</v>
      </c>
      <c r="I45" s="86" t="s">
        <v>30</v>
      </c>
      <c r="J45" s="102">
        <v>2.5000000000000001E-2</v>
      </c>
      <c r="K45" s="86"/>
      <c r="L45" s="86" t="s">
        <v>31</v>
      </c>
      <c r="M45" s="86" t="s">
        <v>26</v>
      </c>
      <c r="N45" s="109">
        <v>50000000</v>
      </c>
      <c r="O45" s="86" t="s">
        <v>26</v>
      </c>
      <c r="P45" s="109">
        <v>50000000</v>
      </c>
      <c r="Q45" s="86"/>
      <c r="R45" s="119">
        <v>1.4740234863207743E-2</v>
      </c>
      <c r="S45" s="126">
        <v>737011.74316038715</v>
      </c>
      <c r="T45" s="126">
        <v>11488.238316364452</v>
      </c>
      <c r="U45" s="126">
        <v>725523.50484402268</v>
      </c>
      <c r="V45" s="126">
        <v>737011.74316038715</v>
      </c>
      <c r="W45" s="126">
        <v>0</v>
      </c>
      <c r="X45" s="85"/>
      <c r="Y45" s="85" t="s">
        <v>49</v>
      </c>
    </row>
    <row r="46" spans="1:26" x14ac:dyDescent="0.2">
      <c r="A46" s="86" t="s">
        <v>60</v>
      </c>
      <c r="B46" s="86" t="s">
        <v>73</v>
      </c>
      <c r="C46" s="86">
        <v>64</v>
      </c>
      <c r="D46" s="86" t="s">
        <v>73</v>
      </c>
      <c r="E46" s="92">
        <v>45754</v>
      </c>
      <c r="F46" s="92">
        <v>45804</v>
      </c>
      <c r="G46" s="92">
        <v>47630</v>
      </c>
      <c r="H46" s="86" t="s">
        <v>36</v>
      </c>
      <c r="I46" s="86" t="s">
        <v>41</v>
      </c>
      <c r="J46" s="102">
        <v>1.5E-3</v>
      </c>
      <c r="K46" s="86"/>
      <c r="L46" s="86"/>
      <c r="M46" s="86" t="s">
        <v>26</v>
      </c>
      <c r="N46" s="109">
        <v>50000000</v>
      </c>
      <c r="O46" s="86" t="s">
        <v>26</v>
      </c>
      <c r="P46" s="109">
        <v>50000000</v>
      </c>
      <c r="Q46" s="86"/>
      <c r="R46" s="134">
        <v>-7.2244215664507084E-3</v>
      </c>
      <c r="S46" s="133">
        <v>-361221.07832253544</v>
      </c>
      <c r="T46" s="126">
        <v>0</v>
      </c>
      <c r="U46" s="133">
        <v>-361221.07832253544</v>
      </c>
      <c r="V46" s="133">
        <v>-353929.41165586881</v>
      </c>
      <c r="W46" s="133">
        <v>-7291.6666666666661</v>
      </c>
      <c r="X46" s="85"/>
      <c r="Y46" s="85" t="s">
        <v>74</v>
      </c>
    </row>
    <row r="47" spans="1:26" x14ac:dyDescent="0.2">
      <c r="A47" s="87" t="s">
        <v>60</v>
      </c>
      <c r="B47" s="87" t="s">
        <v>73</v>
      </c>
      <c r="C47" s="87">
        <v>65</v>
      </c>
      <c r="D47" s="87" t="s">
        <v>73</v>
      </c>
      <c r="E47" s="93">
        <v>45754</v>
      </c>
      <c r="F47" s="93">
        <v>45804</v>
      </c>
      <c r="G47" s="93">
        <v>47630</v>
      </c>
      <c r="H47" s="87" t="s">
        <v>45</v>
      </c>
      <c r="I47" s="87" t="s">
        <v>46</v>
      </c>
      <c r="J47" s="103">
        <v>1.4999999999999999E-2</v>
      </c>
      <c r="K47" s="87"/>
      <c r="L47" s="87" t="s">
        <v>31</v>
      </c>
      <c r="M47" s="87" t="s">
        <v>26</v>
      </c>
      <c r="N47" s="110">
        <v>50000000</v>
      </c>
      <c r="O47" s="87" t="s">
        <v>26</v>
      </c>
      <c r="P47" s="110">
        <v>-50000000</v>
      </c>
      <c r="Q47" s="87"/>
      <c r="R47" s="120">
        <v>8.2388048767043677E-3</v>
      </c>
      <c r="S47" s="135">
        <v>-411940.24383521837</v>
      </c>
      <c r="T47" s="127">
        <v>0</v>
      </c>
      <c r="U47" s="135">
        <v>-411940.24383521837</v>
      </c>
      <c r="V47" s="135">
        <v>-411940.24383521837</v>
      </c>
      <c r="W47" s="127">
        <v>0</v>
      </c>
      <c r="X47" s="85"/>
      <c r="Y47" s="85" t="s">
        <v>72</v>
      </c>
    </row>
    <row r="48" spans="1:26" s="32" customFormat="1" x14ac:dyDescent="0.2">
      <c r="A48" s="88"/>
      <c r="B48" s="88"/>
      <c r="C48" s="88"/>
      <c r="D48" s="88"/>
      <c r="E48" s="94"/>
      <c r="F48" s="94"/>
      <c r="G48" s="94"/>
      <c r="H48" s="88"/>
      <c r="I48" s="88"/>
      <c r="J48" s="104"/>
      <c r="K48" s="88"/>
      <c r="L48" s="88"/>
      <c r="M48" s="88"/>
      <c r="N48" s="111"/>
      <c r="O48" s="88"/>
      <c r="P48" s="111">
        <v>317906875</v>
      </c>
      <c r="Q48" s="88"/>
      <c r="R48" s="121"/>
      <c r="S48" s="137">
        <v>-2954512.4270553519</v>
      </c>
      <c r="T48" s="128">
        <v>2608678.8149628555</v>
      </c>
      <c r="U48" s="137">
        <v>-5563191.242018206</v>
      </c>
      <c r="V48" s="137">
        <v>-2928919.8481790889</v>
      </c>
      <c r="W48" s="137">
        <v>-25592.578876262385</v>
      </c>
      <c r="X48" s="84"/>
      <c r="Y48" s="84"/>
      <c r="Z48" s="41"/>
    </row>
    <row r="49" spans="1:26" s="32" customFormat="1" x14ac:dyDescent="0.2">
      <c r="A49" s="88" t="s">
        <v>76</v>
      </c>
      <c r="B49" s="88"/>
      <c r="C49" s="88"/>
      <c r="D49" s="88"/>
      <c r="E49" s="94"/>
      <c r="F49" s="94"/>
      <c r="G49" s="94"/>
      <c r="H49" s="88"/>
      <c r="I49" s="88"/>
      <c r="J49" s="104"/>
      <c r="K49" s="88"/>
      <c r="L49" s="88"/>
      <c r="M49" s="88"/>
      <c r="N49" s="111"/>
      <c r="O49" s="88"/>
      <c r="P49" s="111"/>
      <c r="Q49" s="88"/>
      <c r="R49" s="121"/>
      <c r="S49" s="128"/>
      <c r="T49" s="128"/>
      <c r="U49" s="128"/>
      <c r="V49" s="128"/>
      <c r="W49" s="128"/>
      <c r="X49" s="84"/>
      <c r="Y49" s="84"/>
      <c r="Z49" s="41"/>
    </row>
    <row r="50" spans="1:26" x14ac:dyDescent="0.2">
      <c r="A50" s="86" t="s">
        <v>76</v>
      </c>
      <c r="B50" s="86" t="s">
        <v>75</v>
      </c>
      <c r="C50" s="86">
        <v>28</v>
      </c>
      <c r="D50" s="86" t="s">
        <v>75</v>
      </c>
      <c r="E50" s="92">
        <v>45090</v>
      </c>
      <c r="F50" s="92">
        <v>45838</v>
      </c>
      <c r="G50" s="92">
        <v>46203</v>
      </c>
      <c r="H50" s="86" t="s">
        <v>29</v>
      </c>
      <c r="I50" s="86" t="s">
        <v>30</v>
      </c>
      <c r="J50" s="102">
        <v>2.5000000000000001E-2</v>
      </c>
      <c r="K50" s="86"/>
      <c r="L50" s="86" t="s">
        <v>31</v>
      </c>
      <c r="M50" s="86" t="s">
        <v>26</v>
      </c>
      <c r="N50" s="109">
        <v>46666667</v>
      </c>
      <c r="O50" s="86" t="s">
        <v>26</v>
      </c>
      <c r="P50" s="109">
        <v>46666667</v>
      </c>
      <c r="Q50" s="86"/>
      <c r="R50" s="119">
        <v>4.1070806034412336E-5</v>
      </c>
      <c r="S50" s="126">
        <v>1916.637628629511</v>
      </c>
      <c r="T50" s="126">
        <v>0</v>
      </c>
      <c r="U50" s="126">
        <v>1916.637628629511</v>
      </c>
      <c r="V50" s="126">
        <v>1916.637628629511</v>
      </c>
      <c r="W50" s="126">
        <v>0</v>
      </c>
      <c r="X50" s="85"/>
      <c r="Y50" s="85"/>
    </row>
    <row r="51" spans="1:26" x14ac:dyDescent="0.2">
      <c r="A51" s="87" t="s">
        <v>76</v>
      </c>
      <c r="B51" s="87" t="s">
        <v>75</v>
      </c>
      <c r="C51" s="87">
        <v>29</v>
      </c>
      <c r="D51" s="87" t="s">
        <v>75</v>
      </c>
      <c r="E51" s="93">
        <v>45090</v>
      </c>
      <c r="F51" s="93">
        <v>45838</v>
      </c>
      <c r="G51" s="93">
        <v>46203</v>
      </c>
      <c r="H51" s="87" t="s">
        <v>36</v>
      </c>
      <c r="I51" s="87" t="s">
        <v>41</v>
      </c>
      <c r="J51" s="103">
        <v>8.9999999999999993E-3</v>
      </c>
      <c r="K51" s="87"/>
      <c r="L51" s="87"/>
      <c r="M51" s="87" t="s">
        <v>26</v>
      </c>
      <c r="N51" s="110">
        <v>46666667</v>
      </c>
      <c r="O51" s="87" t="s">
        <v>26</v>
      </c>
      <c r="P51" s="110">
        <v>46666667</v>
      </c>
      <c r="Q51" s="87"/>
      <c r="R51" s="136">
        <v>-1.0694214286180719E-2</v>
      </c>
      <c r="S51" s="135">
        <v>-499063.33691983833</v>
      </c>
      <c r="T51" s="127">
        <v>0</v>
      </c>
      <c r="U51" s="135">
        <v>-499063.33691983833</v>
      </c>
      <c r="V51" s="135">
        <v>-497896.67024483834</v>
      </c>
      <c r="W51" s="135">
        <v>-1166.6666749999997</v>
      </c>
      <c r="X51" s="85"/>
      <c r="Y51" s="85"/>
    </row>
    <row r="52" spans="1:26" s="32" customFormat="1" x14ac:dyDescent="0.2">
      <c r="A52" s="88"/>
      <c r="B52" s="88"/>
      <c r="C52" s="88"/>
      <c r="D52" s="88"/>
      <c r="E52" s="94"/>
      <c r="F52" s="94"/>
      <c r="G52" s="94"/>
      <c r="H52" s="88"/>
      <c r="I52" s="88"/>
      <c r="J52" s="104"/>
      <c r="K52" s="88"/>
      <c r="L52" s="88"/>
      <c r="M52" s="88"/>
      <c r="N52" s="111"/>
      <c r="O52" s="88"/>
      <c r="P52" s="111">
        <v>46666667</v>
      </c>
      <c r="Q52" s="88"/>
      <c r="R52" s="121"/>
      <c r="S52" s="137">
        <v>-497146.69929120882</v>
      </c>
      <c r="T52" s="128">
        <v>0</v>
      </c>
      <c r="U52" s="137">
        <v>-497146.69929120882</v>
      </c>
      <c r="V52" s="137">
        <v>-495980.03261620883</v>
      </c>
      <c r="W52" s="137">
        <v>-1166.6666749999997</v>
      </c>
      <c r="X52" s="84"/>
      <c r="Y52" s="84"/>
      <c r="Z52" s="41"/>
    </row>
    <row r="53" spans="1:26" s="32" customFormat="1" x14ac:dyDescent="0.2">
      <c r="A53" s="88" t="s">
        <v>78</v>
      </c>
      <c r="B53" s="88"/>
      <c r="C53" s="88"/>
      <c r="D53" s="88"/>
      <c r="E53" s="94"/>
      <c r="F53" s="94"/>
      <c r="G53" s="94"/>
      <c r="H53" s="88"/>
      <c r="I53" s="88"/>
      <c r="J53" s="104"/>
      <c r="K53" s="88"/>
      <c r="L53" s="88"/>
      <c r="M53" s="88"/>
      <c r="N53" s="111"/>
      <c r="O53" s="88"/>
      <c r="P53" s="111"/>
      <c r="Q53" s="88"/>
      <c r="R53" s="121"/>
      <c r="S53" s="128"/>
      <c r="T53" s="128"/>
      <c r="U53" s="128"/>
      <c r="V53" s="128"/>
      <c r="W53" s="128"/>
      <c r="X53" s="84"/>
      <c r="Y53" s="84"/>
      <c r="Z53" s="41"/>
    </row>
    <row r="54" spans="1:26" x14ac:dyDescent="0.2">
      <c r="A54" s="86" t="s">
        <v>78</v>
      </c>
      <c r="B54" s="86" t="s">
        <v>77</v>
      </c>
      <c r="C54" s="86">
        <v>14</v>
      </c>
      <c r="D54" s="86" t="s">
        <v>77</v>
      </c>
      <c r="E54" s="92">
        <v>44453</v>
      </c>
      <c r="F54" s="92">
        <v>44377</v>
      </c>
      <c r="G54" s="92">
        <v>46203</v>
      </c>
      <c r="H54" s="86" t="s">
        <v>29</v>
      </c>
      <c r="I54" s="86" t="s">
        <v>30</v>
      </c>
      <c r="J54" s="102">
        <v>0</v>
      </c>
      <c r="K54" s="86"/>
      <c r="L54" s="86" t="s">
        <v>31</v>
      </c>
      <c r="M54" s="86" t="s">
        <v>26</v>
      </c>
      <c r="N54" s="109">
        <v>16851938</v>
      </c>
      <c r="O54" s="86" t="s">
        <v>26</v>
      </c>
      <c r="P54" s="109">
        <v>142906875</v>
      </c>
      <c r="Q54" s="86"/>
      <c r="R54" s="119">
        <v>1.8615947215882653E-2</v>
      </c>
      <c r="S54" s="126">
        <v>2660346.8417867403</v>
      </c>
      <c r="T54" s="126">
        <v>2659948.7058478557</v>
      </c>
      <c r="U54" s="126">
        <v>398.1359388846904</v>
      </c>
      <c r="V54" s="126">
        <v>2660346.8417867403</v>
      </c>
      <c r="W54" s="126">
        <v>0</v>
      </c>
      <c r="X54" s="85"/>
      <c r="Y54" s="85" t="s">
        <v>79</v>
      </c>
    </row>
    <row r="55" spans="1:26" x14ac:dyDescent="0.2">
      <c r="A55" s="86" t="s">
        <v>78</v>
      </c>
      <c r="B55" s="86" t="s">
        <v>80</v>
      </c>
      <c r="C55" s="86">
        <v>23</v>
      </c>
      <c r="D55" s="86" t="s">
        <v>80</v>
      </c>
      <c r="E55" s="92">
        <v>42720</v>
      </c>
      <c r="F55" s="92">
        <v>43451</v>
      </c>
      <c r="G55" s="92">
        <v>46372</v>
      </c>
      <c r="H55" s="86" t="s">
        <v>36</v>
      </c>
      <c r="I55" s="86" t="s">
        <v>37</v>
      </c>
      <c r="J55" s="102">
        <v>9.2499999999999995E-3</v>
      </c>
      <c r="K55" s="86" t="s">
        <v>38</v>
      </c>
      <c r="L55" s="86" t="s">
        <v>31</v>
      </c>
      <c r="M55" s="86" t="s">
        <v>26</v>
      </c>
      <c r="N55" s="109">
        <v>14628000</v>
      </c>
      <c r="O55" s="86" t="s">
        <v>26</v>
      </c>
      <c r="P55" s="109">
        <v>13419000</v>
      </c>
      <c r="Q55" s="86"/>
      <c r="R55" s="119">
        <v>1.3748718786505534E-2</v>
      </c>
      <c r="S55" s="126">
        <v>184494.05739611777</v>
      </c>
      <c r="T55" s="126">
        <v>184494.05739611777</v>
      </c>
      <c r="U55" s="126">
        <v>0</v>
      </c>
      <c r="V55" s="126">
        <v>178863.29589611775</v>
      </c>
      <c r="W55" s="126">
        <v>5630.7614999999996</v>
      </c>
      <c r="X55" s="85"/>
      <c r="Y55" s="85"/>
    </row>
    <row r="56" spans="1:26" x14ac:dyDescent="0.2">
      <c r="A56" s="86" t="s">
        <v>78</v>
      </c>
      <c r="B56" s="86" t="s">
        <v>81</v>
      </c>
      <c r="C56" s="86">
        <v>26</v>
      </c>
      <c r="D56" s="86" t="s">
        <v>81</v>
      </c>
      <c r="E56" s="92">
        <v>45090</v>
      </c>
      <c r="F56" s="92">
        <v>45838</v>
      </c>
      <c r="G56" s="92">
        <v>46203</v>
      </c>
      <c r="H56" s="86" t="s">
        <v>29</v>
      </c>
      <c r="I56" s="86" t="s">
        <v>30</v>
      </c>
      <c r="J56" s="102">
        <v>2.5000000000000001E-2</v>
      </c>
      <c r="K56" s="86"/>
      <c r="L56" s="86" t="s">
        <v>31</v>
      </c>
      <c r="M56" s="86" t="s">
        <v>26</v>
      </c>
      <c r="N56" s="109">
        <v>86666667</v>
      </c>
      <c r="O56" s="86" t="s">
        <v>26</v>
      </c>
      <c r="P56" s="109">
        <v>86666667</v>
      </c>
      <c r="Q56" s="86"/>
      <c r="R56" s="119">
        <v>4.1070806187224642E-5</v>
      </c>
      <c r="S56" s="126">
        <v>3559.4698832497379</v>
      </c>
      <c r="T56" s="126">
        <v>0</v>
      </c>
      <c r="U56" s="126">
        <v>3559.4698832497379</v>
      </c>
      <c r="V56" s="126">
        <v>3559.4698832497379</v>
      </c>
      <c r="W56" s="126">
        <v>0</v>
      </c>
      <c r="X56" s="85"/>
      <c r="Y56" s="85"/>
    </row>
    <row r="57" spans="1:26" x14ac:dyDescent="0.2">
      <c r="A57" s="87" t="s">
        <v>78</v>
      </c>
      <c r="B57" s="87" t="s">
        <v>81</v>
      </c>
      <c r="C57" s="87">
        <v>27</v>
      </c>
      <c r="D57" s="87" t="s">
        <v>81</v>
      </c>
      <c r="E57" s="93">
        <v>45090</v>
      </c>
      <c r="F57" s="93">
        <v>45838</v>
      </c>
      <c r="G57" s="93">
        <v>46203</v>
      </c>
      <c r="H57" s="87" t="s">
        <v>36</v>
      </c>
      <c r="I57" s="87" t="s">
        <v>41</v>
      </c>
      <c r="J57" s="103">
        <v>9.0600000000000003E-3</v>
      </c>
      <c r="K57" s="87"/>
      <c r="L57" s="87"/>
      <c r="M57" s="87" t="s">
        <v>26</v>
      </c>
      <c r="N57" s="110">
        <v>86666667</v>
      </c>
      <c r="O57" s="87" t="s">
        <v>26</v>
      </c>
      <c r="P57" s="110">
        <v>86666667</v>
      </c>
      <c r="Q57" s="87"/>
      <c r="R57" s="136">
        <v>-1.0765509075787917E-2</v>
      </c>
      <c r="S57" s="135">
        <v>-933010.79015678912</v>
      </c>
      <c r="T57" s="127">
        <v>0</v>
      </c>
      <c r="U57" s="135">
        <v>-933010.79015678912</v>
      </c>
      <c r="V57" s="135">
        <v>-930829.67903728911</v>
      </c>
      <c r="W57" s="135">
        <v>-2181.1111195000003</v>
      </c>
      <c r="X57" s="85"/>
      <c r="Y57" s="85"/>
    </row>
    <row r="58" spans="1:26" s="32" customFormat="1" x14ac:dyDescent="0.2">
      <c r="A58" s="88"/>
      <c r="B58" s="88"/>
      <c r="C58" s="88"/>
      <c r="D58" s="88"/>
      <c r="E58" s="94"/>
      <c r="F58" s="94"/>
      <c r="G58" s="94"/>
      <c r="H58" s="88"/>
      <c r="I58" s="88"/>
      <c r="J58" s="104"/>
      <c r="K58" s="88"/>
      <c r="L58" s="88"/>
      <c r="M58" s="88"/>
      <c r="N58" s="111"/>
      <c r="O58" s="88"/>
      <c r="P58" s="111">
        <v>242992542</v>
      </c>
      <c r="Q58" s="88"/>
      <c r="R58" s="121"/>
      <c r="S58" s="128">
        <v>1915389.5789093184</v>
      </c>
      <c r="T58" s="128">
        <v>2844442.7632439733</v>
      </c>
      <c r="U58" s="137">
        <v>-929053.18433465471</v>
      </c>
      <c r="V58" s="128">
        <v>1911939.9285288183</v>
      </c>
      <c r="W58" s="128">
        <v>3449.6503804999993</v>
      </c>
      <c r="X58" s="84"/>
      <c r="Y58" s="84"/>
      <c r="Z58" s="41"/>
    </row>
    <row r="59" spans="1:26" s="32" customFormat="1" x14ac:dyDescent="0.2">
      <c r="A59" s="88" t="s">
        <v>83</v>
      </c>
      <c r="B59" s="88"/>
      <c r="C59" s="88"/>
      <c r="D59" s="88"/>
      <c r="E59" s="94"/>
      <c r="F59" s="94"/>
      <c r="G59" s="94"/>
      <c r="H59" s="88"/>
      <c r="I59" s="88"/>
      <c r="J59" s="104"/>
      <c r="K59" s="88"/>
      <c r="L59" s="88"/>
      <c r="M59" s="88"/>
      <c r="N59" s="111"/>
      <c r="O59" s="88"/>
      <c r="P59" s="111"/>
      <c r="Q59" s="88"/>
      <c r="R59" s="121"/>
      <c r="S59" s="128"/>
      <c r="T59" s="128"/>
      <c r="U59" s="128"/>
      <c r="V59" s="128"/>
      <c r="W59" s="128"/>
      <c r="X59" s="84"/>
      <c r="Y59" s="84"/>
      <c r="Z59" s="41"/>
    </row>
    <row r="60" spans="1:26" x14ac:dyDescent="0.2">
      <c r="A60" s="86" t="s">
        <v>83</v>
      </c>
      <c r="B60" s="86" t="s">
        <v>82</v>
      </c>
      <c r="C60" s="86">
        <v>30</v>
      </c>
      <c r="D60" s="86" t="s">
        <v>82</v>
      </c>
      <c r="E60" s="92">
        <v>45090</v>
      </c>
      <c r="F60" s="92">
        <v>45838</v>
      </c>
      <c r="G60" s="92">
        <v>46203</v>
      </c>
      <c r="H60" s="86" t="s">
        <v>29</v>
      </c>
      <c r="I60" s="86" t="s">
        <v>30</v>
      </c>
      <c r="J60" s="102">
        <v>2.5000000000000001E-2</v>
      </c>
      <c r="K60" s="86"/>
      <c r="L60" s="86" t="s">
        <v>31</v>
      </c>
      <c r="M60" s="86" t="s">
        <v>26</v>
      </c>
      <c r="N60" s="109">
        <v>66666667</v>
      </c>
      <c r="O60" s="86" t="s">
        <v>26</v>
      </c>
      <c r="P60" s="109">
        <v>66666667</v>
      </c>
      <c r="Q60" s="86"/>
      <c r="R60" s="119">
        <v>4.1070806133740332E-5</v>
      </c>
      <c r="S60" s="126">
        <v>2738.0537559396244</v>
      </c>
      <c r="T60" s="126">
        <v>0</v>
      </c>
      <c r="U60" s="126">
        <v>2738.0537559396244</v>
      </c>
      <c r="V60" s="126">
        <v>2738.0537559396244</v>
      </c>
      <c r="W60" s="126">
        <v>0</v>
      </c>
      <c r="X60" s="85"/>
      <c r="Y60" s="85"/>
    </row>
    <row r="61" spans="1:26" x14ac:dyDescent="0.2">
      <c r="A61" s="86" t="s">
        <v>83</v>
      </c>
      <c r="B61" s="86" t="s">
        <v>82</v>
      </c>
      <c r="C61" s="86">
        <v>31</v>
      </c>
      <c r="D61" s="86" t="s">
        <v>82</v>
      </c>
      <c r="E61" s="92">
        <v>45090</v>
      </c>
      <c r="F61" s="92">
        <v>45838</v>
      </c>
      <c r="G61" s="92">
        <v>46203</v>
      </c>
      <c r="H61" s="86" t="s">
        <v>36</v>
      </c>
      <c r="I61" s="86" t="s">
        <v>41</v>
      </c>
      <c r="J61" s="102">
        <v>9.0500000000000008E-3</v>
      </c>
      <c r="K61" s="86"/>
      <c r="L61" s="86"/>
      <c r="M61" s="86" t="s">
        <v>26</v>
      </c>
      <c r="N61" s="109">
        <v>66666667</v>
      </c>
      <c r="O61" s="86" t="s">
        <v>26</v>
      </c>
      <c r="P61" s="109">
        <v>66666667</v>
      </c>
      <c r="Q61" s="86"/>
      <c r="R61" s="134">
        <v>-1.0753626605755306E-2</v>
      </c>
      <c r="S61" s="133">
        <v>-716908.44396822923</v>
      </c>
      <c r="T61" s="126">
        <v>0</v>
      </c>
      <c r="U61" s="133">
        <v>-716908.44396822923</v>
      </c>
      <c r="V61" s="133">
        <v>-715232.5180339237</v>
      </c>
      <c r="W61" s="133">
        <v>-1675.9259343055553</v>
      </c>
      <c r="X61" s="85"/>
      <c r="Y61" s="85"/>
    </row>
    <row r="62" spans="1:26" x14ac:dyDescent="0.2">
      <c r="A62" s="86" t="s">
        <v>83</v>
      </c>
      <c r="B62" s="86" t="s">
        <v>84</v>
      </c>
      <c r="C62" s="86">
        <v>57</v>
      </c>
      <c r="D62" s="86" t="s">
        <v>84</v>
      </c>
      <c r="E62" s="92">
        <v>45497</v>
      </c>
      <c r="F62" s="92">
        <v>46934</v>
      </c>
      <c r="G62" s="92">
        <v>47662</v>
      </c>
      <c r="H62" s="86" t="s">
        <v>29</v>
      </c>
      <c r="I62" s="86" t="s">
        <v>30</v>
      </c>
      <c r="J62" s="102">
        <v>2.5000000000000001E-2</v>
      </c>
      <c r="K62" s="86"/>
      <c r="L62" s="86" t="s">
        <v>31</v>
      </c>
      <c r="M62" s="86" t="s">
        <v>26</v>
      </c>
      <c r="N62" s="109">
        <v>50000000</v>
      </c>
      <c r="O62" s="86" t="s">
        <v>26</v>
      </c>
      <c r="P62" s="109">
        <v>0</v>
      </c>
      <c r="Q62" s="86"/>
      <c r="R62" s="119">
        <v>1.1335822077446E-2</v>
      </c>
      <c r="S62" s="126">
        <v>566791.10387230001</v>
      </c>
      <c r="T62" s="126">
        <v>13865.629185364802</v>
      </c>
      <c r="U62" s="126">
        <v>552925.47468693519</v>
      </c>
      <c r="V62" s="126">
        <v>566791.10387230001</v>
      </c>
      <c r="W62" s="126">
        <v>0</v>
      </c>
      <c r="X62" s="85"/>
      <c r="Y62" s="85" t="s">
        <v>49</v>
      </c>
    </row>
    <row r="63" spans="1:26" x14ac:dyDescent="0.2">
      <c r="A63" s="86" t="s">
        <v>83</v>
      </c>
      <c r="B63" s="86" t="s">
        <v>84</v>
      </c>
      <c r="C63" s="86">
        <v>58</v>
      </c>
      <c r="D63" s="86" t="s">
        <v>84</v>
      </c>
      <c r="E63" s="92">
        <v>45497</v>
      </c>
      <c r="F63" s="92">
        <v>46934</v>
      </c>
      <c r="G63" s="92">
        <v>47662</v>
      </c>
      <c r="H63" s="86" t="s">
        <v>36</v>
      </c>
      <c r="I63" s="86" t="s">
        <v>41</v>
      </c>
      <c r="J63" s="102">
        <v>4.4799999999999996E-3</v>
      </c>
      <c r="K63" s="86"/>
      <c r="L63" s="86"/>
      <c r="M63" s="86" t="s">
        <v>26</v>
      </c>
      <c r="N63" s="109">
        <v>50000000</v>
      </c>
      <c r="O63" s="86" t="s">
        <v>26</v>
      </c>
      <c r="P63" s="109">
        <v>0</v>
      </c>
      <c r="Q63" s="86"/>
      <c r="R63" s="134">
        <v>-8.3405667716054972E-3</v>
      </c>
      <c r="S63" s="133">
        <v>-417028.3385802749</v>
      </c>
      <c r="T63" s="126">
        <v>0</v>
      </c>
      <c r="U63" s="133">
        <v>-417028.3385802749</v>
      </c>
      <c r="V63" s="133">
        <v>-417028.3385802749</v>
      </c>
      <c r="W63" s="126">
        <v>0</v>
      </c>
      <c r="X63" s="85"/>
      <c r="Y63" s="85" t="s">
        <v>85</v>
      </c>
    </row>
    <row r="64" spans="1:26" x14ac:dyDescent="0.2">
      <c r="A64" s="86" t="s">
        <v>83</v>
      </c>
      <c r="B64" s="86" t="s">
        <v>84</v>
      </c>
      <c r="C64" s="86">
        <v>59</v>
      </c>
      <c r="D64" s="86" t="s">
        <v>84</v>
      </c>
      <c r="E64" s="92">
        <v>45497</v>
      </c>
      <c r="F64" s="92">
        <v>46934</v>
      </c>
      <c r="G64" s="92">
        <v>47662</v>
      </c>
      <c r="H64" s="86" t="s">
        <v>45</v>
      </c>
      <c r="I64" s="86" t="s">
        <v>46</v>
      </c>
      <c r="J64" s="102">
        <v>1.7500000000000002E-2</v>
      </c>
      <c r="K64" s="86"/>
      <c r="L64" s="86" t="s">
        <v>31</v>
      </c>
      <c r="M64" s="86" t="s">
        <v>26</v>
      </c>
      <c r="N64" s="109">
        <v>50000000</v>
      </c>
      <c r="O64" s="86" t="s">
        <v>26</v>
      </c>
      <c r="P64" s="109">
        <v>0</v>
      </c>
      <c r="Q64" s="86"/>
      <c r="R64" s="134">
        <v>-6.2507233852962581E-3</v>
      </c>
      <c r="S64" s="133">
        <v>-312536.1692648129</v>
      </c>
      <c r="T64" s="126">
        <v>0</v>
      </c>
      <c r="U64" s="133">
        <v>-312536.1692648129</v>
      </c>
      <c r="V64" s="133">
        <v>-312536.1692648129</v>
      </c>
      <c r="W64" s="126">
        <v>0</v>
      </c>
      <c r="X64" s="85"/>
      <c r="Y64" s="85" t="s">
        <v>51</v>
      </c>
    </row>
    <row r="65" spans="1:26" x14ac:dyDescent="0.2">
      <c r="A65" s="87" t="s">
        <v>83</v>
      </c>
      <c r="B65" s="87" t="s">
        <v>84</v>
      </c>
      <c r="C65" s="87">
        <v>60</v>
      </c>
      <c r="D65" s="87" t="s">
        <v>84</v>
      </c>
      <c r="E65" s="93">
        <v>45497</v>
      </c>
      <c r="F65" s="93">
        <v>46934</v>
      </c>
      <c r="G65" s="93">
        <v>47662</v>
      </c>
      <c r="H65" s="87" t="s">
        <v>29</v>
      </c>
      <c r="I65" s="87" t="s">
        <v>46</v>
      </c>
      <c r="J65" s="103">
        <v>0</v>
      </c>
      <c r="K65" s="87"/>
      <c r="L65" s="87" t="s">
        <v>31</v>
      </c>
      <c r="M65" s="87" t="s">
        <v>26</v>
      </c>
      <c r="N65" s="110">
        <v>50000000</v>
      </c>
      <c r="O65" s="87" t="s">
        <v>26</v>
      </c>
      <c r="P65" s="110">
        <v>0</v>
      </c>
      <c r="Q65" s="87"/>
      <c r="R65" s="120">
        <v>8.0026504620666207E-4</v>
      </c>
      <c r="S65" s="127">
        <v>40013.252310333104</v>
      </c>
      <c r="T65" s="127">
        <v>0</v>
      </c>
      <c r="U65" s="127">
        <v>40013.252310333104</v>
      </c>
      <c r="V65" s="127">
        <v>40013.252310333104</v>
      </c>
      <c r="W65" s="127">
        <v>0</v>
      </c>
      <c r="X65" s="85"/>
      <c r="Y65" s="85" t="s">
        <v>52</v>
      </c>
    </row>
    <row r="66" spans="1:26" s="32" customFormat="1" x14ac:dyDescent="0.2">
      <c r="A66" s="88"/>
      <c r="B66" s="88"/>
      <c r="C66" s="88"/>
      <c r="D66" s="88"/>
      <c r="E66" s="94"/>
      <c r="F66" s="94"/>
      <c r="G66" s="94"/>
      <c r="H66" s="88"/>
      <c r="I66" s="88"/>
      <c r="J66" s="104"/>
      <c r="K66" s="88"/>
      <c r="L66" s="88"/>
      <c r="M66" s="88"/>
      <c r="N66" s="111"/>
      <c r="O66" s="88"/>
      <c r="P66" s="111">
        <v>66666667</v>
      </c>
      <c r="Q66" s="88"/>
      <c r="R66" s="121"/>
      <c r="S66" s="137">
        <v>-836930.54187474446</v>
      </c>
      <c r="T66" s="128">
        <v>13865.629185364802</v>
      </c>
      <c r="U66" s="137">
        <v>-850796.17106010928</v>
      </c>
      <c r="V66" s="137">
        <v>-835254.61594043882</v>
      </c>
      <c r="W66" s="137">
        <v>-1675.9259343055553</v>
      </c>
      <c r="X66" s="84"/>
      <c r="Y66" s="84"/>
      <c r="Z66" s="41"/>
    </row>
    <row r="67" spans="1:26" s="32" customFormat="1" x14ac:dyDescent="0.2">
      <c r="A67" s="88" t="s">
        <v>87</v>
      </c>
      <c r="B67" s="88"/>
      <c r="C67" s="88"/>
      <c r="D67" s="88"/>
      <c r="E67" s="94"/>
      <c r="F67" s="94"/>
      <c r="G67" s="94"/>
      <c r="H67" s="88"/>
      <c r="I67" s="88"/>
      <c r="J67" s="104"/>
      <c r="K67" s="88"/>
      <c r="L67" s="88"/>
      <c r="M67" s="88"/>
      <c r="N67" s="111"/>
      <c r="O67" s="88"/>
      <c r="P67" s="111"/>
      <c r="Q67" s="88"/>
      <c r="R67" s="121"/>
      <c r="S67" s="128"/>
      <c r="T67" s="128"/>
      <c r="U67" s="128"/>
      <c r="V67" s="128"/>
      <c r="W67" s="128"/>
      <c r="X67" s="84"/>
      <c r="Y67" s="84"/>
      <c r="Z67" s="41"/>
    </row>
    <row r="68" spans="1:26" x14ac:dyDescent="0.2">
      <c r="A68" s="86" t="s">
        <v>87</v>
      </c>
      <c r="B68" s="86" t="s">
        <v>86</v>
      </c>
      <c r="C68" s="86">
        <v>13</v>
      </c>
      <c r="D68" s="86" t="s">
        <v>86</v>
      </c>
      <c r="E68" s="92">
        <v>44453</v>
      </c>
      <c r="F68" s="92">
        <v>44377</v>
      </c>
      <c r="G68" s="92">
        <v>46203</v>
      </c>
      <c r="H68" s="86" t="s">
        <v>29</v>
      </c>
      <c r="I68" s="86" t="s">
        <v>30</v>
      </c>
      <c r="J68" s="102">
        <v>0</v>
      </c>
      <c r="K68" s="86"/>
      <c r="L68" s="86" t="s">
        <v>31</v>
      </c>
      <c r="M68" s="86" t="s">
        <v>26</v>
      </c>
      <c r="N68" s="109">
        <v>16851937</v>
      </c>
      <c r="O68" s="86" t="s">
        <v>26</v>
      </c>
      <c r="P68" s="109">
        <v>142906875</v>
      </c>
      <c r="Q68" s="86"/>
      <c r="R68" s="119">
        <v>1.8615947215882653E-2</v>
      </c>
      <c r="S68" s="126">
        <v>2660346.8417867403</v>
      </c>
      <c r="T68" s="126">
        <v>2659948.7058478557</v>
      </c>
      <c r="U68" s="126">
        <v>398.1359388846904</v>
      </c>
      <c r="V68" s="126">
        <v>2660346.8417867403</v>
      </c>
      <c r="W68" s="126">
        <v>0</v>
      </c>
      <c r="X68" s="85"/>
      <c r="Y68" s="85" t="s">
        <v>88</v>
      </c>
    </row>
    <row r="69" spans="1:26" x14ac:dyDescent="0.2">
      <c r="A69" s="86" t="s">
        <v>87</v>
      </c>
      <c r="B69" s="86" t="s">
        <v>89</v>
      </c>
      <c r="C69" s="86">
        <v>21</v>
      </c>
      <c r="D69" s="86" t="s">
        <v>89</v>
      </c>
      <c r="E69" s="92">
        <v>44879</v>
      </c>
      <c r="F69" s="92">
        <v>44986</v>
      </c>
      <c r="G69" s="92">
        <v>46082</v>
      </c>
      <c r="H69" s="86" t="s">
        <v>29</v>
      </c>
      <c r="I69" s="86" t="s">
        <v>30</v>
      </c>
      <c r="J69" s="102">
        <v>1.4999999999999999E-2</v>
      </c>
      <c r="K69" s="86"/>
      <c r="L69" s="86" t="s">
        <v>31</v>
      </c>
      <c r="M69" s="86" t="s">
        <v>26</v>
      </c>
      <c r="N69" s="109">
        <v>25000000</v>
      </c>
      <c r="O69" s="86" t="s">
        <v>26</v>
      </c>
      <c r="P69" s="109">
        <v>25000000</v>
      </c>
      <c r="Q69" s="86"/>
      <c r="R69" s="119">
        <v>3.135712894911553E-3</v>
      </c>
      <c r="S69" s="126">
        <v>78392.822372788825</v>
      </c>
      <c r="T69" s="126">
        <v>76659.055682372156</v>
      </c>
      <c r="U69" s="126">
        <v>1733.766690416669</v>
      </c>
      <c r="V69" s="126">
        <v>68780.737935623009</v>
      </c>
      <c r="W69" s="126">
        <v>9612.0844371658168</v>
      </c>
      <c r="X69" s="85"/>
      <c r="Y69" s="85" t="s">
        <v>90</v>
      </c>
    </row>
    <row r="70" spans="1:26" x14ac:dyDescent="0.2">
      <c r="A70" s="87" t="s">
        <v>87</v>
      </c>
      <c r="B70" s="87" t="s">
        <v>91</v>
      </c>
      <c r="C70" s="87">
        <v>24</v>
      </c>
      <c r="D70" s="87" t="s">
        <v>91</v>
      </c>
      <c r="E70" s="93">
        <v>45090</v>
      </c>
      <c r="F70" s="93">
        <v>46203</v>
      </c>
      <c r="G70" s="93">
        <v>46934</v>
      </c>
      <c r="H70" s="87" t="s">
        <v>36</v>
      </c>
      <c r="I70" s="87" t="s">
        <v>37</v>
      </c>
      <c r="J70" s="103">
        <v>2.8000000000000001E-2</v>
      </c>
      <c r="K70" s="87" t="s">
        <v>38</v>
      </c>
      <c r="L70" s="87" t="s">
        <v>31</v>
      </c>
      <c r="M70" s="87" t="s">
        <v>26</v>
      </c>
      <c r="N70" s="110">
        <v>139645000</v>
      </c>
      <c r="O70" s="87" t="s">
        <v>26</v>
      </c>
      <c r="P70" s="110">
        <v>0</v>
      </c>
      <c r="Q70" s="87"/>
      <c r="R70" s="136">
        <v>-1.5479246695952313E-2</v>
      </c>
      <c r="S70" s="135">
        <v>-2161599.4048562609</v>
      </c>
      <c r="T70" s="135">
        <v>-2161599.4048562609</v>
      </c>
      <c r="U70" s="127">
        <v>0</v>
      </c>
      <c r="V70" s="135">
        <v>-2161599.4048562609</v>
      </c>
      <c r="W70" s="127">
        <v>0</v>
      </c>
      <c r="X70" s="85"/>
      <c r="Y70" s="85"/>
      <c r="Z70" s="42" t="s">
        <v>39</v>
      </c>
    </row>
    <row r="71" spans="1:26" s="32" customFormat="1" x14ac:dyDescent="0.2">
      <c r="A71" s="88"/>
      <c r="B71" s="88"/>
      <c r="C71" s="88"/>
      <c r="D71" s="88"/>
      <c r="E71" s="94"/>
      <c r="F71" s="94"/>
      <c r="G71" s="94"/>
      <c r="H71" s="88"/>
      <c r="I71" s="88"/>
      <c r="J71" s="104"/>
      <c r="K71" s="88"/>
      <c r="L71" s="88"/>
      <c r="M71" s="88"/>
      <c r="N71" s="111"/>
      <c r="O71" s="88"/>
      <c r="P71" s="111">
        <v>167906875</v>
      </c>
      <c r="Q71" s="88"/>
      <c r="R71" s="121"/>
      <c r="S71" s="128">
        <v>577140.25930326851</v>
      </c>
      <c r="T71" s="128">
        <v>575008.35667396709</v>
      </c>
      <c r="U71" s="128">
        <v>2131.9026293013594</v>
      </c>
      <c r="V71" s="128">
        <v>567528.17486610264</v>
      </c>
      <c r="W71" s="128">
        <v>9612.0844371658168</v>
      </c>
      <c r="X71" s="84"/>
      <c r="Y71" s="84"/>
      <c r="Z71" s="41"/>
    </row>
    <row r="72" spans="1:26" s="32" customFormat="1" x14ac:dyDescent="0.2">
      <c r="A72" s="88"/>
      <c r="B72" s="88"/>
      <c r="C72" s="88"/>
      <c r="D72" s="88"/>
      <c r="E72" s="94"/>
      <c r="F72" s="94"/>
      <c r="G72" s="94"/>
      <c r="H72" s="88"/>
      <c r="I72" s="88"/>
      <c r="J72" s="104"/>
      <c r="K72" s="88"/>
      <c r="L72" s="88"/>
      <c r="M72" s="88"/>
      <c r="N72" s="111"/>
      <c r="O72" s="88"/>
      <c r="P72" s="111"/>
      <c r="Q72" s="88"/>
      <c r="R72" s="121"/>
      <c r="S72" s="128"/>
      <c r="T72" s="128"/>
      <c r="U72" s="128"/>
      <c r="V72" s="128"/>
      <c r="W72" s="128"/>
      <c r="X72" s="84"/>
      <c r="Y72" s="84"/>
      <c r="Z72" s="41"/>
    </row>
    <row r="73" spans="1:26" s="32" customFormat="1" x14ac:dyDescent="0.2">
      <c r="A73" s="88"/>
      <c r="B73" s="88"/>
      <c r="C73" s="88"/>
      <c r="D73" s="88"/>
      <c r="E73" s="94"/>
      <c r="F73" s="94"/>
      <c r="G73" s="94"/>
      <c r="H73" s="88"/>
      <c r="I73" s="88"/>
      <c r="J73" s="104"/>
      <c r="K73" s="88"/>
      <c r="L73" s="88"/>
      <c r="M73" s="88"/>
      <c r="N73" s="112" t="s">
        <v>92</v>
      </c>
      <c r="O73" s="89"/>
      <c r="P73" s="112">
        <v>1110046501</v>
      </c>
      <c r="Q73" s="89"/>
      <c r="R73" s="122"/>
      <c r="S73" s="138">
        <v>-7974556.1484090108</v>
      </c>
      <c r="T73" s="129">
        <v>6533156.4069316899</v>
      </c>
      <c r="U73" s="138">
        <v>-14507712.5553407</v>
      </c>
      <c r="V73" s="138">
        <v>-7927889.2406227197</v>
      </c>
      <c r="W73" s="138">
        <v>-46666.907786291842</v>
      </c>
      <c r="X73" s="84"/>
      <c r="Y73" s="84"/>
      <c r="Z73" s="41"/>
    </row>
    <row r="74" spans="1:26" x14ac:dyDescent="0.2">
      <c r="A74" s="86"/>
      <c r="B74" s="86"/>
      <c r="C74" s="86"/>
      <c r="D74" s="86"/>
      <c r="E74" s="92"/>
      <c r="F74" s="92"/>
      <c r="G74" s="92"/>
      <c r="H74" s="86"/>
      <c r="I74" s="86"/>
      <c r="J74" s="102"/>
      <c r="K74" s="86"/>
      <c r="L74" s="86"/>
      <c r="M74" s="86"/>
      <c r="N74" s="109"/>
      <c r="O74" s="86"/>
      <c r="P74" s="109"/>
      <c r="Q74" s="86"/>
      <c r="R74" s="119"/>
      <c r="S74" s="126"/>
      <c r="T74" s="126"/>
      <c r="U74" s="126"/>
      <c r="V74" s="126"/>
      <c r="W74" s="126"/>
      <c r="X74" s="85"/>
      <c r="Y74" s="85"/>
      <c r="Z74"/>
    </row>
    <row r="75" spans="1:26" x14ac:dyDescent="0.2">
      <c r="A75" s="86"/>
      <c r="B75" s="86"/>
      <c r="C75" s="86"/>
      <c r="D75" s="86"/>
      <c r="E75" s="92"/>
      <c r="F75" s="92"/>
      <c r="G75" s="92"/>
      <c r="H75" s="86"/>
      <c r="I75" s="86"/>
      <c r="J75" s="102"/>
      <c r="K75" s="86"/>
      <c r="L75" s="86"/>
      <c r="M75" s="86"/>
      <c r="N75" s="109"/>
      <c r="O75" s="86"/>
      <c r="P75" s="109"/>
      <c r="Q75" s="86"/>
      <c r="R75" s="119"/>
      <c r="S75" s="126"/>
      <c r="T75" s="126"/>
      <c r="U75" s="126"/>
      <c r="V75" s="126"/>
      <c r="W75" s="126"/>
      <c r="X75" s="85"/>
      <c r="Y75" s="85"/>
      <c r="Z75"/>
    </row>
    <row r="76" spans="1:26" x14ac:dyDescent="0.2">
      <c r="A76" s="86"/>
      <c r="B76" s="86"/>
      <c r="C76" s="86"/>
      <c r="D76" s="86"/>
      <c r="E76" s="92"/>
      <c r="F76" s="92"/>
      <c r="G76" s="92"/>
      <c r="H76" s="86"/>
      <c r="I76" s="86"/>
      <c r="J76" s="102"/>
      <c r="K76" s="86"/>
      <c r="L76" s="86"/>
      <c r="M76" s="86"/>
      <c r="N76" s="109"/>
      <c r="O76" s="86"/>
      <c r="P76" s="109"/>
      <c r="Q76" s="86"/>
      <c r="R76" s="119"/>
      <c r="S76" s="126"/>
      <c r="T76" s="126"/>
      <c r="U76" s="126"/>
      <c r="V76" s="126"/>
      <c r="W76" s="126"/>
      <c r="X76" s="85"/>
      <c r="Y76" s="85"/>
      <c r="Z76"/>
    </row>
    <row r="77" spans="1:26" x14ac:dyDescent="0.2">
      <c r="D77"/>
      <c r="E77" s="29"/>
      <c r="H77"/>
      <c r="I77"/>
      <c r="J77" s="105"/>
      <c r="K77"/>
      <c r="L77"/>
      <c r="M77"/>
      <c r="N77" s="113"/>
      <c r="O77"/>
      <c r="P77" s="113"/>
      <c r="R77" s="123"/>
      <c r="S77" s="113"/>
      <c r="T77" s="113"/>
      <c r="U77" s="113"/>
      <c r="V77" s="113"/>
      <c r="W77" s="113"/>
      <c r="Z77"/>
    </row>
    <row r="78" spans="1:26" x14ac:dyDescent="0.2">
      <c r="D78"/>
      <c r="E78" s="29"/>
      <c r="H78"/>
      <c r="I78"/>
      <c r="J78" s="105"/>
      <c r="K78"/>
      <c r="L78"/>
      <c r="M78"/>
      <c r="N78" s="113"/>
      <c r="O78"/>
      <c r="P78" s="113"/>
      <c r="R78" s="123"/>
      <c r="S78" s="113"/>
      <c r="T78" s="113"/>
      <c r="U78" s="113"/>
      <c r="V78" s="113"/>
      <c r="W78" s="113"/>
      <c r="Z78"/>
    </row>
    <row r="79" spans="1:26" x14ac:dyDescent="0.2">
      <c r="D79"/>
      <c r="E79" s="29"/>
      <c r="H79"/>
      <c r="I79"/>
      <c r="J79" s="105"/>
      <c r="K79"/>
      <c r="L79"/>
      <c r="M79"/>
      <c r="N79" s="113"/>
      <c r="O79"/>
      <c r="P79" s="113"/>
      <c r="R79" s="123"/>
      <c r="S79" s="113"/>
      <c r="T79" s="113"/>
      <c r="U79" s="113"/>
      <c r="V79" s="113"/>
      <c r="W79" s="113"/>
      <c r="Z79"/>
    </row>
    <row r="80" spans="1: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2025-07-01T12:08:39Z</dcterms:modified>
</cp:coreProperties>
</file>