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D410D30-7F75-486C-A534-5608E652204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<sst xmlns="http://schemas.openxmlformats.org/spreadsheetml/2006/main" count="431" uniqueCount="87">
  <si>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</si>
  <si>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</si>
  <si>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</si>
  <si>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</si>
  <si>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</si>
  <si>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</si>
  <si>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</si>
  <si>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</si>
  <si>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</si>
  <si>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</si>
  <si>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</si>
  <si>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</si>
  <si>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</si>
  <si>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</si>
  <si>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</si>
  <si>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</si>
  <si>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</si>
  <si>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</si>
  <si>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</si>
  <si>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</si>
  <si>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</si>
  <si>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</si>
  <si>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</si>
  <si>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</si>
  <si>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31.03.2026</t>
  </si>
  <si>
    <t>Calculation Date: 01.04.2026</t>
  </si>
  <si>
    <t>EUR</t>
  </si>
  <si>
    <t>BNP02-D</t>
  </si>
  <si>
    <t>BNP</t>
  </si>
  <si>
    <t>BUY</t>
  </si>
  <si>
    <t>Cap</t>
  </si>
  <si>
    <t>Euribor3m</t>
  </si>
  <si>
    <t>Prime payée up-front EUR 750'000</t>
  </si>
  <si>
    <t>BNP05-D</t>
  </si>
  <si>
    <t>PAY</t>
  </si>
  <si>
    <t>Swap</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</si>
  <si>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</si>
  <si>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</si>
  <si>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</si>
  <si>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</si>
  <si>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</si>
  <si>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</si>
  <si>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</si>
  <si>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</si>
  <si>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</si>
  <si>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</si>
  <si>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BNP08-D</t>
  </si>
  <si>
    <t>Tunnel - Cap 2.5% vs Euribor 3m</t>
  </si>
  <si>
    <t>Tunnel - Prime lissée 0.439%</t>
  </si>
  <si>
    <t>Tunnel - Vente Floor 1.75% vs Euribor 3m</t>
  </si>
  <si>
    <t>Tunnel - Achat Floor 0% vs Euribor 3m</t>
  </si>
  <si>
    <t>BNP09-D</t>
  </si>
  <si>
    <t>Swap Flooré à 0%</t>
  </si>
  <si>
    <t>CA01-D</t>
  </si>
  <si>
    <t>CA</t>
  </si>
  <si>
    <t>CA02-D</t>
  </si>
  <si>
    <t>Tunnel - Prime lissée 0.44%</t>
  </si>
  <si>
    <t>CACIB02-D</t>
  </si>
  <si>
    <t>CACIB</t>
  </si>
  <si>
    <t>Prime payée up-front EUR 725'000</t>
  </si>
  <si>
    <t>CACIB06-D</t>
  </si>
  <si>
    <t>Sur la soulte de €964’000 générée par la vente de l’ancien cap spread, la totalité a été réintégrée afin de réduire le prix du nouveau cap à prime lissée.</t>
  </si>
  <si>
    <t>CACIB07-D</t>
  </si>
  <si>
    <t>Tunnel - Cap 3% vs Euribor 3m -Financement hypothécaire projet Podium</t>
  </si>
  <si>
    <t>Tunnel - Prime lissée 0,53% - Financement hypothécaire projet Podium</t>
  </si>
  <si>
    <t>Tunnel - Achat Floor 0% vs Euribor 3m - Financement hypothécaire projet Podium</t>
  </si>
  <si>
    <t>CACIB08-D</t>
  </si>
  <si>
    <t>Tunnel - Prime lissée 0,562%</t>
  </si>
  <si>
    <t>Tunnel - Vente Floor 1.5% vs Euribor 3m</t>
  </si>
  <si>
    <t>CACIB09-D</t>
  </si>
  <si>
    <t>Tunnel - Prime lissée 0.150%</t>
  </si>
  <si>
    <t>CIC02-D</t>
  </si>
  <si>
    <t>CIC</t>
  </si>
  <si>
    <t>LCL03-D</t>
  </si>
  <si>
    <t>LCL</t>
  </si>
  <si>
    <t>Prime payée up-front EUR 740'000</t>
  </si>
  <si>
    <t>LCL04-D</t>
  </si>
  <si>
    <t>LCL05-D</t>
  </si>
  <si>
    <t>NATIXIS01-D</t>
  </si>
  <si>
    <t>NATIXIS</t>
  </si>
  <si>
    <t>NATIXIS02-D</t>
  </si>
  <si>
    <t>Tunnel - Prime lissée 0.4480%</t>
  </si>
  <si>
    <t>SG02-D</t>
  </si>
  <si>
    <t>SG</t>
  </si>
  <si>
    <t>Prime payée up-front EUR 737'650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</si>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</sst>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42578125" style="29" bestFit="1" customWidth="1"/>
    <col min="8" max="8" width="4.57031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10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142941750</v>
      </c>
      <c r="Q10" s="86"/>
      <c r="R10" s="119">
        <v>0</v>
      </c>
      <c r="S10" s="126">
        <v>0</v>
      </c>
      <c r="T10" s="126">
        <v>0</v>
      </c>
      <c r="U10" s="126">
        <v>0</v>
      </c>
      <c r="V10" s="126">
        <v>0</v>
      </c>
      <c r="W10" s="126">
        <v>0</v>
      </c>
      <c r="X10" s="85"/>
      <c r="Y10" s="85" t="s">
        <v>32</v>
      </c>
    </row>
    <row r="11" spans="1:26" x14ac:dyDescent="0.2">
      <c r="A11" s="86" t="s">
        <v>28</v>
      </c>
      <c r="B11" s="86" t="s">
        <v>33</v>
      </c>
      <c r="C11" s="86">
        <v>25</v>
      </c>
      <c r="D11" s="86" t="s">
        <v>33</v>
      </c>
      <c r="E11" s="92">
        <v>45090</v>
      </c>
      <c r="F11" s="92">
        <v>46203</v>
      </c>
      <c r="G11" s="92">
        <v>46934</v>
      </c>
      <c r="H11" s="86" t="s">
        <v>34</v>
      </c>
      <c r="I11" s="86" t="s">
        <v>35</v>
      </c>
      <c r="J11" s="102">
        <v>2.7810000000000001E-2</v>
      </c>
      <c r="K11" s="86" t="s">
        <v>36</v>
      </c>
      <c r="L11" s="86" t="s">
        <v>31</v>
      </c>
      <c r="M11" s="86" t="s">
        <v>26</v>
      </c>
      <c r="N11" s="109">
        <v>139645000</v>
      </c>
      <c r="O11" s="86" t="s">
        <v>26</v>
      </c>
      <c r="P11" s="109">
        <v>0</v>
      </c>
      <c r="Q11" s="86"/>
      <c r="R11" s="134">
        <v>-6.7380386114744984E-4</v>
      </c>
      <c r="S11" s="133">
        <v>-94093.34018993564</v>
      </c>
      <c r="T11" s="133">
        <v>-94093.34018993564</v>
      </c>
      <c r="U11" s="126">
        <v>0</v>
      </c>
      <c r="V11" s="133">
        <v>-94093.34018993564</v>
      </c>
      <c r="W11" s="126">
        <v>0</v>
      </c>
      <c r="X11" s="85"/>
      <c r="Y11" s="85"/>
      <c r="Z11" s="42" t="s">
        <v>37</v>
      </c>
    </row>
    <row r="12" spans="1:26" x14ac:dyDescent="0.2">
      <c r="A12" s="86" t="s">
        <v>28</v>
      </c>
      <c r="B12" s="86" t="s">
        <v>38</v>
      </c>
      <c r="C12" s="86">
        <v>34</v>
      </c>
      <c r="D12" s="86" t="s">
        <v>38</v>
      </c>
      <c r="E12" s="92">
        <v>45120</v>
      </c>
      <c r="F12" s="92">
        <v>46203</v>
      </c>
      <c r="G12" s="92">
        <v>46934</v>
      </c>
      <c r="H12" s="86" t="s">
        <v>29</v>
      </c>
      <c r="I12" s="86" t="s">
        <v>30</v>
      </c>
      <c r="J12" s="102">
        <v>2.5000000000000001E-2</v>
      </c>
      <c r="K12" s="86"/>
      <c r="L12" s="86" t="s">
        <v>31</v>
      </c>
      <c r="M12" s="86" t="s">
        <v>26</v>
      </c>
      <c r="N12" s="109">
        <v>150000000</v>
      </c>
      <c r="O12" s="86" t="s">
        <v>26</v>
      </c>
      <c r="P12" s="109">
        <v>0</v>
      </c>
      <c r="Q12" s="86"/>
      <c r="R12" s="119">
        <v>1.0528751206050607E-2</v>
      </c>
      <c r="S12" s="126">
        <v>1579312.680907591</v>
      </c>
      <c r="T12" s="126">
        <v>726172.98908820725</v>
      </c>
      <c r="U12" s="126">
        <v>853139.69181938376</v>
      </c>
      <c r="V12" s="126">
        <v>1579312.680907591</v>
      </c>
      <c r="W12" s="126">
        <v>0</v>
      </c>
      <c r="X12" s="85"/>
      <c r="Y12" s="85"/>
    </row>
    <row r="13" spans="1:26" x14ac:dyDescent="0.2">
      <c r="A13" s="86" t="s">
        <v>28</v>
      </c>
      <c r="B13" s="86" t="s">
        <v>38</v>
      </c>
      <c r="C13" s="86">
        <v>35</v>
      </c>
      <c r="D13" s="86" t="s">
        <v>38</v>
      </c>
      <c r="E13" s="92">
        <v>45120</v>
      </c>
      <c r="F13" s="92">
        <v>46203</v>
      </c>
      <c r="G13" s="92">
        <v>46934</v>
      </c>
      <c r="H13" s="86" t="s">
        <v>34</v>
      </c>
      <c r="I13" s="86" t="s">
        <v>39</v>
      </c>
      <c r="J13" s="102">
        <v>1.031E-2</v>
      </c>
      <c r="K13" s="86"/>
      <c r="L13" s="86"/>
      <c r="M13" s="86" t="s">
        <v>26</v>
      </c>
      <c r="N13" s="109">
        <v>150000000</v>
      </c>
      <c r="O13" s="86" t="s">
        <v>26</v>
      </c>
      <c r="P13" s="109">
        <v>0</v>
      </c>
      <c r="Q13" s="86"/>
      <c r="R13" s="134">
        <v>-2.0223697816748161E-2</v>
      </c>
      <c r="S13" s="133">
        <v>-3033554.6725122239</v>
      </c>
      <c r="T13" s="126">
        <v>0</v>
      </c>
      <c r="U13" s="133">
        <v>-3033554.6725122239</v>
      </c>
      <c r="V13" s="133">
        <v>-3033554.6725122239</v>
      </c>
      <c r="W13" s="126">
        <v>0</v>
      </c>
      <c r="X13" s="85"/>
      <c r="Y13" s="85"/>
    </row>
    <row r="14" spans="1:26" x14ac:dyDescent="0.2">
      <c r="A14" s="86" t="s">
        <v>28</v>
      </c>
      <c r="B14" s="86" t="s">
        <v>40</v>
      </c>
      <c r="C14" s="86">
        <v>42</v>
      </c>
      <c r="D14" s="86" t="s">
        <v>40</v>
      </c>
      <c r="E14" s="92">
        <v>45237</v>
      </c>
      <c r="F14" s="92">
        <v>45216</v>
      </c>
      <c r="G14" s="92">
        <v>47774</v>
      </c>
      <c r="H14" s="86" t="s">
        <v>29</v>
      </c>
      <c r="I14" s="86" t="s">
        <v>30</v>
      </c>
      <c r="J14" s="102">
        <v>0.03</v>
      </c>
      <c r="K14" s="86"/>
      <c r="L14" s="86" t="s">
        <v>31</v>
      </c>
      <c r="M14" s="86" t="s">
        <v>26</v>
      </c>
      <c r="N14" s="109">
        <v>50000000</v>
      </c>
      <c r="O14" s="86" t="s">
        <v>26</v>
      </c>
      <c r="P14" s="109">
        <v>50000000</v>
      </c>
      <c r="Q14" s="86"/>
      <c r="R14" s="119">
        <v>1.8645335722851875E-2</v>
      </c>
      <c r="S14" s="126">
        <v>932266.78614259372</v>
      </c>
      <c r="T14" s="126">
        <v>0</v>
      </c>
      <c r="U14" s="126">
        <v>932266.78614259372</v>
      </c>
      <c r="V14" s="126">
        <v>932266.78614259372</v>
      </c>
      <c r="W14" s="126">
        <v>0</v>
      </c>
      <c r="X14" s="85"/>
      <c r="Y14" s="85" t="s">
        <v>41</v>
      </c>
    </row>
    <row r="15" spans="1:26" x14ac:dyDescent="0.2">
      <c r="A15" s="86" t="s">
        <v>28</v>
      </c>
      <c r="B15" s="86" t="s">
        <v>40</v>
      </c>
      <c r="C15" s="86">
        <v>43</v>
      </c>
      <c r="D15" s="86" t="s">
        <v>40</v>
      </c>
      <c r="E15" s="92">
        <v>45237</v>
      </c>
      <c r="F15" s="92">
        <v>45216</v>
      </c>
      <c r="G15" s="92">
        <v>47774</v>
      </c>
      <c r="H15" s="86" t="s">
        <v>34</v>
      </c>
      <c r="I15" s="86" t="s">
        <v>39</v>
      </c>
      <c r="J15" s="102">
        <v>5.0299999999999997E-3</v>
      </c>
      <c r="K15" s="86"/>
      <c r="L15" s="86"/>
      <c r="M15" s="86" t="s">
        <v>26</v>
      </c>
      <c r="N15" s="109">
        <v>50000000</v>
      </c>
      <c r="O15" s="86" t="s">
        <v>26</v>
      </c>
      <c r="P15" s="109">
        <v>50000000</v>
      </c>
      <c r="Q15" s="86"/>
      <c r="R15" s="134">
        <v>-2.2677248706032747E-2</v>
      </c>
      <c r="S15" s="133">
        <v>-1133862.4353016373</v>
      </c>
      <c r="T15" s="126">
        <v>0</v>
      </c>
      <c r="U15" s="133">
        <v>-1133862.4353016373</v>
      </c>
      <c r="V15" s="133">
        <v>-1091247.1575238595</v>
      </c>
      <c r="W15" s="133">
        <v>-42615.277777777774</v>
      </c>
      <c r="X15" s="85"/>
      <c r="Y15" s="85" t="s">
        <v>42</v>
      </c>
    </row>
    <row r="16" spans="1:26" x14ac:dyDescent="0.2">
      <c r="A16" s="86" t="s">
        <v>28</v>
      </c>
      <c r="B16" s="86" t="s">
        <v>40</v>
      </c>
      <c r="C16" s="86">
        <v>44</v>
      </c>
      <c r="D16" s="86" t="s">
        <v>40</v>
      </c>
      <c r="E16" s="92">
        <v>45237</v>
      </c>
      <c r="F16" s="92">
        <v>45216</v>
      </c>
      <c r="G16" s="92">
        <v>47774</v>
      </c>
      <c r="H16" s="86" t="s">
        <v>43</v>
      </c>
      <c r="I16" s="86" t="s">
        <v>44</v>
      </c>
      <c r="J16" s="102">
        <v>0.02</v>
      </c>
      <c r="K16" s="86"/>
      <c r="L16" s="86" t="s">
        <v>31</v>
      </c>
      <c r="M16" s="86" t="s">
        <v>26</v>
      </c>
      <c r="N16" s="109">
        <v>50000000</v>
      </c>
      <c r="O16" s="86" t="s">
        <v>26</v>
      </c>
      <c r="P16" s="109">
        <v>-50000000</v>
      </c>
      <c r="Q16" s="86"/>
      <c r="R16" s="119">
        <v>4.0843438564471451E-2</v>
      </c>
      <c r="S16" s="133">
        <v>-2042171.9282235724</v>
      </c>
      <c r="T16" s="133">
        <v>-1604832.5357615119</v>
      </c>
      <c r="U16" s="133">
        <v>-437339.39246206055</v>
      </c>
      <c r="V16" s="133">
        <v>-2040008.7479211998</v>
      </c>
      <c r="W16" s="133">
        <v>-2163.1803023726075</v>
      </c>
      <c r="X16" s="85"/>
      <c r="Y16" s="85" t="s">
        <v>45</v>
      </c>
    </row>
    <row r="17" spans="1:26" x14ac:dyDescent="0.2">
      <c r="A17" s="86" t="s">
        <v>28</v>
      </c>
      <c r="B17" s="86" t="s">
        <v>46</v>
      </c>
      <c r="C17" s="86">
        <v>53</v>
      </c>
      <c r="D17" s="86" t="s">
        <v>46</v>
      </c>
      <c r="E17" s="92">
        <v>45496</v>
      </c>
      <c r="F17" s="92">
        <v>46934</v>
      </c>
      <c r="G17" s="92">
        <v>47662</v>
      </c>
      <c r="H17" s="86" t="s">
        <v>29</v>
      </c>
      <c r="I17" s="86" t="s">
        <v>30</v>
      </c>
      <c r="J17" s="102">
        <v>2.5000000000000001E-2</v>
      </c>
      <c r="K17" s="86"/>
      <c r="L17" s="86" t="s">
        <v>31</v>
      </c>
      <c r="M17" s="86" t="s">
        <v>26</v>
      </c>
      <c r="N17" s="109">
        <v>50000000</v>
      </c>
      <c r="O17" s="86" t="s">
        <v>26</v>
      </c>
      <c r="P17" s="109">
        <v>0</v>
      </c>
      <c r="Q17" s="86"/>
      <c r="R17" s="119">
        <v>1.431573678266901E-2</v>
      </c>
      <c r="S17" s="126">
        <v>715786.83913345053</v>
      </c>
      <c r="T17" s="126">
        <v>270739.42527506402</v>
      </c>
      <c r="U17" s="126">
        <v>445047.41385838651</v>
      </c>
      <c r="V17" s="126">
        <v>715786.83913345053</v>
      </c>
      <c r="W17" s="126">
        <v>0</v>
      </c>
      <c r="X17" s="85"/>
      <c r="Y17" s="85" t="s">
        <v>47</v>
      </c>
    </row>
    <row r="18" spans="1:26" x14ac:dyDescent="0.2">
      <c r="A18" s="86" t="s">
        <v>28</v>
      </c>
      <c r="B18" s="86" t="s">
        <v>46</v>
      </c>
      <c r="C18" s="86">
        <v>54</v>
      </c>
      <c r="D18" s="86" t="s">
        <v>46</v>
      </c>
      <c r="E18" s="92">
        <v>45496</v>
      </c>
      <c r="F18" s="92">
        <v>46934</v>
      </c>
      <c r="G18" s="92">
        <v>47662</v>
      </c>
      <c r="H18" s="86" t="s">
        <v>34</v>
      </c>
      <c r="I18" s="86" t="s">
        <v>39</v>
      </c>
      <c r="J18" s="102">
        <v>4.3899999999999998E-3</v>
      </c>
      <c r="K18" s="86"/>
      <c r="L18" s="86"/>
      <c r="M18" s="86" t="s">
        <v>26</v>
      </c>
      <c r="N18" s="109">
        <v>50000000</v>
      </c>
      <c r="O18" s="86" t="s">
        <v>26</v>
      </c>
      <c r="P18" s="109">
        <v>0</v>
      </c>
      <c r="Q18" s="86"/>
      <c r="R18" s="134">
        <v>-8.1330162162627367E-3</v>
      </c>
      <c r="S18" s="133">
        <v>-406650.81081313686</v>
      </c>
      <c r="T18" s="126">
        <v>0</v>
      </c>
      <c r="U18" s="133">
        <v>-406650.81081313686</v>
      </c>
      <c r="V18" s="133">
        <v>-406650.81081313686</v>
      </c>
      <c r="W18" s="126">
        <v>0</v>
      </c>
      <c r="X18" s="85"/>
      <c r="Y18" s="85" t="s">
        <v>48</v>
      </c>
    </row>
    <row r="19" spans="1:26" x14ac:dyDescent="0.2">
      <c r="A19" s="86" t="s">
        <v>28</v>
      </c>
      <c r="B19" s="86" t="s">
        <v>46</v>
      </c>
      <c r="C19" s="86">
        <v>55</v>
      </c>
      <c r="D19" s="86" t="s">
        <v>46</v>
      </c>
      <c r="E19" s="92">
        <v>45496</v>
      </c>
      <c r="F19" s="92">
        <v>46934</v>
      </c>
      <c r="G19" s="92">
        <v>47662</v>
      </c>
      <c r="H19" s="86" t="s">
        <v>43</v>
      </c>
      <c r="I19" s="86" t="s">
        <v>44</v>
      </c>
      <c r="J19" s="102">
        <v>1.7500000000000002E-2</v>
      </c>
      <c r="K19" s="86"/>
      <c r="L19" s="86" t="s">
        <v>31</v>
      </c>
      <c r="M19" s="86" t="s">
        <v>26</v>
      </c>
      <c r="N19" s="109">
        <v>50000000</v>
      </c>
      <c r="O19" s="86" t="s">
        <v>26</v>
      </c>
      <c r="P19" s="109">
        <v>0</v>
      </c>
      <c r="Q19" s="86"/>
      <c r="R19" s="134">
        <v>-2.3297899818797544E-2</v>
      </c>
      <c r="S19" s="133">
        <v>-1164894.9909398772</v>
      </c>
      <c r="T19" s="133">
        <v>-965473.15673258703</v>
      </c>
      <c r="U19" s="133">
        <v>-199421.8342072902</v>
      </c>
      <c r="V19" s="133">
        <v>-1164894.9909398772</v>
      </c>
      <c r="W19" s="126">
        <v>0</v>
      </c>
      <c r="X19" s="85"/>
      <c r="Y19" s="85" t="s">
        <v>49</v>
      </c>
    </row>
    <row r="20" spans="1:26" x14ac:dyDescent="0.2">
      <c r="A20" s="86" t="s">
        <v>28</v>
      </c>
      <c r="B20" s="86" t="s">
        <v>46</v>
      </c>
      <c r="C20" s="86">
        <v>56</v>
      </c>
      <c r="D20" s="86" t="s">
        <v>46</v>
      </c>
      <c r="E20" s="92">
        <v>45496</v>
      </c>
      <c r="F20" s="92">
        <v>46934</v>
      </c>
      <c r="G20" s="92">
        <v>47662</v>
      </c>
      <c r="H20" s="86" t="s">
        <v>29</v>
      </c>
      <c r="I20" s="86" t="s">
        <v>44</v>
      </c>
      <c r="J20" s="102">
        <v>0</v>
      </c>
      <c r="K20" s="86"/>
      <c r="L20" s="86" t="s">
        <v>31</v>
      </c>
      <c r="M20" s="86" t="s">
        <v>26</v>
      </c>
      <c r="N20" s="109">
        <v>50000000</v>
      </c>
      <c r="O20" s="86" t="s">
        <v>26</v>
      </c>
      <c r="P20" s="109">
        <v>0</v>
      </c>
      <c r="Q20" s="86"/>
      <c r="R20" s="119">
        <v>5.2366853939664233E-2</v>
      </c>
      <c r="S20" s="126">
        <v>2618342.6969832117</v>
      </c>
      <c r="T20" s="126">
        <v>2586518.5301334746</v>
      </c>
      <c r="U20" s="126">
        <v>31824.166849737056</v>
      </c>
      <c r="V20" s="126">
        <v>2618342.6969832117</v>
      </c>
      <c r="W20" s="126">
        <v>0</v>
      </c>
      <c r="X20" s="85"/>
      <c r="Y20" s="85" t="s">
        <v>50</v>
      </c>
    </row>
    <row r="21" spans="1:26" x14ac:dyDescent="0.2">
      <c r="A21" s="87" t="s">
        <v>28</v>
      </c>
      <c r="B21" s="87" t="s">
        <v>51</v>
      </c>
      <c r="C21" s="87">
        <v>61</v>
      </c>
      <c r="D21" s="87" t="s">
        <v>51</v>
      </c>
      <c r="E21" s="93">
        <v>45754</v>
      </c>
      <c r="F21" s="93">
        <v>45804</v>
      </c>
      <c r="G21" s="93">
        <v>46900</v>
      </c>
      <c r="H21" s="87" t="s">
        <v>34</v>
      </c>
      <c r="I21" s="87" t="s">
        <v>35</v>
      </c>
      <c r="J21" s="103">
        <v>1.9890000000000001E-2</v>
      </c>
      <c r="K21" s="87" t="s">
        <v>36</v>
      </c>
      <c r="L21" s="87" t="s">
        <v>31</v>
      </c>
      <c r="M21" s="87" t="s">
        <v>26</v>
      </c>
      <c r="N21" s="110">
        <v>50000000</v>
      </c>
      <c r="O21" s="87" t="s">
        <v>26</v>
      </c>
      <c r="P21" s="110">
        <v>50000000</v>
      </c>
      <c r="Q21" s="87"/>
      <c r="R21" s="120">
        <v>1.4372628341529081E-2</v>
      </c>
      <c r="S21" s="127">
        <v>718631.41707645403</v>
      </c>
      <c r="T21" s="127">
        <v>718631.41707645403</v>
      </c>
      <c r="U21" s="127">
        <v>0</v>
      </c>
      <c r="V21" s="127">
        <v>717653.63929867605</v>
      </c>
      <c r="W21" s="127">
        <v>977.77777777779556</v>
      </c>
      <c r="X21" s="85"/>
      <c r="Y21" s="85" t="s">
        <v>52</v>
      </c>
      <c r="Z21" s="42" t="s">
        <v>37</v>
      </c>
    </row>
    <row r="22" spans="1:26" s="32" customFormat="1" x14ac:dyDescent="0.2">
      <c r="A22" s="88"/>
      <c r="B22" s="88"/>
      <c r="C22" s="88"/>
      <c r="D22" s="88"/>
      <c r="E22" s="94"/>
      <c r="F22" s="94"/>
      <c r="G22" s="94"/>
      <c r="H22" s="88"/>
      <c r="I22" s="88"/>
      <c r="J22" s="104"/>
      <c r="K22" s="88"/>
      <c r="L22" s="88"/>
      <c r="M22" s="88"/>
      <c r="N22" s="111"/>
      <c r="O22" s="88"/>
      <c r="P22" s="111">
        <v>242941750</v>
      </c>
      <c r="Q22" s="88"/>
      <c r="R22" s="121"/>
      <c r="S22" s="135">
        <v>-1310887.7577370829</v>
      </c>
      <c r="T22" s="128">
        <v>1637663.3288891655</v>
      </c>
      <c r="U22" s="135">
        <v>-2948551.0866262475</v>
      </c>
      <c r="V22" s="135">
        <v>-1267087.0774347098</v>
      </c>
      <c r="W22" s="135">
        <v>-43800.680302372588</v>
      </c>
      <c r="X22" s="84"/>
      <c r="Y22" s="84"/>
      <c r="Z22" s="41"/>
    </row>
    <row r="23" spans="1:26" s="32" customFormat="1" x14ac:dyDescent="0.2">
      <c r="A23" s="88" t="s">
        <v>54</v>
      </c>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x14ac:dyDescent="0.2">
      <c r="A24" s="86" t="s">
        <v>54</v>
      </c>
      <c r="B24" s="86" t="s">
        <v>53</v>
      </c>
      <c r="C24" s="86">
        <v>36</v>
      </c>
      <c r="D24" s="86" t="s">
        <v>53</v>
      </c>
      <c r="E24" s="92">
        <v>45120</v>
      </c>
      <c r="F24" s="92">
        <v>46203</v>
      </c>
      <c r="G24" s="92">
        <v>46934</v>
      </c>
      <c r="H24" s="86" t="s">
        <v>29</v>
      </c>
      <c r="I24" s="86" t="s">
        <v>30</v>
      </c>
      <c r="J24" s="102">
        <v>2.5000000000000001E-2</v>
      </c>
      <c r="K24" s="86"/>
      <c r="L24" s="86" t="s">
        <v>31</v>
      </c>
      <c r="M24" s="86" t="s">
        <v>26</v>
      </c>
      <c r="N24" s="109">
        <v>150000000</v>
      </c>
      <c r="O24" s="86" t="s">
        <v>26</v>
      </c>
      <c r="P24" s="109">
        <v>0</v>
      </c>
      <c r="Q24" s="86"/>
      <c r="R24" s="119">
        <v>1.0528751206050607E-2</v>
      </c>
      <c r="S24" s="126">
        <v>1579312.680907591</v>
      </c>
      <c r="T24" s="126">
        <v>726172.98908820725</v>
      </c>
      <c r="U24" s="126">
        <v>853139.69181938376</v>
      </c>
      <c r="V24" s="126">
        <v>1579312.680907591</v>
      </c>
      <c r="W24" s="126">
        <v>0</v>
      </c>
      <c r="X24" s="85"/>
      <c r="Y24" s="85"/>
    </row>
    <row r="25" spans="1:26" x14ac:dyDescent="0.2">
      <c r="A25" s="86" t="s">
        <v>54</v>
      </c>
      <c r="B25" s="86" t="s">
        <v>53</v>
      </c>
      <c r="C25" s="86">
        <v>37</v>
      </c>
      <c r="D25" s="86" t="s">
        <v>53</v>
      </c>
      <c r="E25" s="92">
        <v>45120</v>
      </c>
      <c r="F25" s="92">
        <v>46203</v>
      </c>
      <c r="G25" s="92">
        <v>46934</v>
      </c>
      <c r="H25" s="86" t="s">
        <v>34</v>
      </c>
      <c r="I25" s="86" t="s">
        <v>39</v>
      </c>
      <c r="J25" s="102">
        <v>1.0565E-2</v>
      </c>
      <c r="K25" s="86"/>
      <c r="L25" s="86"/>
      <c r="M25" s="86" t="s">
        <v>26</v>
      </c>
      <c r="N25" s="109">
        <v>150000000</v>
      </c>
      <c r="O25" s="86" t="s">
        <v>26</v>
      </c>
      <c r="P25" s="109">
        <v>0</v>
      </c>
      <c r="Q25" s="86"/>
      <c r="R25" s="134">
        <v>-2.072389596837481E-2</v>
      </c>
      <c r="S25" s="133">
        <v>-3108584.3952562218</v>
      </c>
      <c r="T25" s="126">
        <v>0</v>
      </c>
      <c r="U25" s="133">
        <v>-3108584.3952562218</v>
      </c>
      <c r="V25" s="133">
        <v>-3108584.3952562218</v>
      </c>
      <c r="W25" s="126">
        <v>0</v>
      </c>
      <c r="X25" s="85"/>
      <c r="Y25" s="85"/>
    </row>
    <row r="26" spans="1:26" x14ac:dyDescent="0.2">
      <c r="A26" s="86" t="s">
        <v>54</v>
      </c>
      <c r="B26" s="86" t="s">
        <v>55</v>
      </c>
      <c r="C26" s="86">
        <v>49</v>
      </c>
      <c r="D26" s="86" t="s">
        <v>55</v>
      </c>
      <c r="E26" s="92">
        <v>45496</v>
      </c>
      <c r="F26" s="92">
        <v>46934</v>
      </c>
      <c r="G26" s="92">
        <v>47662</v>
      </c>
      <c r="H26" s="86" t="s">
        <v>29</v>
      </c>
      <c r="I26" s="86" t="s">
        <v>30</v>
      </c>
      <c r="J26" s="102">
        <v>2.5000000000000001E-2</v>
      </c>
      <c r="K26" s="86"/>
      <c r="L26" s="86" t="s">
        <v>31</v>
      </c>
      <c r="M26" s="86" t="s">
        <v>26</v>
      </c>
      <c r="N26" s="109">
        <v>50000000</v>
      </c>
      <c r="O26" s="86" t="s">
        <v>26</v>
      </c>
      <c r="P26" s="109">
        <v>0</v>
      </c>
      <c r="Q26" s="86"/>
      <c r="R26" s="119">
        <v>1.431573678266901E-2</v>
      </c>
      <c r="S26" s="126">
        <v>715786.83913345053</v>
      </c>
      <c r="T26" s="126">
        <v>270739.42527506402</v>
      </c>
      <c r="U26" s="126">
        <v>445047.41385838651</v>
      </c>
      <c r="V26" s="126">
        <v>715786.83913345053</v>
      </c>
      <c r="W26" s="126">
        <v>0</v>
      </c>
      <c r="X26" s="85"/>
      <c r="Y26" s="85" t="s">
        <v>47</v>
      </c>
    </row>
    <row r="27" spans="1:26" x14ac:dyDescent="0.2">
      <c r="A27" s="86" t="s">
        <v>54</v>
      </c>
      <c r="B27" s="86" t="s">
        <v>55</v>
      </c>
      <c r="C27" s="86">
        <v>50</v>
      </c>
      <c r="D27" s="86" t="s">
        <v>55</v>
      </c>
      <c r="E27" s="92">
        <v>45496</v>
      </c>
      <c r="F27" s="92">
        <v>46934</v>
      </c>
      <c r="G27" s="92">
        <v>47662</v>
      </c>
      <c r="H27" s="86" t="s">
        <v>34</v>
      </c>
      <c r="I27" s="86" t="s">
        <v>39</v>
      </c>
      <c r="J27" s="102">
        <v>4.4000000000000003E-3</v>
      </c>
      <c r="K27" s="86"/>
      <c r="L27" s="86"/>
      <c r="M27" s="86" t="s">
        <v>26</v>
      </c>
      <c r="N27" s="109">
        <v>50000000</v>
      </c>
      <c r="O27" s="86" t="s">
        <v>26</v>
      </c>
      <c r="P27" s="109">
        <v>0</v>
      </c>
      <c r="Q27" s="86"/>
      <c r="R27" s="134">
        <v>-8.1515424491016061E-3</v>
      </c>
      <c r="S27" s="133">
        <v>-407577.12245508027</v>
      </c>
      <c r="T27" s="126">
        <v>0</v>
      </c>
      <c r="U27" s="133">
        <v>-407577.12245508027</v>
      </c>
      <c r="V27" s="133">
        <v>-407577.12245508027</v>
      </c>
      <c r="W27" s="126">
        <v>0</v>
      </c>
      <c r="X27" s="85"/>
      <c r="Y27" s="85" t="s">
        <v>56</v>
      </c>
    </row>
    <row r="28" spans="1:26" x14ac:dyDescent="0.2">
      <c r="A28" s="86" t="s">
        <v>54</v>
      </c>
      <c r="B28" s="86" t="s">
        <v>55</v>
      </c>
      <c r="C28" s="86">
        <v>51</v>
      </c>
      <c r="D28" s="86" t="s">
        <v>55</v>
      </c>
      <c r="E28" s="92">
        <v>45496</v>
      </c>
      <c r="F28" s="92">
        <v>46934</v>
      </c>
      <c r="G28" s="92">
        <v>47662</v>
      </c>
      <c r="H28" s="86" t="s">
        <v>43</v>
      </c>
      <c r="I28" s="86" t="s">
        <v>44</v>
      </c>
      <c r="J28" s="102">
        <v>1.7500000000000002E-2</v>
      </c>
      <c r="K28" s="86"/>
      <c r="L28" s="86" t="s">
        <v>31</v>
      </c>
      <c r="M28" s="86" t="s">
        <v>26</v>
      </c>
      <c r="N28" s="109">
        <v>50000000</v>
      </c>
      <c r="O28" s="86" t="s">
        <v>26</v>
      </c>
      <c r="P28" s="109">
        <v>0</v>
      </c>
      <c r="Q28" s="86"/>
      <c r="R28" s="134">
        <v>-2.3297899818797544E-2</v>
      </c>
      <c r="S28" s="133">
        <v>-1164894.9909398772</v>
      </c>
      <c r="T28" s="133">
        <v>-965473.15673258703</v>
      </c>
      <c r="U28" s="133">
        <v>-199421.8342072902</v>
      </c>
      <c r="V28" s="133">
        <v>-1164894.9909398772</v>
      </c>
      <c r="W28" s="126">
        <v>0</v>
      </c>
      <c r="X28" s="85"/>
      <c r="Y28" s="85" t="s">
        <v>49</v>
      </c>
    </row>
    <row r="29" spans="1:26" x14ac:dyDescent="0.2">
      <c r="A29" s="87" t="s">
        <v>54</v>
      </c>
      <c r="B29" s="87" t="s">
        <v>55</v>
      </c>
      <c r="C29" s="87">
        <v>52</v>
      </c>
      <c r="D29" s="87" t="s">
        <v>55</v>
      </c>
      <c r="E29" s="93">
        <v>45496</v>
      </c>
      <c r="F29" s="93">
        <v>46934</v>
      </c>
      <c r="G29" s="93">
        <v>47662</v>
      </c>
      <c r="H29" s="87" t="s">
        <v>29</v>
      </c>
      <c r="I29" s="87" t="s">
        <v>44</v>
      </c>
      <c r="J29" s="103">
        <v>0</v>
      </c>
      <c r="K29" s="87"/>
      <c r="L29" s="87" t="s">
        <v>31</v>
      </c>
      <c r="M29" s="87" t="s">
        <v>26</v>
      </c>
      <c r="N29" s="110">
        <v>50000000</v>
      </c>
      <c r="O29" s="87" t="s">
        <v>26</v>
      </c>
      <c r="P29" s="110">
        <v>0</v>
      </c>
      <c r="Q29" s="87"/>
      <c r="R29" s="120">
        <v>5.2366853939664233E-2</v>
      </c>
      <c r="S29" s="127">
        <v>2618342.6969832117</v>
      </c>
      <c r="T29" s="127">
        <v>2586518.5301334746</v>
      </c>
      <c r="U29" s="127">
        <v>31824.166849737056</v>
      </c>
      <c r="V29" s="127">
        <v>2618342.6969832117</v>
      </c>
      <c r="W29" s="127">
        <v>0</v>
      </c>
      <c r="X29" s="85"/>
      <c r="Y29" s="85" t="s">
        <v>50</v>
      </c>
    </row>
    <row r="30" spans="1:26" s="32" customFormat="1" x14ac:dyDescent="0.2">
      <c r="A30" s="88"/>
      <c r="B30" s="88"/>
      <c r="C30" s="88"/>
      <c r="D30" s="88"/>
      <c r="E30" s="94"/>
      <c r="F30" s="94"/>
      <c r="G30" s="94"/>
      <c r="H30" s="88"/>
      <c r="I30" s="88"/>
      <c r="J30" s="104"/>
      <c r="K30" s="88"/>
      <c r="L30" s="88"/>
      <c r="M30" s="88"/>
      <c r="N30" s="111"/>
      <c r="O30" s="88"/>
      <c r="P30" s="111">
        <v>0</v>
      </c>
      <c r="Q30" s="88"/>
      <c r="R30" s="121"/>
      <c r="S30" s="128">
        <v>232385.70837307395</v>
      </c>
      <c r="T30" s="128">
        <v>2617957.787764159</v>
      </c>
      <c r="U30" s="135">
        <v>-2385572.0793910851</v>
      </c>
      <c r="V30" s="128">
        <v>232385.70837307395</v>
      </c>
      <c r="W30" s="128">
        <v>0</v>
      </c>
      <c r="X30" s="84"/>
      <c r="Y30" s="84"/>
      <c r="Z30" s="41"/>
    </row>
    <row r="31" spans="1:26" s="32" customFormat="1" x14ac:dyDescent="0.2">
      <c r="A31" s="88" t="s">
        <v>58</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58</v>
      </c>
      <c r="B32" s="86" t="s">
        <v>57</v>
      </c>
      <c r="C32" s="86">
        <v>16</v>
      </c>
      <c r="D32" s="86" t="s">
        <v>57</v>
      </c>
      <c r="E32" s="92">
        <v>44453</v>
      </c>
      <c r="F32" s="92">
        <v>44377</v>
      </c>
      <c r="G32" s="92">
        <v>46203</v>
      </c>
      <c r="H32" s="86" t="s">
        <v>29</v>
      </c>
      <c r="I32" s="86" t="s">
        <v>30</v>
      </c>
      <c r="J32" s="102">
        <v>0</v>
      </c>
      <c r="K32" s="86"/>
      <c r="L32" s="86" t="s">
        <v>31</v>
      </c>
      <c r="M32" s="86" t="s">
        <v>26</v>
      </c>
      <c r="N32" s="109">
        <v>16851940</v>
      </c>
      <c r="O32" s="86" t="s">
        <v>26</v>
      </c>
      <c r="P32" s="109">
        <v>142941750</v>
      </c>
      <c r="Q32" s="86"/>
      <c r="R32" s="119">
        <v>0</v>
      </c>
      <c r="S32" s="126">
        <v>0</v>
      </c>
      <c r="T32" s="126">
        <v>0</v>
      </c>
      <c r="U32" s="126">
        <v>0</v>
      </c>
      <c r="V32" s="126">
        <v>0</v>
      </c>
      <c r="W32" s="126">
        <v>0</v>
      </c>
      <c r="X32" s="85"/>
      <c r="Y32" s="85" t="s">
        <v>59</v>
      </c>
    </row>
    <row r="33" spans="1:26" x14ac:dyDescent="0.2">
      <c r="A33" s="86" t="s">
        <v>58</v>
      </c>
      <c r="B33" s="86" t="s">
        <v>60</v>
      </c>
      <c r="C33" s="86">
        <v>32</v>
      </c>
      <c r="D33" s="86" t="s">
        <v>60</v>
      </c>
      <c r="E33" s="92">
        <v>45091</v>
      </c>
      <c r="F33" s="92">
        <v>46203</v>
      </c>
      <c r="G33" s="92">
        <v>46934</v>
      </c>
      <c r="H33" s="86" t="s">
        <v>29</v>
      </c>
      <c r="I33" s="86" t="s">
        <v>30</v>
      </c>
      <c r="J33" s="102">
        <v>2.5000000000000001E-2</v>
      </c>
      <c r="K33" s="86"/>
      <c r="L33" s="86" t="s">
        <v>31</v>
      </c>
      <c r="M33" s="86" t="s">
        <v>26</v>
      </c>
      <c r="N33" s="109">
        <v>279290000</v>
      </c>
      <c r="O33" s="86" t="s">
        <v>26</v>
      </c>
      <c r="P33" s="109">
        <v>0</v>
      </c>
      <c r="Q33" s="86"/>
      <c r="R33" s="119">
        <v>1.0945350065253772E-2</v>
      </c>
      <c r="S33" s="126">
        <v>3056926.819724726</v>
      </c>
      <c r="T33" s="126">
        <v>1405499.5481572382</v>
      </c>
      <c r="U33" s="126">
        <v>1651427.2715674879</v>
      </c>
      <c r="V33" s="126">
        <v>3056926.819724726</v>
      </c>
      <c r="W33" s="126">
        <v>0</v>
      </c>
      <c r="X33" s="85"/>
      <c r="Y33" s="85" t="s">
        <v>61</v>
      </c>
    </row>
    <row r="34" spans="1:26" x14ac:dyDescent="0.2">
      <c r="A34" s="86" t="s">
        <v>58</v>
      </c>
      <c r="B34" s="86" t="s">
        <v>60</v>
      </c>
      <c r="C34" s="86">
        <v>33</v>
      </c>
      <c r="D34" s="86" t="s">
        <v>60</v>
      </c>
      <c r="E34" s="92">
        <v>45091</v>
      </c>
      <c r="F34" s="92">
        <v>46203</v>
      </c>
      <c r="G34" s="92">
        <v>46934</v>
      </c>
      <c r="H34" s="86" t="s">
        <v>34</v>
      </c>
      <c r="I34" s="86" t="s">
        <v>39</v>
      </c>
      <c r="J34" s="102">
        <v>7.7499999999999999E-3</v>
      </c>
      <c r="K34" s="86"/>
      <c r="L34" s="86"/>
      <c r="M34" s="86" t="s">
        <v>26</v>
      </c>
      <c r="N34" s="109">
        <v>279290000</v>
      </c>
      <c r="O34" s="86" t="s">
        <v>26</v>
      </c>
      <c r="P34" s="109">
        <v>0</v>
      </c>
      <c r="Q34" s="86"/>
      <c r="R34" s="134">
        <v>-1.5737756315184315E-2</v>
      </c>
      <c r="S34" s="133">
        <v>-4395397.9612678271</v>
      </c>
      <c r="T34" s="126">
        <v>0</v>
      </c>
      <c r="U34" s="133">
        <v>-4395397.9612678271</v>
      </c>
      <c r="V34" s="133">
        <v>-4395397.9612678271</v>
      </c>
      <c r="W34" s="126">
        <v>0</v>
      </c>
      <c r="X34" s="85"/>
      <c r="Y34" s="85" t="s">
        <v>61</v>
      </c>
    </row>
    <row r="35" spans="1:26" x14ac:dyDescent="0.2">
      <c r="A35" s="86" t="s">
        <v>58</v>
      </c>
      <c r="B35" s="86" t="s">
        <v>62</v>
      </c>
      <c r="C35" s="86">
        <v>38</v>
      </c>
      <c r="D35" s="86" t="s">
        <v>62</v>
      </c>
      <c r="E35" s="92">
        <v>45237</v>
      </c>
      <c r="F35" s="92">
        <v>45216</v>
      </c>
      <c r="G35" s="92">
        <v>47773</v>
      </c>
      <c r="H35" s="86" t="s">
        <v>29</v>
      </c>
      <c r="I35" s="86" t="s">
        <v>30</v>
      </c>
      <c r="J35" s="102">
        <v>0.03</v>
      </c>
      <c r="K35" s="86"/>
      <c r="L35" s="86" t="s">
        <v>31</v>
      </c>
      <c r="M35" s="86" t="s">
        <v>26</v>
      </c>
      <c r="N35" s="109">
        <v>50000000</v>
      </c>
      <c r="O35" s="86" t="s">
        <v>26</v>
      </c>
      <c r="P35" s="109">
        <v>50000000</v>
      </c>
      <c r="Q35" s="86"/>
      <c r="R35" s="119">
        <v>1.862846094531986E-2</v>
      </c>
      <c r="S35" s="126">
        <v>931423.04726599297</v>
      </c>
      <c r="T35" s="126">
        <v>0</v>
      </c>
      <c r="U35" s="126">
        <v>931423.04726599297</v>
      </c>
      <c r="V35" s="126">
        <v>931423.04726599297</v>
      </c>
      <c r="W35" s="126">
        <v>0</v>
      </c>
      <c r="X35" s="85"/>
      <c r="Y35" s="85" t="s">
        <v>63</v>
      </c>
    </row>
    <row r="36" spans="1:26" x14ac:dyDescent="0.2">
      <c r="A36" s="86" t="s">
        <v>58</v>
      </c>
      <c r="B36" s="86" t="s">
        <v>62</v>
      </c>
      <c r="C36" s="86">
        <v>39</v>
      </c>
      <c r="D36" s="86" t="s">
        <v>62</v>
      </c>
      <c r="E36" s="92">
        <v>45237</v>
      </c>
      <c r="F36" s="92">
        <v>45216</v>
      </c>
      <c r="G36" s="92">
        <v>47773</v>
      </c>
      <c r="H36" s="86" t="s">
        <v>34</v>
      </c>
      <c r="I36" s="86" t="s">
        <v>39</v>
      </c>
      <c r="J36" s="102">
        <v>5.3E-3</v>
      </c>
      <c r="K36" s="86"/>
      <c r="L36" s="86"/>
      <c r="M36" s="86" t="s">
        <v>26</v>
      </c>
      <c r="N36" s="109">
        <v>50000000</v>
      </c>
      <c r="O36" s="86" t="s">
        <v>26</v>
      </c>
      <c r="P36" s="109">
        <v>50000000</v>
      </c>
      <c r="Q36" s="86"/>
      <c r="R36" s="134">
        <v>-2.3881539415246029E-2</v>
      </c>
      <c r="S36" s="133">
        <v>-1194076.9707623015</v>
      </c>
      <c r="T36" s="126">
        <v>0</v>
      </c>
      <c r="U36" s="133">
        <v>-1194076.9707623015</v>
      </c>
      <c r="V36" s="133">
        <v>-1149174.1929845237</v>
      </c>
      <c r="W36" s="133">
        <v>-44902.777777777774</v>
      </c>
      <c r="X36" s="85"/>
      <c r="Y36" s="85" t="s">
        <v>64</v>
      </c>
    </row>
    <row r="37" spans="1:26" x14ac:dyDescent="0.2">
      <c r="A37" s="86" t="s">
        <v>58</v>
      </c>
      <c r="B37" s="86" t="s">
        <v>62</v>
      </c>
      <c r="C37" s="86">
        <v>40</v>
      </c>
      <c r="D37" s="86" t="s">
        <v>62</v>
      </c>
      <c r="E37" s="92">
        <v>45237</v>
      </c>
      <c r="F37" s="92">
        <v>45216</v>
      </c>
      <c r="G37" s="92">
        <v>47773</v>
      </c>
      <c r="H37" s="86" t="s">
        <v>43</v>
      </c>
      <c r="I37" s="86" t="s">
        <v>44</v>
      </c>
      <c r="J37" s="102">
        <v>0.02</v>
      </c>
      <c r="K37" s="86"/>
      <c r="L37" s="86" t="s">
        <v>31</v>
      </c>
      <c r="M37" s="86" t="s">
        <v>26</v>
      </c>
      <c r="N37" s="109">
        <v>50000000</v>
      </c>
      <c r="O37" s="86" t="s">
        <v>26</v>
      </c>
      <c r="P37" s="109">
        <v>-50000000</v>
      </c>
      <c r="Q37" s="86"/>
      <c r="R37" s="119">
        <v>4.0813450143811755E-2</v>
      </c>
      <c r="S37" s="133">
        <v>-2040672.5071905879</v>
      </c>
      <c r="T37" s="133">
        <v>-1603726.1148957966</v>
      </c>
      <c r="U37" s="133">
        <v>-436946.39229479129</v>
      </c>
      <c r="V37" s="133">
        <v>-2038509.3268882153</v>
      </c>
      <c r="W37" s="133">
        <v>-2163.1803023726075</v>
      </c>
      <c r="X37" s="85"/>
      <c r="Y37" s="85" t="s">
        <v>45</v>
      </c>
    </row>
    <row r="38" spans="1:26" x14ac:dyDescent="0.2">
      <c r="A38" s="86" t="s">
        <v>58</v>
      </c>
      <c r="B38" s="86" t="s">
        <v>62</v>
      </c>
      <c r="C38" s="86">
        <v>41</v>
      </c>
      <c r="D38" s="86" t="s">
        <v>62</v>
      </c>
      <c r="E38" s="92">
        <v>45237</v>
      </c>
      <c r="F38" s="92">
        <v>45216</v>
      </c>
      <c r="G38" s="92">
        <v>47773</v>
      </c>
      <c r="H38" s="86" t="s">
        <v>29</v>
      </c>
      <c r="I38" s="86" t="s">
        <v>44</v>
      </c>
      <c r="J38" s="102">
        <v>0</v>
      </c>
      <c r="K38" s="86"/>
      <c r="L38" s="86" t="s">
        <v>31</v>
      </c>
      <c r="M38" s="86" t="s">
        <v>26</v>
      </c>
      <c r="N38" s="109">
        <v>50000000</v>
      </c>
      <c r="O38" s="86" t="s">
        <v>26</v>
      </c>
      <c r="P38" s="109">
        <v>50000000</v>
      </c>
      <c r="Q38" s="86"/>
      <c r="R38" s="119">
        <v>0.12317191130969711</v>
      </c>
      <c r="S38" s="126">
        <v>6158595.5654848553</v>
      </c>
      <c r="T38" s="126">
        <v>6109676.9479610836</v>
      </c>
      <c r="U38" s="126">
        <v>48918.617523771711</v>
      </c>
      <c r="V38" s="126">
        <v>5990033.9003845872</v>
      </c>
      <c r="W38" s="126">
        <v>168561.66510026783</v>
      </c>
      <c r="X38" s="85"/>
      <c r="Y38" s="85" t="s">
        <v>65</v>
      </c>
    </row>
    <row r="39" spans="1:26" x14ac:dyDescent="0.2">
      <c r="A39" s="86" t="s">
        <v>58</v>
      </c>
      <c r="B39" s="86" t="s">
        <v>66</v>
      </c>
      <c r="C39" s="86">
        <v>45</v>
      </c>
      <c r="D39" s="86" t="s">
        <v>66</v>
      </c>
      <c r="E39" s="92">
        <v>45429</v>
      </c>
      <c r="F39" s="92">
        <v>45471</v>
      </c>
      <c r="G39" s="92">
        <v>46932</v>
      </c>
      <c r="H39" s="86" t="s">
        <v>29</v>
      </c>
      <c r="I39" s="86" t="s">
        <v>30</v>
      </c>
      <c r="J39" s="102">
        <v>2.5000000000000001E-2</v>
      </c>
      <c r="K39" s="86"/>
      <c r="L39" s="86" t="s">
        <v>31</v>
      </c>
      <c r="M39" s="86" t="s">
        <v>26</v>
      </c>
      <c r="N39" s="109">
        <v>50000000</v>
      </c>
      <c r="O39" s="86" t="s">
        <v>26</v>
      </c>
      <c r="P39" s="109">
        <v>50000000</v>
      </c>
      <c r="Q39" s="86"/>
      <c r="R39" s="119">
        <v>1.0481831477184728E-2</v>
      </c>
      <c r="S39" s="126">
        <v>524091.57385923638</v>
      </c>
      <c r="T39" s="126">
        <v>241008.05966704685</v>
      </c>
      <c r="U39" s="126">
        <v>283083.51419218956</v>
      </c>
      <c r="V39" s="126">
        <v>524091.57385923638</v>
      </c>
      <c r="W39" s="126">
        <v>0</v>
      </c>
      <c r="X39" s="85"/>
      <c r="Y39" s="85" t="s">
        <v>47</v>
      </c>
    </row>
    <row r="40" spans="1:26" x14ac:dyDescent="0.2">
      <c r="A40" s="86" t="s">
        <v>58</v>
      </c>
      <c r="B40" s="86" t="s">
        <v>66</v>
      </c>
      <c r="C40" s="86">
        <v>46</v>
      </c>
      <c r="D40" s="86" t="s">
        <v>66</v>
      </c>
      <c r="E40" s="92">
        <v>45429</v>
      </c>
      <c r="F40" s="92">
        <v>45471</v>
      </c>
      <c r="G40" s="92">
        <v>46932</v>
      </c>
      <c r="H40" s="86" t="s">
        <v>34</v>
      </c>
      <c r="I40" s="86" t="s">
        <v>39</v>
      </c>
      <c r="J40" s="102">
        <v>5.62E-3</v>
      </c>
      <c r="K40" s="86"/>
      <c r="L40" s="86"/>
      <c r="M40" s="86" t="s">
        <v>26</v>
      </c>
      <c r="N40" s="109">
        <v>50000000</v>
      </c>
      <c r="O40" s="86" t="s">
        <v>26</v>
      </c>
      <c r="P40" s="109">
        <v>50000000</v>
      </c>
      <c r="Q40" s="86"/>
      <c r="R40" s="134">
        <v>-1.242352394509645E-2</v>
      </c>
      <c r="S40" s="133">
        <v>-621176.19725482247</v>
      </c>
      <c r="T40" s="126">
        <v>0</v>
      </c>
      <c r="U40" s="133">
        <v>-621176.19725482247</v>
      </c>
      <c r="V40" s="133">
        <v>-619615.08614371147</v>
      </c>
      <c r="W40" s="133">
        <v>-1561.1111111111109</v>
      </c>
      <c r="X40" s="85"/>
      <c r="Y40" s="85" t="s">
        <v>67</v>
      </c>
    </row>
    <row r="41" spans="1:26" x14ac:dyDescent="0.2">
      <c r="A41" s="86" t="s">
        <v>58</v>
      </c>
      <c r="B41" s="86" t="s">
        <v>66</v>
      </c>
      <c r="C41" s="86">
        <v>47</v>
      </c>
      <c r="D41" s="86" t="s">
        <v>66</v>
      </c>
      <c r="E41" s="92">
        <v>45429</v>
      </c>
      <c r="F41" s="92">
        <v>45471</v>
      </c>
      <c r="G41" s="92">
        <v>46932</v>
      </c>
      <c r="H41" s="86" t="s">
        <v>43</v>
      </c>
      <c r="I41" s="86" t="s">
        <v>44</v>
      </c>
      <c r="J41" s="102">
        <v>1.4999999999999999E-2</v>
      </c>
      <c r="K41" s="86"/>
      <c r="L41" s="86" t="s">
        <v>31</v>
      </c>
      <c r="M41" s="86" t="s">
        <v>26</v>
      </c>
      <c r="N41" s="109">
        <v>50000000</v>
      </c>
      <c r="O41" s="86" t="s">
        <v>26</v>
      </c>
      <c r="P41" s="109">
        <v>-50000000</v>
      </c>
      <c r="Q41" s="86"/>
      <c r="R41" s="119">
        <v>2.7232245989081309E-2</v>
      </c>
      <c r="S41" s="133">
        <v>-1361612.2994540655</v>
      </c>
      <c r="T41" s="133">
        <v>-1300406.6156517521</v>
      </c>
      <c r="U41" s="133">
        <v>-61205.683802313404</v>
      </c>
      <c r="V41" s="133">
        <v>-1360734.8434220264</v>
      </c>
      <c r="W41" s="133">
        <v>-877.45603203920984</v>
      </c>
      <c r="X41" s="85"/>
      <c r="Y41" s="85" t="s">
        <v>68</v>
      </c>
    </row>
    <row r="42" spans="1:26" x14ac:dyDescent="0.2">
      <c r="A42" s="86" t="s">
        <v>58</v>
      </c>
      <c r="B42" s="86" t="s">
        <v>66</v>
      </c>
      <c r="C42" s="86">
        <v>48</v>
      </c>
      <c r="D42" s="86" t="s">
        <v>66</v>
      </c>
      <c r="E42" s="92">
        <v>45429</v>
      </c>
      <c r="F42" s="92">
        <v>45471</v>
      </c>
      <c r="G42" s="92">
        <v>46932</v>
      </c>
      <c r="H42" s="86" t="s">
        <v>29</v>
      </c>
      <c r="I42" s="86" t="s">
        <v>44</v>
      </c>
      <c r="J42" s="102">
        <v>0</v>
      </c>
      <c r="K42" s="86"/>
      <c r="L42" s="86" t="s">
        <v>31</v>
      </c>
      <c r="M42" s="86" t="s">
        <v>26</v>
      </c>
      <c r="N42" s="109">
        <v>50000000</v>
      </c>
      <c r="O42" s="86" t="s">
        <v>26</v>
      </c>
      <c r="P42" s="109">
        <v>50000000</v>
      </c>
      <c r="Q42" s="86"/>
      <c r="R42" s="119">
        <v>5.9391892138584333E-2</v>
      </c>
      <c r="S42" s="126">
        <v>2969594.6069292165</v>
      </c>
      <c r="T42" s="126">
        <v>2958350.2026308151</v>
      </c>
      <c r="U42" s="126">
        <v>11244.404298401438</v>
      </c>
      <c r="V42" s="126">
        <v>2966644.4201128329</v>
      </c>
      <c r="W42" s="126">
        <v>2950.1868163838003</v>
      </c>
      <c r="X42" s="85"/>
      <c r="Y42" s="85" t="s">
        <v>50</v>
      </c>
    </row>
    <row r="43" spans="1:26" x14ac:dyDescent="0.2">
      <c r="A43" s="86" t="s">
        <v>58</v>
      </c>
      <c r="B43" s="86" t="s">
        <v>69</v>
      </c>
      <c r="C43" s="86">
        <v>63</v>
      </c>
      <c r="D43" s="86" t="s">
        <v>69</v>
      </c>
      <c r="E43" s="92">
        <v>45754</v>
      </c>
      <c r="F43" s="92">
        <v>45804</v>
      </c>
      <c r="G43" s="92">
        <v>47630</v>
      </c>
      <c r="H43" s="86" t="s">
        <v>29</v>
      </c>
      <c r="I43" s="86" t="s">
        <v>30</v>
      </c>
      <c r="J43" s="102">
        <v>2.5000000000000001E-2</v>
      </c>
      <c r="K43" s="86"/>
      <c r="L43" s="86" t="s">
        <v>31</v>
      </c>
      <c r="M43" s="86" t="s">
        <v>26</v>
      </c>
      <c r="N43" s="109">
        <v>50000000</v>
      </c>
      <c r="O43" s="86" t="s">
        <v>26</v>
      </c>
      <c r="P43" s="109">
        <v>50000000</v>
      </c>
      <c r="Q43" s="86"/>
      <c r="R43" s="119">
        <v>2.3990188279851485E-2</v>
      </c>
      <c r="S43" s="126">
        <v>1199509.4139925742</v>
      </c>
      <c r="T43" s="126">
        <v>493291.54758729588</v>
      </c>
      <c r="U43" s="126">
        <v>706217.86640527833</v>
      </c>
      <c r="V43" s="126">
        <v>1199509.4139925742</v>
      </c>
      <c r="W43" s="126">
        <v>0</v>
      </c>
      <c r="X43" s="85"/>
      <c r="Y43" s="85" t="s">
        <v>47</v>
      </c>
    </row>
    <row r="44" spans="1:26" x14ac:dyDescent="0.2">
      <c r="A44" s="86" t="s">
        <v>58</v>
      </c>
      <c r="B44" s="86" t="s">
        <v>69</v>
      </c>
      <c r="C44" s="86">
        <v>64</v>
      </c>
      <c r="D44" s="86" t="s">
        <v>69</v>
      </c>
      <c r="E44" s="92">
        <v>45754</v>
      </c>
      <c r="F44" s="92">
        <v>45804</v>
      </c>
      <c r="G44" s="92">
        <v>47630</v>
      </c>
      <c r="H44" s="86" t="s">
        <v>34</v>
      </c>
      <c r="I44" s="86" t="s">
        <v>39</v>
      </c>
      <c r="J44" s="102">
        <v>1.5E-3</v>
      </c>
      <c r="K44" s="86"/>
      <c r="L44" s="86"/>
      <c r="M44" s="86" t="s">
        <v>26</v>
      </c>
      <c r="N44" s="109">
        <v>50000000</v>
      </c>
      <c r="O44" s="86" t="s">
        <v>26</v>
      </c>
      <c r="P44" s="109">
        <v>50000000</v>
      </c>
      <c r="Q44" s="86"/>
      <c r="R44" s="134">
        <v>-6.0891107852378123E-3</v>
      </c>
      <c r="S44" s="133">
        <v>-304455.53926189063</v>
      </c>
      <c r="T44" s="126">
        <v>0</v>
      </c>
      <c r="U44" s="133">
        <v>-304455.53926189063</v>
      </c>
      <c r="V44" s="133">
        <v>-297580.53926189063</v>
      </c>
      <c r="W44" s="133">
        <v>-6875</v>
      </c>
      <c r="X44" s="85"/>
      <c r="Y44" s="85" t="s">
        <v>70</v>
      </c>
    </row>
    <row r="45" spans="1:26" x14ac:dyDescent="0.2">
      <c r="A45" s="87" t="s">
        <v>58</v>
      </c>
      <c r="B45" s="87" t="s">
        <v>69</v>
      </c>
      <c r="C45" s="87">
        <v>65</v>
      </c>
      <c r="D45" s="87" t="s">
        <v>69</v>
      </c>
      <c r="E45" s="93">
        <v>45754</v>
      </c>
      <c r="F45" s="93">
        <v>45804</v>
      </c>
      <c r="G45" s="93">
        <v>47630</v>
      </c>
      <c r="H45" s="87" t="s">
        <v>43</v>
      </c>
      <c r="I45" s="87" t="s">
        <v>44</v>
      </c>
      <c r="J45" s="103">
        <v>1.4999999999999999E-2</v>
      </c>
      <c r="K45" s="87"/>
      <c r="L45" s="87" t="s">
        <v>31</v>
      </c>
      <c r="M45" s="87" t="s">
        <v>26</v>
      </c>
      <c r="N45" s="110">
        <v>50000000</v>
      </c>
      <c r="O45" s="87" t="s">
        <v>26</v>
      </c>
      <c r="P45" s="110">
        <v>-50000000</v>
      </c>
      <c r="Q45" s="87"/>
      <c r="R45" s="120">
        <v>4.0704784352697115E-3</v>
      </c>
      <c r="S45" s="136">
        <v>-203523.92176348559</v>
      </c>
      <c r="T45" s="127">
        <v>0</v>
      </c>
      <c r="U45" s="136">
        <v>-203523.92176348559</v>
      </c>
      <c r="V45" s="136">
        <v>-203523.92176348559</v>
      </c>
      <c r="W45" s="127">
        <v>0</v>
      </c>
      <c r="X45" s="85"/>
      <c r="Y45" s="85" t="s">
        <v>68</v>
      </c>
    </row>
    <row r="46" spans="1:26" s="32" customFormat="1" x14ac:dyDescent="0.2">
      <c r="A46" s="88"/>
      <c r="B46" s="88"/>
      <c r="C46" s="88"/>
      <c r="D46" s="88"/>
      <c r="E46" s="94"/>
      <c r="F46" s="94"/>
      <c r="G46" s="94"/>
      <c r="H46" s="88"/>
      <c r="I46" s="88"/>
      <c r="J46" s="104"/>
      <c r="K46" s="88"/>
      <c r="L46" s="88"/>
      <c r="M46" s="88"/>
      <c r="N46" s="111"/>
      <c r="O46" s="88"/>
      <c r="P46" s="111">
        <v>292941750</v>
      </c>
      <c r="Q46" s="88"/>
      <c r="R46" s="121"/>
      <c r="S46" s="128">
        <v>4719225.6303016208</v>
      </c>
      <c r="T46" s="128">
        <v>8303693.5754559319</v>
      </c>
      <c r="U46" s="135">
        <v>-3584467.9451543107</v>
      </c>
      <c r="V46" s="128">
        <v>4604093.3036082694</v>
      </c>
      <c r="W46" s="128">
        <v>115132.32669335091</v>
      </c>
      <c r="X46" s="84"/>
      <c r="Y46" s="84"/>
      <c r="Z46" s="41"/>
    </row>
    <row r="47" spans="1:26" s="32" customFormat="1" x14ac:dyDescent="0.2">
      <c r="A47" s="88" t="s">
        <v>72</v>
      </c>
      <c r="B47" s="88"/>
      <c r="C47" s="88"/>
      <c r="D47" s="88"/>
      <c r="E47" s="94"/>
      <c r="F47" s="94"/>
      <c r="G47" s="94"/>
      <c r="H47" s="88"/>
      <c r="I47" s="88"/>
      <c r="J47" s="104"/>
      <c r="K47" s="88"/>
      <c r="L47" s="88"/>
      <c r="M47" s="88"/>
      <c r="N47" s="111"/>
      <c r="O47" s="88"/>
      <c r="P47" s="111"/>
      <c r="Q47" s="88"/>
      <c r="R47" s="121"/>
      <c r="S47" s="128"/>
      <c r="T47" s="128"/>
      <c r="U47" s="128"/>
      <c r="V47" s="128"/>
      <c r="W47" s="128"/>
      <c r="X47" s="84"/>
      <c r="Y47" s="84"/>
      <c r="Z47" s="41"/>
    </row>
    <row r="48" spans="1:26" x14ac:dyDescent="0.2">
      <c r="A48" s="86" t="s">
        <v>72</v>
      </c>
      <c r="B48" s="86" t="s">
        <v>71</v>
      </c>
      <c r="C48" s="86">
        <v>28</v>
      </c>
      <c r="D48" s="86" t="s">
        <v>71</v>
      </c>
      <c r="E48" s="92">
        <v>45090</v>
      </c>
      <c r="F48" s="92">
        <v>45838</v>
      </c>
      <c r="G48" s="92">
        <v>46203</v>
      </c>
      <c r="H48" s="86" t="s">
        <v>29</v>
      </c>
      <c r="I48" s="86" t="s">
        <v>30</v>
      </c>
      <c r="J48" s="102">
        <v>2.5000000000000001E-2</v>
      </c>
      <c r="K48" s="86"/>
      <c r="L48" s="86" t="s">
        <v>31</v>
      </c>
      <c r="M48" s="86" t="s">
        <v>26</v>
      </c>
      <c r="N48" s="109">
        <v>46666667</v>
      </c>
      <c r="O48" s="86" t="s">
        <v>26</v>
      </c>
      <c r="P48" s="109">
        <v>70000000</v>
      </c>
      <c r="Q48" s="86"/>
      <c r="R48" s="119">
        <v>0</v>
      </c>
      <c r="S48" s="126">
        <v>0</v>
      </c>
      <c r="T48" s="126">
        <v>0</v>
      </c>
      <c r="U48" s="126">
        <v>0</v>
      </c>
      <c r="V48" s="126">
        <v>0</v>
      </c>
      <c r="W48" s="126">
        <v>0</v>
      </c>
      <c r="X48" s="85"/>
      <c r="Y48" s="85"/>
    </row>
    <row r="49" spans="1:26" x14ac:dyDescent="0.2">
      <c r="A49" s="87" t="s">
        <v>72</v>
      </c>
      <c r="B49" s="87" t="s">
        <v>71</v>
      </c>
      <c r="C49" s="87">
        <v>29</v>
      </c>
      <c r="D49" s="87" t="s">
        <v>71</v>
      </c>
      <c r="E49" s="93">
        <v>45090</v>
      </c>
      <c r="F49" s="93">
        <v>45838</v>
      </c>
      <c r="G49" s="93">
        <v>46203</v>
      </c>
      <c r="H49" s="87" t="s">
        <v>34</v>
      </c>
      <c r="I49" s="87" t="s">
        <v>39</v>
      </c>
      <c r="J49" s="103">
        <v>8.9999999999999993E-3</v>
      </c>
      <c r="K49" s="87"/>
      <c r="L49" s="87"/>
      <c r="M49" s="87" t="s">
        <v>26</v>
      </c>
      <c r="N49" s="110">
        <v>46666667</v>
      </c>
      <c r="O49" s="87" t="s">
        <v>26</v>
      </c>
      <c r="P49" s="110">
        <v>70000000</v>
      </c>
      <c r="Q49" s="87"/>
      <c r="R49" s="137">
        <v>-2.2632852247845745E-3</v>
      </c>
      <c r="S49" s="136">
        <v>-158429.9657349202</v>
      </c>
      <c r="T49" s="127">
        <v>0</v>
      </c>
      <c r="U49" s="136">
        <v>-158429.9657349202</v>
      </c>
      <c r="V49" s="136">
        <v>-156679.9657349202</v>
      </c>
      <c r="W49" s="136">
        <v>-1750</v>
      </c>
      <c r="X49" s="85"/>
      <c r="Y49" s="85"/>
    </row>
    <row r="50" spans="1:26" s="32" customFormat="1" x14ac:dyDescent="0.2">
      <c r="A50" s="88"/>
      <c r="B50" s="88"/>
      <c r="C50" s="88"/>
      <c r="D50" s="88"/>
      <c r="E50" s="94"/>
      <c r="F50" s="94"/>
      <c r="G50" s="94"/>
      <c r="H50" s="88"/>
      <c r="I50" s="88"/>
      <c r="J50" s="104"/>
      <c r="K50" s="88"/>
      <c r="L50" s="88"/>
      <c r="M50" s="88"/>
      <c r="N50" s="111"/>
      <c r="O50" s="88"/>
      <c r="P50" s="111">
        <v>70000000</v>
      </c>
      <c r="Q50" s="88"/>
      <c r="R50" s="121"/>
      <c r="S50" s="135">
        <v>-158429.9657349202</v>
      </c>
      <c r="T50" s="128">
        <v>0</v>
      </c>
      <c r="U50" s="135">
        <v>-158429.9657349202</v>
      </c>
      <c r="V50" s="135">
        <v>-156679.9657349202</v>
      </c>
      <c r="W50" s="135">
        <v>-1750</v>
      </c>
      <c r="X50" s="84"/>
      <c r="Y50" s="84"/>
      <c r="Z50" s="41"/>
    </row>
    <row r="51" spans="1:26" s="32" customFormat="1" x14ac:dyDescent="0.2">
      <c r="A51" s="88" t="s">
        <v>74</v>
      </c>
      <c r="B51" s="88"/>
      <c r="C51" s="88"/>
      <c r="D51" s="88"/>
      <c r="E51" s="94"/>
      <c r="F51" s="94"/>
      <c r="G51" s="94"/>
      <c r="H51" s="88"/>
      <c r="I51" s="88"/>
      <c r="J51" s="104"/>
      <c r="K51" s="88"/>
      <c r="L51" s="88"/>
      <c r="M51" s="88"/>
      <c r="N51" s="111"/>
      <c r="O51" s="88"/>
      <c r="P51" s="111"/>
      <c r="Q51" s="88"/>
      <c r="R51" s="121"/>
      <c r="S51" s="128"/>
      <c r="T51" s="128"/>
      <c r="U51" s="128"/>
      <c r="V51" s="128"/>
      <c r="W51" s="128"/>
      <c r="X51" s="84"/>
      <c r="Y51" s="84"/>
      <c r="Z51" s="41"/>
    </row>
    <row r="52" spans="1:26" x14ac:dyDescent="0.2">
      <c r="A52" s="86" t="s">
        <v>74</v>
      </c>
      <c r="B52" s="86" t="s">
        <v>73</v>
      </c>
      <c r="C52" s="86">
        <v>14</v>
      </c>
      <c r="D52" s="86" t="s">
        <v>73</v>
      </c>
      <c r="E52" s="92">
        <v>44453</v>
      </c>
      <c r="F52" s="92">
        <v>44377</v>
      </c>
      <c r="G52" s="92">
        <v>46203</v>
      </c>
      <c r="H52" s="86" t="s">
        <v>29</v>
      </c>
      <c r="I52" s="86" t="s">
        <v>30</v>
      </c>
      <c r="J52" s="102">
        <v>0</v>
      </c>
      <c r="K52" s="86"/>
      <c r="L52" s="86" t="s">
        <v>31</v>
      </c>
      <c r="M52" s="86" t="s">
        <v>26</v>
      </c>
      <c r="N52" s="109">
        <v>16851938</v>
      </c>
      <c r="O52" s="86" t="s">
        <v>26</v>
      </c>
      <c r="P52" s="109">
        <v>142941750</v>
      </c>
      <c r="Q52" s="86"/>
      <c r="R52" s="119">
        <v>5.3488974145742109E-3</v>
      </c>
      <c r="S52" s="126">
        <v>764580.75700971321</v>
      </c>
      <c r="T52" s="126">
        <v>764580.75700971321</v>
      </c>
      <c r="U52" s="126">
        <v>0</v>
      </c>
      <c r="V52" s="126">
        <v>764580.75700971321</v>
      </c>
      <c r="W52" s="126">
        <v>0</v>
      </c>
      <c r="X52" s="85"/>
      <c r="Y52" s="85" t="s">
        <v>75</v>
      </c>
    </row>
    <row r="53" spans="1:26" x14ac:dyDescent="0.2">
      <c r="A53" s="86" t="s">
        <v>74</v>
      </c>
      <c r="B53" s="86" t="s">
        <v>76</v>
      </c>
      <c r="C53" s="86">
        <v>23</v>
      </c>
      <c r="D53" s="86" t="s">
        <v>76</v>
      </c>
      <c r="E53" s="92">
        <v>42720</v>
      </c>
      <c r="F53" s="92">
        <v>43451</v>
      </c>
      <c r="G53" s="92">
        <v>46372</v>
      </c>
      <c r="H53" s="86" t="s">
        <v>34</v>
      </c>
      <c r="I53" s="86" t="s">
        <v>35</v>
      </c>
      <c r="J53" s="102">
        <v>9.2499999999999995E-3</v>
      </c>
      <c r="K53" s="86" t="s">
        <v>36</v>
      </c>
      <c r="L53" s="86" t="s">
        <v>31</v>
      </c>
      <c r="M53" s="86" t="s">
        <v>26</v>
      </c>
      <c r="N53" s="109">
        <v>14628000</v>
      </c>
      <c r="O53" s="86" t="s">
        <v>26</v>
      </c>
      <c r="P53" s="109">
        <v>13279500</v>
      </c>
      <c r="Q53" s="86"/>
      <c r="R53" s="119">
        <v>1.1530884705861331E-2</v>
      </c>
      <c r="S53" s="126">
        <v>153124.38345148554</v>
      </c>
      <c r="T53" s="126">
        <v>153124.38345148554</v>
      </c>
      <c r="U53" s="126">
        <v>0</v>
      </c>
      <c r="V53" s="126">
        <v>146307.57345148554</v>
      </c>
      <c r="W53" s="126">
        <v>6816.81</v>
      </c>
      <c r="X53" s="85"/>
      <c r="Y53" s="85"/>
    </row>
    <row r="54" spans="1:26" x14ac:dyDescent="0.2">
      <c r="A54" s="86" t="s">
        <v>74</v>
      </c>
      <c r="B54" s="86" t="s">
        <v>77</v>
      </c>
      <c r="C54" s="86">
        <v>26</v>
      </c>
      <c r="D54" s="86" t="s">
        <v>77</v>
      </c>
      <c r="E54" s="92">
        <v>45090</v>
      </c>
      <c r="F54" s="92">
        <v>45838</v>
      </c>
      <c r="G54" s="92">
        <v>46203</v>
      </c>
      <c r="H54" s="86" t="s">
        <v>29</v>
      </c>
      <c r="I54" s="86" t="s">
        <v>30</v>
      </c>
      <c r="J54" s="102">
        <v>2.5000000000000001E-2</v>
      </c>
      <c r="K54" s="86"/>
      <c r="L54" s="86" t="s">
        <v>31</v>
      </c>
      <c r="M54" s="86" t="s">
        <v>26</v>
      </c>
      <c r="N54" s="109">
        <v>86666667</v>
      </c>
      <c r="O54" s="86" t="s">
        <v>26</v>
      </c>
      <c r="P54" s="109">
        <v>130000000</v>
      </c>
      <c r="Q54" s="86"/>
      <c r="R54" s="119">
        <v>0</v>
      </c>
      <c r="S54" s="126">
        <v>0</v>
      </c>
      <c r="T54" s="126">
        <v>0</v>
      </c>
      <c r="U54" s="126">
        <v>0</v>
      </c>
      <c r="V54" s="126">
        <v>0</v>
      </c>
      <c r="W54" s="126">
        <v>0</v>
      </c>
      <c r="X54" s="85"/>
      <c r="Y54" s="85"/>
    </row>
    <row r="55" spans="1:26" x14ac:dyDescent="0.2">
      <c r="A55" s="87" t="s">
        <v>74</v>
      </c>
      <c r="B55" s="87" t="s">
        <v>77</v>
      </c>
      <c r="C55" s="87">
        <v>27</v>
      </c>
      <c r="D55" s="87" t="s">
        <v>77</v>
      </c>
      <c r="E55" s="93">
        <v>45090</v>
      </c>
      <c r="F55" s="93">
        <v>45838</v>
      </c>
      <c r="G55" s="93">
        <v>46203</v>
      </c>
      <c r="H55" s="87" t="s">
        <v>34</v>
      </c>
      <c r="I55" s="87" t="s">
        <v>39</v>
      </c>
      <c r="J55" s="103">
        <v>9.0600000000000003E-3</v>
      </c>
      <c r="K55" s="87"/>
      <c r="L55" s="87"/>
      <c r="M55" s="87" t="s">
        <v>26</v>
      </c>
      <c r="N55" s="110">
        <v>86666667</v>
      </c>
      <c r="O55" s="87" t="s">
        <v>26</v>
      </c>
      <c r="P55" s="110">
        <v>130000000</v>
      </c>
      <c r="Q55" s="87"/>
      <c r="R55" s="137">
        <v>-2.278373792949805E-3</v>
      </c>
      <c r="S55" s="136">
        <v>-296188.59308347467</v>
      </c>
      <c r="T55" s="127">
        <v>0</v>
      </c>
      <c r="U55" s="136">
        <v>-296188.59308347467</v>
      </c>
      <c r="V55" s="136">
        <v>-292916.92641680798</v>
      </c>
      <c r="W55" s="136">
        <v>-3271.6666666666661</v>
      </c>
      <c r="X55" s="85"/>
      <c r="Y55" s="85"/>
    </row>
    <row r="56" spans="1:26" s="32" customFormat="1" x14ac:dyDescent="0.2">
      <c r="A56" s="88"/>
      <c r="B56" s="88"/>
      <c r="C56" s="88"/>
      <c r="D56" s="88"/>
      <c r="E56" s="94"/>
      <c r="F56" s="94"/>
      <c r="G56" s="94"/>
      <c r="H56" s="88"/>
      <c r="I56" s="88"/>
      <c r="J56" s="104"/>
      <c r="K56" s="88"/>
      <c r="L56" s="88"/>
      <c r="M56" s="88"/>
      <c r="N56" s="111"/>
      <c r="O56" s="88"/>
      <c r="P56" s="111">
        <v>286221250</v>
      </c>
      <c r="Q56" s="88"/>
      <c r="R56" s="121"/>
      <c r="S56" s="128">
        <v>621516.54737772408</v>
      </c>
      <c r="T56" s="128">
        <v>917705.14046119875</v>
      </c>
      <c r="U56" s="135">
        <v>-296188.59308347467</v>
      </c>
      <c r="V56" s="128">
        <v>617971.40404439066</v>
      </c>
      <c r="W56" s="128">
        <v>3545.1433333333343</v>
      </c>
      <c r="X56" s="84"/>
      <c r="Y56" s="84"/>
      <c r="Z56" s="41"/>
    </row>
    <row r="57" spans="1:26" s="32" customFormat="1" x14ac:dyDescent="0.2">
      <c r="A57" s="88" t="s">
        <v>79</v>
      </c>
      <c r="B57" s="88"/>
      <c r="C57" s="88"/>
      <c r="D57" s="88"/>
      <c r="E57" s="94"/>
      <c r="F57" s="94"/>
      <c r="G57" s="94"/>
      <c r="H57" s="88"/>
      <c r="I57" s="88"/>
      <c r="J57" s="104"/>
      <c r="K57" s="88"/>
      <c r="L57" s="88"/>
      <c r="M57" s="88"/>
      <c r="N57" s="111"/>
      <c r="O57" s="88"/>
      <c r="P57" s="111"/>
      <c r="Q57" s="88"/>
      <c r="R57" s="121"/>
      <c r="S57" s="128"/>
      <c r="T57" s="128"/>
      <c r="U57" s="128"/>
      <c r="V57" s="128"/>
      <c r="W57" s="128"/>
      <c r="X57" s="84"/>
      <c r="Y57" s="84"/>
      <c r="Z57" s="41"/>
    </row>
    <row r="58" spans="1:26" x14ac:dyDescent="0.2">
      <c r="A58" s="86" t="s">
        <v>79</v>
      </c>
      <c r="B58" s="86" t="s">
        <v>78</v>
      </c>
      <c r="C58" s="86">
        <v>30</v>
      </c>
      <c r="D58" s="86" t="s">
        <v>78</v>
      </c>
      <c r="E58" s="92">
        <v>45090</v>
      </c>
      <c r="F58" s="92">
        <v>45838</v>
      </c>
      <c r="G58" s="92">
        <v>46203</v>
      </c>
      <c r="H58" s="86" t="s">
        <v>29</v>
      </c>
      <c r="I58" s="86" t="s">
        <v>30</v>
      </c>
      <c r="J58" s="102">
        <v>2.5000000000000001E-2</v>
      </c>
      <c r="K58" s="86"/>
      <c r="L58" s="86" t="s">
        <v>31</v>
      </c>
      <c r="M58" s="86" t="s">
        <v>26</v>
      </c>
      <c r="N58" s="109">
        <v>66666667</v>
      </c>
      <c r="O58" s="86" t="s">
        <v>26</v>
      </c>
      <c r="P58" s="109">
        <v>100000000</v>
      </c>
      <c r="Q58" s="86"/>
      <c r="R58" s="119">
        <v>0</v>
      </c>
      <c r="S58" s="126">
        <v>0</v>
      </c>
      <c r="T58" s="126">
        <v>0</v>
      </c>
      <c r="U58" s="126">
        <v>0</v>
      </c>
      <c r="V58" s="126">
        <v>0</v>
      </c>
      <c r="W58" s="126">
        <v>0</v>
      </c>
      <c r="X58" s="85"/>
      <c r="Y58" s="85"/>
    </row>
    <row r="59" spans="1:26" x14ac:dyDescent="0.2">
      <c r="A59" s="86" t="s">
        <v>79</v>
      </c>
      <c r="B59" s="86" t="s">
        <v>78</v>
      </c>
      <c r="C59" s="86">
        <v>31</v>
      </c>
      <c r="D59" s="86" t="s">
        <v>78</v>
      </c>
      <c r="E59" s="92">
        <v>45090</v>
      </c>
      <c r="F59" s="92">
        <v>45838</v>
      </c>
      <c r="G59" s="92">
        <v>46203</v>
      </c>
      <c r="H59" s="86" t="s">
        <v>34</v>
      </c>
      <c r="I59" s="86" t="s">
        <v>39</v>
      </c>
      <c r="J59" s="102">
        <v>9.0500000000000008E-3</v>
      </c>
      <c r="K59" s="86"/>
      <c r="L59" s="86"/>
      <c r="M59" s="86" t="s">
        <v>26</v>
      </c>
      <c r="N59" s="109">
        <v>66666667</v>
      </c>
      <c r="O59" s="86" t="s">
        <v>26</v>
      </c>
      <c r="P59" s="109">
        <v>100000000</v>
      </c>
      <c r="Q59" s="86"/>
      <c r="R59" s="134">
        <v>-2.2758590315889336E-3</v>
      </c>
      <c r="S59" s="133">
        <v>-227585.90315889337</v>
      </c>
      <c r="T59" s="126">
        <v>0</v>
      </c>
      <c r="U59" s="133">
        <v>-227585.90315889337</v>
      </c>
      <c r="V59" s="133">
        <v>-225072.0142700045</v>
      </c>
      <c r="W59" s="133">
        <v>-2513.8888888888891</v>
      </c>
      <c r="X59" s="85"/>
      <c r="Y59" s="85"/>
    </row>
    <row r="60" spans="1:26" x14ac:dyDescent="0.2">
      <c r="A60" s="86" t="s">
        <v>79</v>
      </c>
      <c r="B60" s="86" t="s">
        <v>80</v>
      </c>
      <c r="C60" s="86">
        <v>57</v>
      </c>
      <c r="D60" s="86" t="s">
        <v>80</v>
      </c>
      <c r="E60" s="92">
        <v>45497</v>
      </c>
      <c r="F60" s="92">
        <v>46934</v>
      </c>
      <c r="G60" s="92">
        <v>47662</v>
      </c>
      <c r="H60" s="86" t="s">
        <v>29</v>
      </c>
      <c r="I60" s="86" t="s">
        <v>30</v>
      </c>
      <c r="J60" s="102">
        <v>2.5000000000000001E-2</v>
      </c>
      <c r="K60" s="86"/>
      <c r="L60" s="86" t="s">
        <v>31</v>
      </c>
      <c r="M60" s="86" t="s">
        <v>26</v>
      </c>
      <c r="N60" s="109">
        <v>50000000</v>
      </c>
      <c r="O60" s="86" t="s">
        <v>26</v>
      </c>
      <c r="P60" s="109">
        <v>0</v>
      </c>
      <c r="Q60" s="86"/>
      <c r="R60" s="119">
        <v>1.431573678266901E-2</v>
      </c>
      <c r="S60" s="126">
        <v>715786.83913345053</v>
      </c>
      <c r="T60" s="126">
        <v>270739.42527506402</v>
      </c>
      <c r="U60" s="126">
        <v>445047.41385838651</v>
      </c>
      <c r="V60" s="126">
        <v>715786.83913345053</v>
      </c>
      <c r="W60" s="126">
        <v>0</v>
      </c>
      <c r="X60" s="85"/>
      <c r="Y60" s="85" t="s">
        <v>47</v>
      </c>
    </row>
    <row r="61" spans="1:26" x14ac:dyDescent="0.2">
      <c r="A61" s="86" t="s">
        <v>79</v>
      </c>
      <c r="B61" s="86" t="s">
        <v>80</v>
      </c>
      <c r="C61" s="86">
        <v>58</v>
      </c>
      <c r="D61" s="86" t="s">
        <v>80</v>
      </c>
      <c r="E61" s="92">
        <v>45497</v>
      </c>
      <c r="F61" s="92">
        <v>46934</v>
      </c>
      <c r="G61" s="92">
        <v>47662</v>
      </c>
      <c r="H61" s="86" t="s">
        <v>34</v>
      </c>
      <c r="I61" s="86" t="s">
        <v>39</v>
      </c>
      <c r="J61" s="102">
        <v>4.4799999999999996E-3</v>
      </c>
      <c r="K61" s="86"/>
      <c r="L61" s="86"/>
      <c r="M61" s="86" t="s">
        <v>26</v>
      </c>
      <c r="N61" s="109">
        <v>50000000</v>
      </c>
      <c r="O61" s="86" t="s">
        <v>26</v>
      </c>
      <c r="P61" s="109">
        <v>0</v>
      </c>
      <c r="Q61" s="86"/>
      <c r="R61" s="134">
        <v>-8.2997523118125416E-3</v>
      </c>
      <c r="S61" s="133">
        <v>-414987.61559062707</v>
      </c>
      <c r="T61" s="126">
        <v>0</v>
      </c>
      <c r="U61" s="133">
        <v>-414987.61559062707</v>
      </c>
      <c r="V61" s="133">
        <v>-414987.61559062707</v>
      </c>
      <c r="W61" s="126">
        <v>0</v>
      </c>
      <c r="X61" s="85"/>
      <c r="Y61" s="85" t="s">
        <v>81</v>
      </c>
    </row>
    <row r="62" spans="1:26" x14ac:dyDescent="0.2">
      <c r="A62" s="86" t="s">
        <v>79</v>
      </c>
      <c r="B62" s="86" t="s">
        <v>80</v>
      </c>
      <c r="C62" s="86">
        <v>59</v>
      </c>
      <c r="D62" s="86" t="s">
        <v>80</v>
      </c>
      <c r="E62" s="92">
        <v>45497</v>
      </c>
      <c r="F62" s="92">
        <v>46934</v>
      </c>
      <c r="G62" s="92">
        <v>47662</v>
      </c>
      <c r="H62" s="86" t="s">
        <v>43</v>
      </c>
      <c r="I62" s="86" t="s">
        <v>44</v>
      </c>
      <c r="J62" s="102">
        <v>1.7500000000000002E-2</v>
      </c>
      <c r="K62" s="86"/>
      <c r="L62" s="86" t="s">
        <v>31</v>
      </c>
      <c r="M62" s="86" t="s">
        <v>26</v>
      </c>
      <c r="N62" s="109">
        <v>50000000</v>
      </c>
      <c r="O62" s="86" t="s">
        <v>26</v>
      </c>
      <c r="P62" s="109">
        <v>0</v>
      </c>
      <c r="Q62" s="86"/>
      <c r="R62" s="134">
        <v>-3.9884366841458031E-3</v>
      </c>
      <c r="S62" s="133">
        <v>-199421.83420729017</v>
      </c>
      <c r="T62" s="126">
        <v>0</v>
      </c>
      <c r="U62" s="133">
        <v>-199421.83420729017</v>
      </c>
      <c r="V62" s="133">
        <v>-199421.83420729017</v>
      </c>
      <c r="W62" s="126">
        <v>0</v>
      </c>
      <c r="X62" s="85"/>
      <c r="Y62" s="85" t="s">
        <v>49</v>
      </c>
    </row>
    <row r="63" spans="1:26" x14ac:dyDescent="0.2">
      <c r="A63" s="87" t="s">
        <v>79</v>
      </c>
      <c r="B63" s="87" t="s">
        <v>80</v>
      </c>
      <c r="C63" s="87">
        <v>60</v>
      </c>
      <c r="D63" s="87" t="s">
        <v>80</v>
      </c>
      <c r="E63" s="93">
        <v>45497</v>
      </c>
      <c r="F63" s="93">
        <v>46934</v>
      </c>
      <c r="G63" s="93">
        <v>47662</v>
      </c>
      <c r="H63" s="87" t="s">
        <v>29</v>
      </c>
      <c r="I63" s="87" t="s">
        <v>44</v>
      </c>
      <c r="J63" s="103">
        <v>0</v>
      </c>
      <c r="K63" s="87"/>
      <c r="L63" s="87" t="s">
        <v>31</v>
      </c>
      <c r="M63" s="87" t="s">
        <v>26</v>
      </c>
      <c r="N63" s="110">
        <v>50000000</v>
      </c>
      <c r="O63" s="87" t="s">
        <v>26</v>
      </c>
      <c r="P63" s="110">
        <v>0</v>
      </c>
      <c r="Q63" s="87"/>
      <c r="R63" s="120">
        <v>6.3648333699474295E-4</v>
      </c>
      <c r="S63" s="127">
        <v>31824.16684973715</v>
      </c>
      <c r="T63" s="127">
        <v>0</v>
      </c>
      <c r="U63" s="127">
        <v>31824.16684973715</v>
      </c>
      <c r="V63" s="127">
        <v>31824.16684973715</v>
      </c>
      <c r="W63" s="127">
        <v>0</v>
      </c>
      <c r="X63" s="85"/>
      <c r="Y63" s="85" t="s">
        <v>50</v>
      </c>
    </row>
    <row r="64" spans="1:26" s="32" customFormat="1" x14ac:dyDescent="0.2">
      <c r="A64" s="88"/>
      <c r="B64" s="88"/>
      <c r="C64" s="88"/>
      <c r="D64" s="88"/>
      <c r="E64" s="94"/>
      <c r="F64" s="94"/>
      <c r="G64" s="94"/>
      <c r="H64" s="88"/>
      <c r="I64" s="88"/>
      <c r="J64" s="104"/>
      <c r="K64" s="88"/>
      <c r="L64" s="88"/>
      <c r="M64" s="88"/>
      <c r="N64" s="111"/>
      <c r="O64" s="88"/>
      <c r="P64" s="111">
        <v>100000000</v>
      </c>
      <c r="Q64" s="88"/>
      <c r="R64" s="121"/>
      <c r="S64" s="135">
        <v>-94384.346973622916</v>
      </c>
      <c r="T64" s="128">
        <v>270739.42527506402</v>
      </c>
      <c r="U64" s="135">
        <v>-365123.77224868693</v>
      </c>
      <c r="V64" s="135">
        <v>-91870.45808473404</v>
      </c>
      <c r="W64" s="135">
        <v>-2513.8888888888891</v>
      </c>
      <c r="X64" s="84"/>
      <c r="Y64" s="84"/>
      <c r="Z64" s="41"/>
    </row>
    <row r="65" spans="1:26" s="32" customFormat="1" x14ac:dyDescent="0.2">
      <c r="A65" s="88" t="s">
        <v>83</v>
      </c>
      <c r="B65" s="88"/>
      <c r="C65" s="88"/>
      <c r="D65" s="88"/>
      <c r="E65" s="94"/>
      <c r="F65" s="94"/>
      <c r="G65" s="94"/>
      <c r="H65" s="88"/>
      <c r="I65" s="88"/>
      <c r="J65" s="104"/>
      <c r="K65" s="88"/>
      <c r="L65" s="88"/>
      <c r="M65" s="88"/>
      <c r="N65" s="111"/>
      <c r="O65" s="88"/>
      <c r="P65" s="111"/>
      <c r="Q65" s="88"/>
      <c r="R65" s="121"/>
      <c r="S65" s="128"/>
      <c r="T65" s="128"/>
      <c r="U65" s="128"/>
      <c r="V65" s="128"/>
      <c r="W65" s="128"/>
      <c r="X65" s="84"/>
      <c r="Y65" s="84"/>
      <c r="Z65" s="41"/>
    </row>
    <row r="66" spans="1:26" x14ac:dyDescent="0.2">
      <c r="A66" s="86" t="s">
        <v>83</v>
      </c>
      <c r="B66" s="86" t="s">
        <v>82</v>
      </c>
      <c r="C66" s="86">
        <v>13</v>
      </c>
      <c r="D66" s="86" t="s">
        <v>82</v>
      </c>
      <c r="E66" s="92">
        <v>44453</v>
      </c>
      <c r="F66" s="92">
        <v>44377</v>
      </c>
      <c r="G66" s="92">
        <v>46203</v>
      </c>
      <c r="H66" s="86" t="s">
        <v>29</v>
      </c>
      <c r="I66" s="86" t="s">
        <v>30</v>
      </c>
      <c r="J66" s="102">
        <v>0</v>
      </c>
      <c r="K66" s="86"/>
      <c r="L66" s="86" t="s">
        <v>31</v>
      </c>
      <c r="M66" s="86" t="s">
        <v>26</v>
      </c>
      <c r="N66" s="109">
        <v>16851937</v>
      </c>
      <c r="O66" s="86" t="s">
        <v>26</v>
      </c>
      <c r="P66" s="109">
        <v>142941750</v>
      </c>
      <c r="Q66" s="86"/>
      <c r="R66" s="119">
        <v>0</v>
      </c>
      <c r="S66" s="126">
        <v>0</v>
      </c>
      <c r="T66" s="126">
        <v>0</v>
      </c>
      <c r="U66" s="126">
        <v>0</v>
      </c>
      <c r="V66" s="126">
        <v>0</v>
      </c>
      <c r="W66" s="126">
        <v>0</v>
      </c>
      <c r="X66" s="85"/>
      <c r="Y66" s="85" t="s">
        <v>84</v>
      </c>
    </row>
    <row r="67" spans="1:26" x14ac:dyDescent="0.2">
      <c r="A67" s="87" t="s">
        <v>83</v>
      </c>
      <c r="B67" s="87" t="s">
        <v>85</v>
      </c>
      <c r="C67" s="87">
        <v>24</v>
      </c>
      <c r="D67" s="87" t="s">
        <v>85</v>
      </c>
      <c r="E67" s="93">
        <v>45090</v>
      </c>
      <c r="F67" s="93">
        <v>46203</v>
      </c>
      <c r="G67" s="93">
        <v>46934</v>
      </c>
      <c r="H67" s="87" t="s">
        <v>34</v>
      </c>
      <c r="I67" s="87" t="s">
        <v>35</v>
      </c>
      <c r="J67" s="103">
        <v>2.8000000000000001E-2</v>
      </c>
      <c r="K67" s="87" t="s">
        <v>36</v>
      </c>
      <c r="L67" s="87" t="s">
        <v>31</v>
      </c>
      <c r="M67" s="87" t="s">
        <v>26</v>
      </c>
      <c r="N67" s="110">
        <v>139645000</v>
      </c>
      <c r="O67" s="87" t="s">
        <v>26</v>
      </c>
      <c r="P67" s="110">
        <v>0</v>
      </c>
      <c r="Q67" s="87"/>
      <c r="R67" s="137">
        <v>-1.0596327256487343E-3</v>
      </c>
      <c r="S67" s="136">
        <v>-147972.4119732175</v>
      </c>
      <c r="T67" s="136">
        <v>-147972.4119732175</v>
      </c>
      <c r="U67" s="127">
        <v>0</v>
      </c>
      <c r="V67" s="136">
        <v>-147972.4119732175</v>
      </c>
      <c r="W67" s="127">
        <v>0</v>
      </c>
      <c r="X67" s="85"/>
      <c r="Y67" s="85"/>
      <c r="Z67" s="42" t="s">
        <v>37</v>
      </c>
    </row>
    <row r="68" spans="1:26" s="32" customFormat="1" x14ac:dyDescent="0.2">
      <c r="A68" s="88"/>
      <c r="B68" s="88"/>
      <c r="C68" s="88"/>
      <c r="D68" s="88"/>
      <c r="E68" s="94"/>
      <c r="F68" s="94"/>
      <c r="G68" s="94"/>
      <c r="H68" s="88"/>
      <c r="I68" s="88"/>
      <c r="J68" s="104"/>
      <c r="K68" s="88"/>
      <c r="L68" s="88"/>
      <c r="M68" s="88"/>
      <c r="N68" s="111"/>
      <c r="O68" s="88"/>
      <c r="P68" s="111">
        <v>142941750</v>
      </c>
      <c r="Q68" s="88"/>
      <c r="R68" s="121"/>
      <c r="S68" s="135">
        <v>-147972.4119732175</v>
      </c>
      <c r="T68" s="135">
        <v>-147972.4119732175</v>
      </c>
      <c r="U68" s="128">
        <v>0</v>
      </c>
      <c r="V68" s="135">
        <v>-147972.4119732175</v>
      </c>
      <c r="W68" s="128">
        <v>0</v>
      </c>
      <c r="X68" s="84"/>
      <c r="Y68" s="84"/>
      <c r="Z68" s="41"/>
    </row>
    <row r="69" spans="1:26" s="32" customFormat="1" x14ac:dyDescent="0.2">
      <c r="A69" s="88"/>
      <c r="B69" s="88"/>
      <c r="C69" s="88"/>
      <c r="D69" s="88"/>
      <c r="E69" s="94"/>
      <c r="F69" s="94"/>
      <c r="G69" s="94"/>
      <c r="H69" s="88"/>
      <c r="I69" s="88"/>
      <c r="J69" s="104"/>
      <c r="K69" s="88"/>
      <c r="L69" s="88"/>
      <c r="M69" s="88"/>
      <c r="N69" s="111"/>
      <c r="O69" s="88"/>
      <c r="P69" s="111"/>
      <c r="Q69" s="88"/>
      <c r="R69" s="121"/>
      <c r="S69" s="128"/>
      <c r="T69" s="128"/>
      <c r="U69" s="128"/>
      <c r="V69" s="128"/>
      <c r="W69" s="128"/>
      <c r="X69" s="84"/>
      <c r="Y69" s="84"/>
      <c r="Z69" s="41"/>
    </row>
    <row r="70" spans="1:26" s="32" customFormat="1" x14ac:dyDescent="0.2">
      <c r="A70" s="88"/>
      <c r="B70" s="88"/>
      <c r="C70" s="88"/>
      <c r="D70" s="88"/>
      <c r="E70" s="94"/>
      <c r="F70" s="94"/>
      <c r="G70" s="94"/>
      <c r="H70" s="88"/>
      <c r="I70" s="88"/>
      <c r="J70" s="104"/>
      <c r="K70" s="88"/>
      <c r="L70" s="88"/>
      <c r="M70" s="88"/>
      <c r="N70" s="112" t="s">
        <v>86</v>
      </c>
      <c r="O70" s="89"/>
      <c r="P70" s="112">
        <v>1135046500</v>
      </c>
      <c r="Q70" s="89"/>
      <c r="R70" s="122"/>
      <c r="S70" s="129">
        <v>3861453.4036335759</v>
      </c>
      <c r="T70" s="129">
        <v>13599786.845872302</v>
      </c>
      <c r="U70" s="138">
        <v>-9738333.4422387257</v>
      </c>
      <c r="V70" s="129">
        <v>3790840.5027981526</v>
      </c>
      <c r="W70" s="129">
        <v>70612.900835422784</v>
      </c>
      <c r="X70" s="84"/>
      <c r="Y70" s="84"/>
      <c r="Z70" s="41"/>
    </row>
    <row r="71" spans="1:26" x14ac:dyDescent="0.2">
      <c r="A71" s="86"/>
      <c r="B71" s="86"/>
      <c r="C71" s="86"/>
      <c r="D71" s="86"/>
      <c r="E71" s="92"/>
      <c r="F71" s="92"/>
      <c r="G71" s="92"/>
      <c r="H71" s="86"/>
      <c r="I71" s="86"/>
      <c r="J71" s="102"/>
      <c r="K71" s="86"/>
      <c r="L71" s="86"/>
      <c r="M71" s="86"/>
      <c r="N71" s="109"/>
      <c r="O71" s="86"/>
      <c r="P71" s="109"/>
      <c r="Q71" s="86"/>
      <c r="R71" s="119"/>
      <c r="S71" s="126"/>
      <c r="T71" s="126"/>
      <c r="U71" s="126"/>
      <c r="V71" s="126"/>
      <c r="W71" s="126"/>
      <c r="X71" s="85"/>
      <c r="Y71" s="85"/>
      <c r="Z71"/>
    </row>
    <row r="72" spans="1:26" x14ac:dyDescent="0.2">
      <c r="A72" s="86"/>
      <c r="B72" s="86"/>
      <c r="C72" s="86"/>
      <c r="D72" s="86"/>
      <c r="E72" s="92"/>
      <c r="F72" s="92"/>
      <c r="G72" s="92"/>
      <c r="H72" s="86"/>
      <c r="I72" s="86"/>
      <c r="J72" s="102"/>
      <c r="K72" s="86"/>
      <c r="L72" s="86"/>
      <c r="M72" s="86"/>
      <c r="N72" s="109"/>
      <c r="O72" s="86"/>
      <c r="P72" s="109"/>
      <c r="Q72" s="86"/>
      <c r="R72" s="119"/>
      <c r="S72" s="126"/>
      <c r="T72" s="126"/>
      <c r="U72" s="126"/>
      <c r="V72" s="126"/>
      <c r="W72" s="126"/>
      <c r="X72" s="85"/>
      <c r="Y72" s="85"/>
      <c r="Z72"/>
    </row>
    <row r="73" spans="1:26" x14ac:dyDescent="0.2">
      <c r="A73" s="86"/>
      <c r="B73" s="86"/>
      <c r="C73" s="86"/>
      <c r="D73" s="86"/>
      <c r="E73" s="92"/>
      <c r="F73" s="92"/>
      <c r="G73" s="92"/>
      <c r="H73" s="86"/>
      <c r="I73" s="86"/>
      <c r="J73" s="102"/>
      <c r="K73" s="86"/>
      <c r="L73" s="86"/>
      <c r="M73" s="86"/>
      <c r="N73" s="109"/>
      <c r="O73" s="86"/>
      <c r="P73" s="109"/>
      <c r="Q73" s="86"/>
      <c r="R73" s="119"/>
      <c r="S73" s="126"/>
      <c r="T73" s="126"/>
      <c r="U73" s="126"/>
      <c r="V73" s="126"/>
      <c r="W73" s="126"/>
      <c r="X73" s="85"/>
      <c r="Y73" s="85"/>
      <c r="Z73"/>
    </row>
    <row r="74" spans="1:26" x14ac:dyDescent="0.2">
      <c r="D74"/>
      <c r="E74" s="29"/>
      <c r="H74"/>
      <c r="I74"/>
      <c r="J74" s="105"/>
      <c r="K74"/>
      <c r="L74"/>
      <c r="M74"/>
      <c r="N74" s="113"/>
      <c r="O74"/>
      <c r="P74" s="113"/>
      <c r="R74" s="123"/>
      <c r="S74" s="113"/>
      <c r="T74" s="113"/>
      <c r="U74" s="113"/>
      <c r="V74" s="113"/>
      <c r="W74" s="113"/>
      <c r="Z74"/>
    </row>
    <row r="75" spans="1:26" x14ac:dyDescent="0.2">
      <c r="D75"/>
      <c r="E75" s="29"/>
      <c r="H75"/>
      <c r="I75"/>
      <c r="J75" s="105"/>
      <c r="K75"/>
      <c r="L75"/>
      <c r="M75"/>
      <c r="N75" s="113"/>
      <c r="O75"/>
      <c r="P75" s="113"/>
      <c r="R75" s="123"/>
      <c r="S75" s="113"/>
      <c r="T75" s="113"/>
      <c r="U75" s="113"/>
      <c r="V75" s="113"/>
      <c r="W75" s="113"/>
      <c r="Z75"/>
    </row>
    <row r="76" spans="1:26" x14ac:dyDescent="0.2">
      <c r="D76"/>
      <c r="E76" s="29"/>
      <c r="H76"/>
      <c r="I76"/>
      <c r="J76" s="105"/>
      <c r="K76"/>
      <c r="L76"/>
      <c r="M76"/>
      <c r="N76" s="113"/>
      <c r="O76"/>
      <c r="P76" s="113"/>
      <c r="R76" s="123"/>
      <c r="S76" s="113"/>
      <c r="T76" s="113"/>
      <c r="U76" s="113"/>
      <c r="V76" s="113"/>
      <c r="W76" s="113"/>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2026-04-01T15:01:19Z</dcterms:modified>
</cp:coreProperties>
</file>