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4815BE9D-5743-4841-A1E6-0EB2F5CFBC7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EUR'!$A$1:$Y$45</definedName>
  </definedNames>
  <calcPr calcId="191029" calcMode="manual" iterate="1" iterateDelta="1"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<sst xmlns="http://schemas.openxmlformats.org/spreadsheetml/2006/main" count="266" uniqueCount="78">
  <si>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</si>
  <si>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</si>
  <si>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</si>
  <si>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</si>
  <si>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</si>
  <si>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</si>
  <si>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</si>
  <si>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</si>
  <si>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</si>
  <si>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</si>
  <si>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</si>
  <si>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</si>
  <si>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</si>
  <si>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</si>
  <si>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</si>
  <si>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</si>
  <si>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</si>
  <si>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</si>
  <si>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</si>
  <si>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</si>
  <si>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</si>
  <si>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</si>
  <si>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</si>
  <si>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</si>
  <si>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</si>
  <si>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14/06/2023</t>
  </si>
  <si>
    <t>Calculation Date: 26/06/2023</t>
  </si>
  <si>
    <t>EUR</t>
  </si>
  <si>
    <t>SG01-D</t>
  </si>
  <si>
    <t>SG</t>
  </si>
  <si>
    <t>BUY</t>
  </si>
  <si>
    <t>Cap</t>
  </si>
  <si>
    <t>Euribor3m</t>
  </si>
  <si>
    <t>Derivatives - Cap</t>
  </si>
  <si>
    <t>CIC01-D</t>
  </si>
  <si>
    <t>CIC</t>
  </si>
  <si>
    <t>Premium</t>
  </si>
  <si>
    <t>PAY</t>
  </si>
  <si>
    <t>LCL02-D</t>
  </si>
  <si>
    <t>LCL</t>
  </si>
  <si>
    <t>CACIB01-D</t>
  </si>
  <si>
    <t>CACIB</t>
  </si>
  <si>
    <t>SG03-D</t>
  </si>
  <si>
    <t>CACIB03-D</t>
  </si>
  <si>
    <t>BNP03-D</t>
  </si>
  <si>
    <t>BNP</t>
  </si>
  <si>
    <t>CACIB05-D</t>
  </si>
  <si>
    <t>SG04-D</t>
  </si>
  <si>
    <t>BNP04-D</t>
  </si>
  <si>
    <t>SG02-D</t>
  </si>
  <si>
    <t>LCL03-D</t>
  </si>
  <si>
    <t>BNP02-D</t>
  </si>
  <si>
    <t>CACIB02-D</t>
  </si>
  <si>
    <t>LCL05-D</t>
  </si>
  <si>
    <t>CIC02-D</t>
  </si>
  <si>
    <t>NATIXIS01-D</t>
  </si>
  <si>
    <t>NATIXIS</t>
  </si>
  <si>
    <t>LCL04-D</t>
  </si>
  <si>
    <t>Swap</t>
  </si>
  <si>
    <t>RECEIVE</t>
  </si>
  <si>
    <t>Derivatives - Swap</t>
  </si>
  <si>
    <t>SG05-D</t>
  </si>
  <si>
    <t>BNP05-D</t>
  </si>
  <si>
    <t>CACIB06-D</t>
  </si>
  <si>
    <t>TOTAL</t>
  </si>
  <si>
    <t>Prime payée up-front EUR 359'101.60</t>
  </si>
  <si>
    <t>Prime payée up-front EUR 737'650</t>
  </si>
  <si>
    <t>Prime payée up-front EUR 740'000</t>
  </si>
  <si>
    <t>Prime payée up-front EUR 750'000</t>
  </si>
  <si>
    <t>Prime payée up-front EUR 725'000</t>
  </si>
  <si>
    <t>Prime payée up-front EUR 1'785'000</t>
  </si>
  <si>
    <t>Prime payée up-front EUR 1'776'215</t>
  </si>
  <si>
    <t>Prime payée up-front EUR 1'766'000</t>
  </si>
  <si>
    <t>Prime payée up-front EUR 1'132'000</t>
  </si>
  <si>
    <t>Prime payée up-front EUR 1'075'000</t>
  </si>
  <si>
    <t>Prime payée up-front EUR 1'076'000</t>
  </si>
  <si>
    <t>Sur la soulte de €964’000 générée par la vente de l’ancien cap spread, la totalité a été réintégrée afin de réduire le prix du nouveau cap à prime lissée.</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</si>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</sst>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1" fillId="0" borderId="0" xfId="0" applyFont="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U47" sqref="U47"/>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7" style="33" bestFit="1"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106.71093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6" customFormat="1" ht="15.75" x14ac:dyDescent="0.25">
      <c r="A2" s="91" t="s">
        <v>25</v>
      </c>
      <c r="B2" s="92"/>
      <c r="C2" s="92"/>
      <c r="D2" s="92"/>
      <c r="E2" s="46"/>
      <c r="F2" s="46"/>
      <c r="G2" s="46"/>
      <c r="H2" s="35"/>
      <c r="I2" s="35"/>
      <c r="J2" s="51"/>
      <c r="K2" s="35"/>
      <c r="L2" s="35"/>
      <c r="N2" s="59"/>
      <c r="P2" s="66"/>
      <c r="R2" s="68"/>
      <c r="S2" s="66"/>
      <c r="T2" s="15"/>
      <c r="U2" s="15"/>
      <c r="V2" s="15"/>
      <c r="W2" s="15"/>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6" customFormat="1" ht="15.75" x14ac:dyDescent="0.25">
      <c r="A3" s="93" t="s">
        <v>26</v>
      </c>
      <c r="B3" s="94"/>
      <c r="C3" s="94"/>
      <c r="D3" s="94"/>
      <c r="E3" s="46"/>
      <c r="F3" s="46"/>
      <c r="G3" s="46"/>
      <c r="H3" s="35"/>
      <c r="I3" s="35"/>
      <c r="J3" s="51"/>
      <c r="K3" s="35"/>
      <c r="L3" s="35"/>
      <c r="N3" s="59"/>
      <c r="P3" s="66"/>
      <c r="R3" s="68"/>
      <c r="S3" s="66"/>
      <c r="T3" s="15"/>
      <c r="U3" s="15"/>
      <c r="V3" s="15"/>
      <c r="W3" s="15"/>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98" t="s">
        <v>0</v>
      </c>
      <c r="W4" s="98"/>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99" t="s">
        <v>1</v>
      </c>
      <c r="W5" s="99"/>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8" t="s">
        <v>16</v>
      </c>
      <c r="B6" s="95" t="s">
        <v>2</v>
      </c>
      <c r="C6" s="88" t="s">
        <v>18</v>
      </c>
      <c r="D6" s="119" t="s">
        <v>3</v>
      </c>
      <c r="E6" s="102" t="s">
        <v>4</v>
      </c>
      <c r="F6" s="102" t="s">
        <v>5</v>
      </c>
      <c r="G6" s="102" t="s">
        <v>6</v>
      </c>
      <c r="H6" s="120" t="s">
        <v>19</v>
      </c>
      <c r="I6" s="121"/>
      <c r="J6" s="116" t="s">
        <v>22</v>
      </c>
      <c r="K6" s="120" t="s">
        <v>20</v>
      </c>
      <c r="L6" s="121"/>
      <c r="M6" s="126" t="s">
        <v>7</v>
      </c>
      <c r="N6" s="127"/>
      <c r="O6" s="105" t="s">
        <v>8</v>
      </c>
      <c r="P6" s="106"/>
      <c r="Q6" s="20"/>
      <c r="R6" s="100" t="s">
        <v>15</v>
      </c>
      <c r="S6" s="100"/>
      <c r="T6" s="100"/>
      <c r="U6" s="100"/>
      <c r="V6" s="100"/>
      <c r="W6" s="101"/>
      <c r="Y6" s="119" t="s">
        <v>21</v>
      </c>
      <c r="Z6" s="88"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96"/>
      <c r="B7" s="95"/>
      <c r="C7" s="96"/>
      <c r="D7" s="89"/>
      <c r="E7" s="103"/>
      <c r="F7" s="103"/>
      <c r="G7" s="103"/>
      <c r="H7" s="122"/>
      <c r="I7" s="123"/>
      <c r="J7" s="117"/>
      <c r="K7" s="122"/>
      <c r="L7" s="123"/>
      <c r="M7" s="128"/>
      <c r="N7" s="129"/>
      <c r="O7" s="107"/>
      <c r="P7" s="108"/>
      <c r="Q7" s="20"/>
      <c r="R7" s="111" t="s">
        <v>27</v>
      </c>
      <c r="S7" s="112"/>
      <c r="T7" s="112"/>
      <c r="U7" s="112"/>
      <c r="V7" s="112"/>
      <c r="W7" s="113"/>
      <c r="Y7" s="89"/>
      <c r="Z7" s="89"/>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97"/>
      <c r="B8" s="95"/>
      <c r="C8" s="97"/>
      <c r="D8" s="90"/>
      <c r="E8" s="104"/>
      <c r="F8" s="104"/>
      <c r="G8" s="104"/>
      <c r="H8" s="124"/>
      <c r="I8" s="125"/>
      <c r="J8" s="118"/>
      <c r="K8" s="124"/>
      <c r="L8" s="125"/>
      <c r="M8" s="130"/>
      <c r="N8" s="131"/>
      <c r="O8" s="109"/>
      <c r="P8" s="110"/>
      <c r="Q8" s="20"/>
      <c r="R8" s="114" t="s">
        <v>9</v>
      </c>
      <c r="S8" s="115"/>
      <c r="T8" s="77" t="s">
        <v>10</v>
      </c>
      <c r="U8" s="77" t="s">
        <v>11</v>
      </c>
      <c r="V8" s="77" t="s">
        <v>12</v>
      </c>
      <c r="W8" s="77" t="s">
        <v>13</v>
      </c>
      <c r="Y8" s="90"/>
      <c r="Z8" s="90"/>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6</v>
      </c>
      <c r="D10" s="42" t="s">
        <v>29</v>
      </c>
      <c r="E10" s="48">
        <v>44018</v>
      </c>
      <c r="F10" s="48">
        <v>44013</v>
      </c>
      <c r="G10" s="48">
        <v>45659</v>
      </c>
      <c r="H10" s="42" t="s">
        <v>30</v>
      </c>
      <c r="I10" s="42" t="s">
        <v>31</v>
      </c>
      <c r="J10" s="54">
        <v>0</v>
      </c>
      <c r="K10" s="42"/>
      <c r="L10" s="42" t="s">
        <v>32</v>
      </c>
      <c r="M10" s="42" t="s">
        <v>27</v>
      </c>
      <c r="N10" s="61">
        <v>34067036</v>
      </c>
      <c r="O10" s="42" t="s">
        <v>27</v>
      </c>
      <c r="P10" s="61">
        <v>99656969</v>
      </c>
      <c r="Q10" s="42"/>
      <c r="R10" s="70">
        <v>6.0692752789186663E-2</v>
      </c>
      <c r="S10" s="74">
        <v>6048455.7832366386</v>
      </c>
      <c r="T10" s="74">
        <v>6045441.0214479398</v>
      </c>
      <c r="U10" s="74">
        <v>3014.7617886988446</v>
      </c>
      <c r="V10" s="74">
        <v>6040021.858010523</v>
      </c>
      <c r="W10" s="74">
        <v>8433.9252261156998</v>
      </c>
      <c r="X10" s="40"/>
      <c r="Y10" s="40" t="s">
        <v>65</v>
      </c>
    </row>
    <row r="11" spans="1:91" x14ac:dyDescent="0.2">
      <c r="A11" s="42" t="s">
        <v>34</v>
      </c>
      <c r="B11" s="42" t="s">
        <v>34</v>
      </c>
      <c r="C11" s="42">
        <v>7</v>
      </c>
      <c r="D11" s="42" t="s">
        <v>35</v>
      </c>
      <c r="E11" s="48">
        <v>44018</v>
      </c>
      <c r="F11" s="48">
        <v>44013</v>
      </c>
      <c r="G11" s="48">
        <v>45659</v>
      </c>
      <c r="H11" s="42" t="s">
        <v>30</v>
      </c>
      <c r="I11" s="42" t="s">
        <v>31</v>
      </c>
      <c r="J11" s="54">
        <v>0</v>
      </c>
      <c r="K11" s="42"/>
      <c r="L11" s="42" t="s">
        <v>32</v>
      </c>
      <c r="M11" s="42" t="s">
        <v>27</v>
      </c>
      <c r="N11" s="61">
        <v>34067036</v>
      </c>
      <c r="O11" s="42" t="s">
        <v>27</v>
      </c>
      <c r="P11" s="61">
        <v>99656969</v>
      </c>
      <c r="Q11" s="42"/>
      <c r="R11" s="70">
        <v>6.0692752789186663E-2</v>
      </c>
      <c r="S11" s="74">
        <v>6048455.7832366386</v>
      </c>
      <c r="T11" s="74">
        <v>6045441.0214479398</v>
      </c>
      <c r="U11" s="74">
        <v>3014.7617886988446</v>
      </c>
      <c r="V11" s="74">
        <v>6040021.858010523</v>
      </c>
      <c r="W11" s="74">
        <v>8433.9252261156998</v>
      </c>
      <c r="X11" s="40"/>
      <c r="Y11" s="40"/>
    </row>
    <row r="12" spans="1:91" x14ac:dyDescent="0.2">
      <c r="A12" s="42" t="s">
        <v>34</v>
      </c>
      <c r="B12" s="42" t="s">
        <v>34</v>
      </c>
      <c r="C12" s="42">
        <v>8</v>
      </c>
      <c r="D12" s="42" t="s">
        <v>35</v>
      </c>
      <c r="E12" s="48">
        <v>44018</v>
      </c>
      <c r="F12" s="48">
        <v>44013</v>
      </c>
      <c r="G12" s="48">
        <v>45659</v>
      </c>
      <c r="H12" s="42" t="s">
        <v>36</v>
      </c>
      <c r="I12" s="42" t="s">
        <v>37</v>
      </c>
      <c r="J12" s="54">
        <v>1.1950000000000001E-3</v>
      </c>
      <c r="K12" s="42"/>
      <c r="L12" s="42"/>
      <c r="M12" s="42" t="s">
        <v>27</v>
      </c>
      <c r="N12" s="61">
        <v>34067036</v>
      </c>
      <c r="O12" s="42" t="s">
        <v>27</v>
      </c>
      <c r="P12" s="61">
        <v>99656969</v>
      </c>
      <c r="Q12" s="42"/>
      <c r="R12" s="79">
        <v>-2.0571771841950554E-3</v>
      </c>
      <c r="S12" s="78">
        <v>-205012.04287283393</v>
      </c>
      <c r="T12" s="74">
        <v>0</v>
      </c>
      <c r="U12" s="78">
        <v>-205012.04287283393</v>
      </c>
      <c r="V12" s="78">
        <v>-180863.2215097367</v>
      </c>
      <c r="W12" s="78">
        <v>-24148.821363097224</v>
      </c>
      <c r="X12" s="40"/>
      <c r="Y12" s="40"/>
    </row>
    <row r="13" spans="1:91" x14ac:dyDescent="0.2">
      <c r="A13" s="42" t="s">
        <v>38</v>
      </c>
      <c r="B13" s="42" t="s">
        <v>38</v>
      </c>
      <c r="C13" s="42">
        <v>9</v>
      </c>
      <c r="D13" s="42" t="s">
        <v>39</v>
      </c>
      <c r="E13" s="48">
        <v>44018</v>
      </c>
      <c r="F13" s="48">
        <v>44013</v>
      </c>
      <c r="G13" s="48">
        <v>45659</v>
      </c>
      <c r="H13" s="42" t="s">
        <v>30</v>
      </c>
      <c r="I13" s="42" t="s">
        <v>31</v>
      </c>
      <c r="J13" s="54">
        <v>0</v>
      </c>
      <c r="K13" s="42"/>
      <c r="L13" s="42" t="s">
        <v>32</v>
      </c>
      <c r="M13" s="42" t="s">
        <v>27</v>
      </c>
      <c r="N13" s="61">
        <v>34067036</v>
      </c>
      <c r="O13" s="42" t="s">
        <v>27</v>
      </c>
      <c r="P13" s="61">
        <v>99656969</v>
      </c>
      <c r="Q13" s="42"/>
      <c r="R13" s="70">
        <v>6.0692752789186663E-2</v>
      </c>
      <c r="S13" s="74">
        <v>6048455.7832366386</v>
      </c>
      <c r="T13" s="74">
        <v>6045441.0214479398</v>
      </c>
      <c r="U13" s="74">
        <v>3014.7617886988446</v>
      </c>
      <c r="V13" s="74">
        <v>6040021.858010523</v>
      </c>
      <c r="W13" s="74">
        <v>8433.9252261156998</v>
      </c>
      <c r="X13" s="40"/>
      <c r="Y13" s="40"/>
    </row>
    <row r="14" spans="1:91" x14ac:dyDescent="0.2">
      <c r="A14" s="42" t="s">
        <v>38</v>
      </c>
      <c r="B14" s="42" t="s">
        <v>38</v>
      </c>
      <c r="C14" s="42">
        <v>10</v>
      </c>
      <c r="D14" s="42" t="s">
        <v>39</v>
      </c>
      <c r="E14" s="48">
        <v>44018</v>
      </c>
      <c r="F14" s="48">
        <v>44013</v>
      </c>
      <c r="G14" s="48">
        <v>45659</v>
      </c>
      <c r="H14" s="42" t="s">
        <v>36</v>
      </c>
      <c r="I14" s="42" t="s">
        <v>37</v>
      </c>
      <c r="J14" s="54">
        <v>1.2600000000000001E-3</v>
      </c>
      <c r="K14" s="42"/>
      <c r="L14" s="42"/>
      <c r="M14" s="42" t="s">
        <v>27</v>
      </c>
      <c r="N14" s="61">
        <v>34067036</v>
      </c>
      <c r="O14" s="42" t="s">
        <v>27</v>
      </c>
      <c r="P14" s="61">
        <v>99656969</v>
      </c>
      <c r="Q14" s="42"/>
      <c r="R14" s="79">
        <v>-2.1690738511177992E-3</v>
      </c>
      <c r="S14" s="78">
        <v>-216163.32553955715</v>
      </c>
      <c r="T14" s="74">
        <v>0</v>
      </c>
      <c r="U14" s="78">
        <v>-216163.32553955715</v>
      </c>
      <c r="V14" s="78">
        <v>-190700.96996005712</v>
      </c>
      <c r="W14" s="78">
        <v>-25462.355579500003</v>
      </c>
      <c r="X14" s="40"/>
      <c r="Y14" s="40"/>
    </row>
    <row r="15" spans="1:91" x14ac:dyDescent="0.2">
      <c r="A15" s="42" t="s">
        <v>40</v>
      </c>
      <c r="B15" s="42" t="s">
        <v>40</v>
      </c>
      <c r="C15" s="42">
        <v>11</v>
      </c>
      <c r="D15" s="42" t="s">
        <v>41</v>
      </c>
      <c r="E15" s="48">
        <v>44018</v>
      </c>
      <c r="F15" s="48">
        <v>44013</v>
      </c>
      <c r="G15" s="48">
        <v>45659</v>
      </c>
      <c r="H15" s="42" t="s">
        <v>30</v>
      </c>
      <c r="I15" s="42" t="s">
        <v>31</v>
      </c>
      <c r="J15" s="54">
        <v>0</v>
      </c>
      <c r="K15" s="42"/>
      <c r="L15" s="42" t="s">
        <v>32</v>
      </c>
      <c r="M15" s="42" t="s">
        <v>27</v>
      </c>
      <c r="N15" s="61">
        <v>34067036</v>
      </c>
      <c r="O15" s="42" t="s">
        <v>27</v>
      </c>
      <c r="P15" s="61">
        <v>99656969</v>
      </c>
      <c r="Q15" s="42"/>
      <c r="R15" s="70">
        <v>6.0692752789186663E-2</v>
      </c>
      <c r="S15" s="74">
        <v>6048455.7832366386</v>
      </c>
      <c r="T15" s="74">
        <v>6045441.0214479398</v>
      </c>
      <c r="U15" s="74">
        <v>3014.7617886988446</v>
      </c>
      <c r="V15" s="74">
        <v>6040021.858010523</v>
      </c>
      <c r="W15" s="74">
        <v>8433.9252261156998</v>
      </c>
      <c r="X15" s="40"/>
      <c r="Y15" s="40"/>
    </row>
    <row r="16" spans="1:91" x14ac:dyDescent="0.2">
      <c r="A16" s="42" t="s">
        <v>40</v>
      </c>
      <c r="B16" s="42" t="s">
        <v>40</v>
      </c>
      <c r="C16" s="42">
        <v>12</v>
      </c>
      <c r="D16" s="42" t="s">
        <v>41</v>
      </c>
      <c r="E16" s="48">
        <v>44018</v>
      </c>
      <c r="F16" s="48">
        <v>44013</v>
      </c>
      <c r="G16" s="48">
        <v>45659</v>
      </c>
      <c r="H16" s="42" t="s">
        <v>36</v>
      </c>
      <c r="I16" s="42" t="s">
        <v>37</v>
      </c>
      <c r="J16" s="54">
        <v>1.24E-3</v>
      </c>
      <c r="K16" s="42"/>
      <c r="L16" s="42"/>
      <c r="M16" s="42" t="s">
        <v>27</v>
      </c>
      <c r="N16" s="61">
        <v>34067036</v>
      </c>
      <c r="O16" s="42" t="s">
        <v>27</v>
      </c>
      <c r="P16" s="61">
        <v>99656969</v>
      </c>
      <c r="Q16" s="42"/>
      <c r="R16" s="79">
        <v>-2.1346441074492619E-3</v>
      </c>
      <c r="S16" s="78">
        <v>-212732.16164210378</v>
      </c>
      <c r="T16" s="74">
        <v>0</v>
      </c>
      <c r="U16" s="78">
        <v>-212732.16164210378</v>
      </c>
      <c r="V16" s="78">
        <v>-187673.97043688156</v>
      </c>
      <c r="W16" s="78">
        <v>-25058.191205222221</v>
      </c>
      <c r="X16" s="40"/>
      <c r="Y16" s="40"/>
    </row>
    <row r="17" spans="1:25" x14ac:dyDescent="0.2">
      <c r="A17" s="42" t="s">
        <v>42</v>
      </c>
      <c r="B17" s="42" t="s">
        <v>42</v>
      </c>
      <c r="C17" s="42">
        <v>17</v>
      </c>
      <c r="D17" s="42" t="s">
        <v>29</v>
      </c>
      <c r="E17" s="48">
        <v>44742</v>
      </c>
      <c r="F17" s="48">
        <v>44742</v>
      </c>
      <c r="G17" s="48">
        <v>45838</v>
      </c>
      <c r="H17" s="42" t="s">
        <v>30</v>
      </c>
      <c r="I17" s="42" t="s">
        <v>31</v>
      </c>
      <c r="J17" s="54">
        <v>0.01</v>
      </c>
      <c r="K17" s="42"/>
      <c r="L17" s="42" t="s">
        <v>32</v>
      </c>
      <c r="M17" s="42" t="s">
        <v>27</v>
      </c>
      <c r="N17" s="61">
        <v>66666667</v>
      </c>
      <c r="O17" s="42" t="s">
        <v>27</v>
      </c>
      <c r="P17" s="61">
        <v>66666667</v>
      </c>
      <c r="Q17" s="42"/>
      <c r="R17" s="70">
        <v>5.3991863248225441E-2</v>
      </c>
      <c r="S17" s="74">
        <v>3599457.5678789839</v>
      </c>
      <c r="T17" s="74">
        <v>3557323.3764513605</v>
      </c>
      <c r="U17" s="74">
        <v>42134.191427623387</v>
      </c>
      <c r="V17" s="74">
        <v>3595731.5317367185</v>
      </c>
      <c r="W17" s="74">
        <v>3726.0361422654478</v>
      </c>
      <c r="X17" s="40"/>
      <c r="Y17" s="40" t="s">
        <v>70</v>
      </c>
    </row>
    <row r="18" spans="1:25" x14ac:dyDescent="0.2">
      <c r="A18" s="42" t="s">
        <v>43</v>
      </c>
      <c r="B18" s="42" t="s">
        <v>43</v>
      </c>
      <c r="C18" s="42">
        <v>18</v>
      </c>
      <c r="D18" s="42" t="s">
        <v>41</v>
      </c>
      <c r="E18" s="48">
        <v>44742</v>
      </c>
      <c r="F18" s="48">
        <v>44742</v>
      </c>
      <c r="G18" s="48">
        <v>45838</v>
      </c>
      <c r="H18" s="42" t="s">
        <v>30</v>
      </c>
      <c r="I18" s="42" t="s">
        <v>31</v>
      </c>
      <c r="J18" s="54">
        <v>0.01</v>
      </c>
      <c r="K18" s="42"/>
      <c r="L18" s="42" t="s">
        <v>32</v>
      </c>
      <c r="M18" s="42" t="s">
        <v>27</v>
      </c>
      <c r="N18" s="61">
        <v>66666667</v>
      </c>
      <c r="O18" s="42" t="s">
        <v>27</v>
      </c>
      <c r="P18" s="61">
        <v>66666667</v>
      </c>
      <c r="Q18" s="42"/>
      <c r="R18" s="70">
        <v>5.3991863248225441E-2</v>
      </c>
      <c r="S18" s="74">
        <v>3599457.5678789839</v>
      </c>
      <c r="T18" s="74">
        <v>3557323.3764513605</v>
      </c>
      <c r="U18" s="74">
        <v>42134.191427623387</v>
      </c>
      <c r="V18" s="74">
        <v>3595731.5317367185</v>
      </c>
      <c r="W18" s="74">
        <v>3726.0361422654478</v>
      </c>
      <c r="X18" s="40"/>
      <c r="Y18" s="40" t="s">
        <v>71</v>
      </c>
    </row>
    <row r="19" spans="1:25" x14ac:dyDescent="0.2">
      <c r="A19" s="42" t="s">
        <v>44</v>
      </c>
      <c r="B19" s="42" t="s">
        <v>44</v>
      </c>
      <c r="C19" s="42">
        <v>19</v>
      </c>
      <c r="D19" s="42" t="s">
        <v>45</v>
      </c>
      <c r="E19" s="48">
        <v>44742</v>
      </c>
      <c r="F19" s="48">
        <v>44742</v>
      </c>
      <c r="G19" s="48">
        <v>45838</v>
      </c>
      <c r="H19" s="42" t="s">
        <v>30</v>
      </c>
      <c r="I19" s="42" t="s">
        <v>31</v>
      </c>
      <c r="J19" s="54">
        <v>0.01</v>
      </c>
      <c r="K19" s="42"/>
      <c r="L19" s="42" t="s">
        <v>32</v>
      </c>
      <c r="M19" s="42" t="s">
        <v>27</v>
      </c>
      <c r="N19" s="61">
        <v>66666667</v>
      </c>
      <c r="O19" s="42" t="s">
        <v>27</v>
      </c>
      <c r="P19" s="61">
        <v>66666667</v>
      </c>
      <c r="Q19" s="42"/>
      <c r="R19" s="70">
        <v>5.3991863248225441E-2</v>
      </c>
      <c r="S19" s="74">
        <v>3599457.5678789839</v>
      </c>
      <c r="T19" s="74">
        <v>3557323.3764513605</v>
      </c>
      <c r="U19" s="74">
        <v>42134.191427623387</v>
      </c>
      <c r="V19" s="74">
        <v>3595731.5317367185</v>
      </c>
      <c r="W19" s="74">
        <v>3726.0361422654478</v>
      </c>
      <c r="X19" s="40"/>
      <c r="Y19" s="40" t="s">
        <v>72</v>
      </c>
    </row>
    <row r="20" spans="1:25" x14ac:dyDescent="0.2">
      <c r="A20" s="42" t="s">
        <v>46</v>
      </c>
      <c r="B20" s="42" t="s">
        <v>46</v>
      </c>
      <c r="C20" s="42">
        <v>20</v>
      </c>
      <c r="D20" s="42" t="s">
        <v>41</v>
      </c>
      <c r="E20" s="48">
        <v>44858</v>
      </c>
      <c r="F20" s="48">
        <v>44866</v>
      </c>
      <c r="G20" s="48">
        <v>45962</v>
      </c>
      <c r="H20" s="42" t="s">
        <v>30</v>
      </c>
      <c r="I20" s="42" t="s">
        <v>31</v>
      </c>
      <c r="J20" s="54">
        <v>1.4999999999999999E-2</v>
      </c>
      <c r="K20" s="42"/>
      <c r="L20" s="42" t="s">
        <v>32</v>
      </c>
      <c r="M20" s="42" t="s">
        <v>27</v>
      </c>
      <c r="N20" s="61">
        <v>25000000</v>
      </c>
      <c r="O20" s="42" t="s">
        <v>27</v>
      </c>
      <c r="P20" s="61">
        <v>25000000</v>
      </c>
      <c r="Q20" s="42"/>
      <c r="R20" s="70">
        <v>4.7697873966316168E-2</v>
      </c>
      <c r="S20" s="74">
        <v>1192446.8491579043</v>
      </c>
      <c r="T20" s="74">
        <v>1144790.7606747276</v>
      </c>
      <c r="U20" s="74">
        <v>47656.08848317666</v>
      </c>
      <c r="V20" s="74">
        <v>1191226.6397056114</v>
      </c>
      <c r="W20" s="74">
        <v>1220.2094522927819</v>
      </c>
      <c r="X20" s="40"/>
      <c r="Y20" s="40" t="s">
        <v>73</v>
      </c>
    </row>
    <row r="21" spans="1:25" x14ac:dyDescent="0.2">
      <c r="A21" s="42" t="s">
        <v>47</v>
      </c>
      <c r="B21" s="42" t="s">
        <v>47</v>
      </c>
      <c r="C21" s="42">
        <v>21</v>
      </c>
      <c r="D21" s="42" t="s">
        <v>29</v>
      </c>
      <c r="E21" s="48">
        <v>44879</v>
      </c>
      <c r="F21" s="48">
        <v>44986</v>
      </c>
      <c r="G21" s="48">
        <v>46082</v>
      </c>
      <c r="H21" s="42" t="s">
        <v>30</v>
      </c>
      <c r="I21" s="42" t="s">
        <v>31</v>
      </c>
      <c r="J21" s="54">
        <v>1.4999999999999999E-2</v>
      </c>
      <c r="K21" s="42"/>
      <c r="L21" s="42" t="s">
        <v>32</v>
      </c>
      <c r="M21" s="42" t="s">
        <v>27</v>
      </c>
      <c r="N21" s="61">
        <v>25000000</v>
      </c>
      <c r="O21" s="42" t="s">
        <v>27</v>
      </c>
      <c r="P21" s="61">
        <v>25000000</v>
      </c>
      <c r="Q21" s="42"/>
      <c r="R21" s="70">
        <v>5.0919489542826379E-2</v>
      </c>
      <c r="S21" s="74">
        <v>1272987.2385706594</v>
      </c>
      <c r="T21" s="74">
        <v>1204111.2806655937</v>
      </c>
      <c r="U21" s="74">
        <v>68875.957905065734</v>
      </c>
      <c r="V21" s="74">
        <v>1271770.7533787484</v>
      </c>
      <c r="W21" s="74">
        <v>1216.4851919109801</v>
      </c>
      <c r="X21" s="40"/>
      <c r="Y21" s="40" t="s">
        <v>74</v>
      </c>
    </row>
    <row r="22" spans="1:25" x14ac:dyDescent="0.2">
      <c r="A22" s="42" t="s">
        <v>48</v>
      </c>
      <c r="B22" s="42" t="s">
        <v>48</v>
      </c>
      <c r="C22" s="42">
        <v>22</v>
      </c>
      <c r="D22" s="42" t="s">
        <v>45</v>
      </c>
      <c r="E22" s="48">
        <v>44879</v>
      </c>
      <c r="F22" s="48">
        <v>44986</v>
      </c>
      <c r="G22" s="48">
        <v>46082</v>
      </c>
      <c r="H22" s="42" t="s">
        <v>30</v>
      </c>
      <c r="I22" s="42" t="s">
        <v>31</v>
      </c>
      <c r="J22" s="54">
        <v>1.4999999999999999E-2</v>
      </c>
      <c r="K22" s="42"/>
      <c r="L22" s="42" t="s">
        <v>32</v>
      </c>
      <c r="M22" s="42" t="s">
        <v>27</v>
      </c>
      <c r="N22" s="61">
        <v>25000000</v>
      </c>
      <c r="O22" s="42" t="s">
        <v>27</v>
      </c>
      <c r="P22" s="61">
        <v>25000000</v>
      </c>
      <c r="Q22" s="42"/>
      <c r="R22" s="70">
        <v>5.0919489542826379E-2</v>
      </c>
      <c r="S22" s="74">
        <v>1272987.2385706594</v>
      </c>
      <c r="T22" s="74">
        <v>1204111.2806655937</v>
      </c>
      <c r="U22" s="74">
        <v>68875.957905065734</v>
      </c>
      <c r="V22" s="74">
        <v>1271770.7533787484</v>
      </c>
      <c r="W22" s="74">
        <v>1216.4851919109801</v>
      </c>
      <c r="X22" s="40"/>
      <c r="Y22" s="40" t="s">
        <v>75</v>
      </c>
    </row>
    <row r="23" spans="1:25" x14ac:dyDescent="0.2">
      <c r="A23" s="42" t="s">
        <v>49</v>
      </c>
      <c r="B23" s="42" t="s">
        <v>49</v>
      </c>
      <c r="C23" s="42">
        <v>13</v>
      </c>
      <c r="D23" s="42" t="s">
        <v>29</v>
      </c>
      <c r="E23" s="48">
        <v>44453</v>
      </c>
      <c r="F23" s="48">
        <v>44377</v>
      </c>
      <c r="G23" s="48">
        <v>46203</v>
      </c>
      <c r="H23" s="42" t="s">
        <v>30</v>
      </c>
      <c r="I23" s="42" t="s">
        <v>31</v>
      </c>
      <c r="J23" s="54">
        <v>0</v>
      </c>
      <c r="K23" s="42"/>
      <c r="L23" s="42" t="s">
        <v>32</v>
      </c>
      <c r="M23" s="42" t="s">
        <v>27</v>
      </c>
      <c r="N23" s="61">
        <v>16851937</v>
      </c>
      <c r="O23" s="42" t="s">
        <v>27</v>
      </c>
      <c r="P23" s="61">
        <v>38420262</v>
      </c>
      <c r="Q23" s="42"/>
      <c r="R23" s="70">
        <v>0.22376457942059194</v>
      </c>
      <c r="S23" s="74">
        <v>8597093.7676589508</v>
      </c>
      <c r="T23" s="74">
        <v>8455645.9843779765</v>
      </c>
      <c r="U23" s="74">
        <v>141447.78328097425</v>
      </c>
      <c r="V23" s="74">
        <v>8593880.7663075663</v>
      </c>
      <c r="W23" s="74">
        <v>3213.0013513843701</v>
      </c>
      <c r="X23" s="40"/>
      <c r="Y23" s="40" t="s">
        <v>66</v>
      </c>
    </row>
    <row r="24" spans="1:25" x14ac:dyDescent="0.2">
      <c r="A24" s="42" t="s">
        <v>50</v>
      </c>
      <c r="B24" s="42" t="s">
        <v>50</v>
      </c>
      <c r="C24" s="42">
        <v>14</v>
      </c>
      <c r="D24" s="42" t="s">
        <v>39</v>
      </c>
      <c r="E24" s="48">
        <v>44453</v>
      </c>
      <c r="F24" s="48">
        <v>44377</v>
      </c>
      <c r="G24" s="48">
        <v>46203</v>
      </c>
      <c r="H24" s="42" t="s">
        <v>30</v>
      </c>
      <c r="I24" s="42" t="s">
        <v>31</v>
      </c>
      <c r="J24" s="54">
        <v>0</v>
      </c>
      <c r="K24" s="42"/>
      <c r="L24" s="42" t="s">
        <v>32</v>
      </c>
      <c r="M24" s="42" t="s">
        <v>27</v>
      </c>
      <c r="N24" s="61">
        <v>16851938</v>
      </c>
      <c r="O24" s="42" t="s">
        <v>27</v>
      </c>
      <c r="P24" s="61">
        <v>38420262</v>
      </c>
      <c r="Q24" s="42"/>
      <c r="R24" s="70">
        <v>0.22376457942059194</v>
      </c>
      <c r="S24" s="74">
        <v>8597093.7676589508</v>
      </c>
      <c r="T24" s="74">
        <v>8455645.9843779765</v>
      </c>
      <c r="U24" s="74">
        <v>141447.78328097425</v>
      </c>
      <c r="V24" s="74">
        <v>8593880.7663075663</v>
      </c>
      <c r="W24" s="74">
        <v>3213.0013513843701</v>
      </c>
      <c r="X24" s="40"/>
      <c r="Y24" s="40" t="s">
        <v>67</v>
      </c>
    </row>
    <row r="25" spans="1:25" x14ac:dyDescent="0.2">
      <c r="A25" s="42" t="s">
        <v>51</v>
      </c>
      <c r="B25" s="42" t="s">
        <v>51</v>
      </c>
      <c r="C25" s="42">
        <v>15</v>
      </c>
      <c r="D25" s="42" t="s">
        <v>45</v>
      </c>
      <c r="E25" s="48">
        <v>44453</v>
      </c>
      <c r="F25" s="48">
        <v>44377</v>
      </c>
      <c r="G25" s="48">
        <v>46203</v>
      </c>
      <c r="H25" s="42" t="s">
        <v>30</v>
      </c>
      <c r="I25" s="42" t="s">
        <v>31</v>
      </c>
      <c r="J25" s="54">
        <v>0</v>
      </c>
      <c r="K25" s="42"/>
      <c r="L25" s="42" t="s">
        <v>32</v>
      </c>
      <c r="M25" s="42" t="s">
        <v>27</v>
      </c>
      <c r="N25" s="61">
        <v>16851939</v>
      </c>
      <c r="O25" s="42" t="s">
        <v>27</v>
      </c>
      <c r="P25" s="61">
        <v>38420262</v>
      </c>
      <c r="Q25" s="42"/>
      <c r="R25" s="70">
        <v>0.22376457942059194</v>
      </c>
      <c r="S25" s="74">
        <v>8597093.7676589508</v>
      </c>
      <c r="T25" s="74">
        <v>8455645.9843779765</v>
      </c>
      <c r="U25" s="74">
        <v>141447.78328097425</v>
      </c>
      <c r="V25" s="74">
        <v>8593880.7663075663</v>
      </c>
      <c r="W25" s="74">
        <v>3213.0013513843701</v>
      </c>
      <c r="X25" s="40"/>
      <c r="Y25" s="40" t="s">
        <v>68</v>
      </c>
    </row>
    <row r="26" spans="1:25" x14ac:dyDescent="0.2">
      <c r="A26" s="42" t="s">
        <v>52</v>
      </c>
      <c r="B26" s="42" t="s">
        <v>52</v>
      </c>
      <c r="C26" s="42">
        <v>16</v>
      </c>
      <c r="D26" s="42" t="s">
        <v>41</v>
      </c>
      <c r="E26" s="48">
        <v>44453</v>
      </c>
      <c r="F26" s="48">
        <v>44377</v>
      </c>
      <c r="G26" s="48">
        <v>46203</v>
      </c>
      <c r="H26" s="42" t="s">
        <v>30</v>
      </c>
      <c r="I26" s="42" t="s">
        <v>31</v>
      </c>
      <c r="J26" s="54">
        <v>0</v>
      </c>
      <c r="K26" s="42"/>
      <c r="L26" s="42" t="s">
        <v>32</v>
      </c>
      <c r="M26" s="42" t="s">
        <v>27</v>
      </c>
      <c r="N26" s="61">
        <v>16851940</v>
      </c>
      <c r="O26" s="42" t="s">
        <v>27</v>
      </c>
      <c r="P26" s="61">
        <v>38420262</v>
      </c>
      <c r="Q26" s="42"/>
      <c r="R26" s="70">
        <v>0.22376457942059194</v>
      </c>
      <c r="S26" s="74">
        <v>8597093.7676589508</v>
      </c>
      <c r="T26" s="74">
        <v>8455645.9843779765</v>
      </c>
      <c r="U26" s="74">
        <v>141447.78328097425</v>
      </c>
      <c r="V26" s="74">
        <v>8593880.7663075663</v>
      </c>
      <c r="W26" s="74">
        <v>3213.0013513843701</v>
      </c>
      <c r="X26" s="40"/>
      <c r="Y26" s="40" t="s">
        <v>69</v>
      </c>
    </row>
    <row r="27" spans="1:25" x14ac:dyDescent="0.2">
      <c r="A27" s="42" t="s">
        <v>53</v>
      </c>
      <c r="B27" s="42" t="s">
        <v>53</v>
      </c>
      <c r="C27" s="42">
        <v>26</v>
      </c>
      <c r="D27" s="42" t="s">
        <v>39</v>
      </c>
      <c r="E27" s="48">
        <v>45090</v>
      </c>
      <c r="F27" s="48">
        <v>45838</v>
      </c>
      <c r="G27" s="48">
        <v>46203</v>
      </c>
      <c r="H27" s="42" t="s">
        <v>30</v>
      </c>
      <c r="I27" s="42" t="s">
        <v>31</v>
      </c>
      <c r="J27" s="54">
        <v>2.5000000000000001E-2</v>
      </c>
      <c r="K27" s="42"/>
      <c r="L27" s="42" t="s">
        <v>32</v>
      </c>
      <c r="M27" s="42" t="s">
        <v>27</v>
      </c>
      <c r="N27" s="61">
        <v>86666667</v>
      </c>
      <c r="O27" s="42" t="s">
        <v>27</v>
      </c>
      <c r="P27" s="61">
        <v>0</v>
      </c>
      <c r="Q27" s="42"/>
      <c r="R27" s="70">
        <v>9.8933684152455233E-3</v>
      </c>
      <c r="S27" s="74">
        <v>857425.26595240156</v>
      </c>
      <c r="T27" s="74">
        <v>310646.13984580745</v>
      </c>
      <c r="U27" s="74">
        <v>546779.12610659411</v>
      </c>
      <c r="V27" s="74">
        <v>854212.26460101723</v>
      </c>
      <c r="W27" s="74">
        <v>3213.0013513843701</v>
      </c>
      <c r="X27" s="40"/>
      <c r="Y27" s="40"/>
    </row>
    <row r="28" spans="1:25" x14ac:dyDescent="0.2">
      <c r="A28" s="42" t="s">
        <v>53</v>
      </c>
      <c r="B28" s="42" t="s">
        <v>53</v>
      </c>
      <c r="C28" s="42">
        <v>27</v>
      </c>
      <c r="D28" s="42" t="s">
        <v>39</v>
      </c>
      <c r="E28" s="48">
        <v>45090</v>
      </c>
      <c r="F28" s="48">
        <v>45838</v>
      </c>
      <c r="G28" s="48">
        <v>46203</v>
      </c>
      <c r="H28" s="42" t="s">
        <v>36</v>
      </c>
      <c r="I28" s="42" t="s">
        <v>37</v>
      </c>
      <c r="J28" s="54">
        <v>9.0600000000000003E-3</v>
      </c>
      <c r="K28" s="42"/>
      <c r="L28" s="42"/>
      <c r="M28" s="42" t="s">
        <v>27</v>
      </c>
      <c r="N28" s="61">
        <v>86666667</v>
      </c>
      <c r="O28" s="42" t="s">
        <v>27</v>
      </c>
      <c r="P28" s="61">
        <v>0</v>
      </c>
      <c r="Q28" s="42"/>
      <c r="R28" s="79">
        <v>-9.982212206557978E-3</v>
      </c>
      <c r="S28" s="78">
        <v>-865125.06122909545</v>
      </c>
      <c r="T28" s="74">
        <v>0</v>
      </c>
      <c r="U28" s="78">
        <v>-865125.06122909545</v>
      </c>
      <c r="V28" s="78">
        <v>-865125.06122909545</v>
      </c>
      <c r="W28" s="74">
        <v>0</v>
      </c>
      <c r="X28" s="40"/>
      <c r="Y28" s="40"/>
    </row>
    <row r="29" spans="1:25" x14ac:dyDescent="0.2">
      <c r="A29" s="42" t="s">
        <v>54</v>
      </c>
      <c r="B29" s="42" t="s">
        <v>54</v>
      </c>
      <c r="C29" s="42">
        <v>28</v>
      </c>
      <c r="D29" s="42" t="s">
        <v>35</v>
      </c>
      <c r="E29" s="48">
        <v>45090</v>
      </c>
      <c r="F29" s="48">
        <v>45838</v>
      </c>
      <c r="G29" s="48">
        <v>46203</v>
      </c>
      <c r="H29" s="42" t="s">
        <v>30</v>
      </c>
      <c r="I29" s="42" t="s">
        <v>31</v>
      </c>
      <c r="J29" s="54">
        <v>2.5000000000000001E-2</v>
      </c>
      <c r="K29" s="42"/>
      <c r="L29" s="42" t="s">
        <v>32</v>
      </c>
      <c r="M29" s="42" t="s">
        <v>27</v>
      </c>
      <c r="N29" s="61">
        <v>46666667</v>
      </c>
      <c r="O29" s="42" t="s">
        <v>27</v>
      </c>
      <c r="P29" s="61">
        <v>0</v>
      </c>
      <c r="Q29" s="42"/>
      <c r="R29" s="70">
        <v>9.8933683915261236E-3</v>
      </c>
      <c r="S29" s="74">
        <v>461690.52823567524</v>
      </c>
      <c r="T29" s="74">
        <v>167270.99857001036</v>
      </c>
      <c r="U29" s="74">
        <v>294419.52966566489</v>
      </c>
      <c r="V29" s="74">
        <v>458477.52688429086</v>
      </c>
      <c r="W29" s="74">
        <v>3213.0013513843701</v>
      </c>
      <c r="X29" s="40"/>
      <c r="Y29" s="40"/>
    </row>
    <row r="30" spans="1:25" x14ac:dyDescent="0.2">
      <c r="A30" s="42" t="s">
        <v>54</v>
      </c>
      <c r="B30" s="42" t="s">
        <v>54</v>
      </c>
      <c r="C30" s="42">
        <v>29</v>
      </c>
      <c r="D30" s="42" t="s">
        <v>35</v>
      </c>
      <c r="E30" s="48">
        <v>45090</v>
      </c>
      <c r="F30" s="48">
        <v>45838</v>
      </c>
      <c r="G30" s="48">
        <v>46203</v>
      </c>
      <c r="H30" s="42" t="s">
        <v>36</v>
      </c>
      <c r="I30" s="42" t="s">
        <v>37</v>
      </c>
      <c r="J30" s="54">
        <v>8.9999999999999993E-3</v>
      </c>
      <c r="K30" s="42"/>
      <c r="L30" s="42"/>
      <c r="M30" s="42" t="s">
        <v>27</v>
      </c>
      <c r="N30" s="61">
        <v>46666667</v>
      </c>
      <c r="O30" s="42" t="s">
        <v>27</v>
      </c>
      <c r="P30" s="61">
        <v>0</v>
      </c>
      <c r="Q30" s="42"/>
      <c r="R30" s="79">
        <v>-9.9161048154814621E-3</v>
      </c>
      <c r="S30" s="78">
        <v>-462751.56136116985</v>
      </c>
      <c r="T30" s="74">
        <v>0</v>
      </c>
      <c r="U30" s="78">
        <v>-462751.56136116985</v>
      </c>
      <c r="V30" s="78">
        <v>-462751.56136116985</v>
      </c>
      <c r="W30" s="74">
        <v>0</v>
      </c>
      <c r="X30" s="40"/>
      <c r="Y30" s="40"/>
    </row>
    <row r="31" spans="1:25" x14ac:dyDescent="0.2">
      <c r="A31" s="42" t="s">
        <v>55</v>
      </c>
      <c r="B31" s="42" t="s">
        <v>55</v>
      </c>
      <c r="C31" s="42">
        <v>30</v>
      </c>
      <c r="D31" s="42" t="s">
        <v>56</v>
      </c>
      <c r="E31" s="48">
        <v>45090</v>
      </c>
      <c r="F31" s="48">
        <v>45838</v>
      </c>
      <c r="G31" s="48">
        <v>46203</v>
      </c>
      <c r="H31" s="42" t="s">
        <v>30</v>
      </c>
      <c r="I31" s="42" t="s">
        <v>31</v>
      </c>
      <c r="J31" s="54">
        <v>2.5000000000000001E-2</v>
      </c>
      <c r="K31" s="42"/>
      <c r="L31" s="42" t="s">
        <v>32</v>
      </c>
      <c r="M31" s="42" t="s">
        <v>27</v>
      </c>
      <c r="N31" s="61">
        <v>66666667</v>
      </c>
      <c r="O31" s="42" t="s">
        <v>27</v>
      </c>
      <c r="P31" s="61">
        <v>0</v>
      </c>
      <c r="Q31" s="42"/>
      <c r="R31" s="70">
        <v>9.8933684069437353E-3</v>
      </c>
      <c r="S31" s="74">
        <v>659557.89709403843</v>
      </c>
      <c r="T31" s="74">
        <v>238958.56920790891</v>
      </c>
      <c r="U31" s="74">
        <v>420599.3278861295</v>
      </c>
      <c r="V31" s="74">
        <v>656344.8957426541</v>
      </c>
      <c r="W31" s="74">
        <v>3213.0013513843701</v>
      </c>
      <c r="X31" s="40"/>
      <c r="Y31" s="40"/>
    </row>
    <row r="32" spans="1:25" x14ac:dyDescent="0.2">
      <c r="A32" s="42" t="s">
        <v>55</v>
      </c>
      <c r="B32" s="42" t="s">
        <v>55</v>
      </c>
      <c r="C32" s="42">
        <v>31</v>
      </c>
      <c r="D32" s="42" t="s">
        <v>56</v>
      </c>
      <c r="E32" s="48">
        <v>45090</v>
      </c>
      <c r="F32" s="48">
        <v>45838</v>
      </c>
      <c r="G32" s="48">
        <v>46203</v>
      </c>
      <c r="H32" s="42" t="s">
        <v>36</v>
      </c>
      <c r="I32" s="42" t="s">
        <v>37</v>
      </c>
      <c r="J32" s="54">
        <v>9.0500000000000008E-3</v>
      </c>
      <c r="K32" s="42"/>
      <c r="L32" s="42"/>
      <c r="M32" s="42" t="s">
        <v>27</v>
      </c>
      <c r="N32" s="61">
        <v>66666667</v>
      </c>
      <c r="O32" s="42" t="s">
        <v>27</v>
      </c>
      <c r="P32" s="61">
        <v>0</v>
      </c>
      <c r="Q32" s="42"/>
      <c r="R32" s="79">
        <v>-9.9711943033261689E-3</v>
      </c>
      <c r="S32" s="78">
        <v>-664746.29021214275</v>
      </c>
      <c r="T32" s="74">
        <v>0</v>
      </c>
      <c r="U32" s="78">
        <v>-664746.29021214275</v>
      </c>
      <c r="V32" s="78">
        <v>-664746.29021214275</v>
      </c>
      <c r="W32" s="74">
        <v>0</v>
      </c>
      <c r="X32" s="40"/>
      <c r="Y32" s="40"/>
    </row>
    <row r="33" spans="1:26" x14ac:dyDescent="0.2">
      <c r="A33" s="42" t="s">
        <v>63</v>
      </c>
      <c r="B33" s="42" t="s">
        <v>63</v>
      </c>
      <c r="C33" s="42">
        <v>32</v>
      </c>
      <c r="D33" s="42" t="s">
        <v>41</v>
      </c>
      <c r="E33" s="48">
        <v>45091</v>
      </c>
      <c r="F33" s="48">
        <v>46203</v>
      </c>
      <c r="G33" s="48">
        <v>46934</v>
      </c>
      <c r="H33" s="42" t="s">
        <v>30</v>
      </c>
      <c r="I33" s="42" t="s">
        <v>31</v>
      </c>
      <c r="J33" s="54">
        <v>2.5000000000000001E-2</v>
      </c>
      <c r="K33" s="42"/>
      <c r="L33" s="42" t="s">
        <v>32</v>
      </c>
      <c r="M33" s="42" t="s">
        <v>27</v>
      </c>
      <c r="N33" s="61">
        <v>279290000</v>
      </c>
      <c r="O33" s="42" t="s">
        <v>27</v>
      </c>
      <c r="P33" s="61">
        <v>0</v>
      </c>
      <c r="Q33" s="42"/>
      <c r="R33" s="70">
        <v>1.693693494935701E-2</v>
      </c>
      <c r="S33" s="74">
        <v>4730316.5620059194</v>
      </c>
      <c r="T33" s="74">
        <v>602521.39134595101</v>
      </c>
      <c r="U33" s="74">
        <v>4127795.1706599686</v>
      </c>
      <c r="V33" s="74">
        <v>4730316.5620059194</v>
      </c>
      <c r="W33" s="74">
        <v>0</v>
      </c>
      <c r="X33" s="40"/>
      <c r="Y33" s="40" t="s">
        <v>76</v>
      </c>
    </row>
    <row r="34" spans="1:26" x14ac:dyDescent="0.2">
      <c r="A34" s="43" t="s">
        <v>63</v>
      </c>
      <c r="B34" s="43" t="s">
        <v>63</v>
      </c>
      <c r="C34" s="43">
        <v>33</v>
      </c>
      <c r="D34" s="43" t="s">
        <v>41</v>
      </c>
      <c r="E34" s="49">
        <v>45091</v>
      </c>
      <c r="F34" s="49">
        <v>46203</v>
      </c>
      <c r="G34" s="49">
        <v>46934</v>
      </c>
      <c r="H34" s="43" t="s">
        <v>36</v>
      </c>
      <c r="I34" s="43" t="s">
        <v>37</v>
      </c>
      <c r="J34" s="55">
        <v>7.7499999999999999E-3</v>
      </c>
      <c r="K34" s="43"/>
      <c r="L34" s="43"/>
      <c r="M34" s="43" t="s">
        <v>27</v>
      </c>
      <c r="N34" s="62">
        <v>279290000</v>
      </c>
      <c r="O34" s="43" t="s">
        <v>27</v>
      </c>
      <c r="P34" s="62">
        <v>0</v>
      </c>
      <c r="Q34" s="43"/>
      <c r="R34" s="81">
        <v>-1.4386932595631452E-2</v>
      </c>
      <c r="S34" s="80">
        <v>-4018126.4046339081</v>
      </c>
      <c r="T34" s="75">
        <v>0</v>
      </c>
      <c r="U34" s="80">
        <v>-4018126.4046339081</v>
      </c>
      <c r="V34" s="80">
        <v>-4018126.4046339081</v>
      </c>
      <c r="W34" s="75">
        <v>0</v>
      </c>
      <c r="X34" s="40"/>
      <c r="Y34" s="40" t="s">
        <v>76</v>
      </c>
    </row>
    <row r="35" spans="1:26" s="32" customFormat="1" x14ac:dyDescent="0.2">
      <c r="A35" s="41"/>
      <c r="B35" s="41"/>
      <c r="C35" s="41"/>
      <c r="D35" s="41"/>
      <c r="E35" s="47"/>
      <c r="F35" s="47"/>
      <c r="G35" s="47"/>
      <c r="H35" s="41"/>
      <c r="I35" s="41"/>
      <c r="J35" s="53"/>
      <c r="K35" s="41"/>
      <c r="L35" s="41"/>
      <c r="M35" s="41"/>
      <c r="N35" s="60"/>
      <c r="O35" s="41"/>
      <c r="P35" s="60">
        <v>827308925</v>
      </c>
      <c r="Q35" s="41"/>
      <c r="R35" s="69"/>
      <c r="S35" s="73">
        <v>73183325.639315784</v>
      </c>
      <c r="T35" s="73">
        <v>73548728.573633343</v>
      </c>
      <c r="U35" s="82">
        <v>-365402.93431758322</v>
      </c>
      <c r="V35" s="73">
        <v>73186937.008836508</v>
      </c>
      <c r="W35" s="82">
        <v>-3611.3695207549858</v>
      </c>
      <c r="X35" s="39"/>
      <c r="Y35" s="39"/>
      <c r="Z35" s="37"/>
    </row>
    <row r="36" spans="1:26" s="32" customFormat="1" x14ac:dyDescent="0.2">
      <c r="A36" s="41" t="s">
        <v>60</v>
      </c>
      <c r="B36" s="41"/>
      <c r="C36" s="41"/>
      <c r="D36" s="41"/>
      <c r="E36" s="47"/>
      <c r="F36" s="47"/>
      <c r="G36" s="47"/>
      <c r="H36" s="41"/>
      <c r="I36" s="41"/>
      <c r="J36" s="53"/>
      <c r="K36" s="41"/>
      <c r="L36" s="41"/>
      <c r="M36" s="41"/>
      <c r="N36" s="60"/>
      <c r="O36" s="41"/>
      <c r="P36" s="60"/>
      <c r="Q36" s="41"/>
      <c r="R36" s="69"/>
      <c r="S36" s="73"/>
      <c r="T36" s="73"/>
      <c r="U36" s="73"/>
      <c r="V36" s="73"/>
      <c r="W36" s="73"/>
      <c r="X36" s="39"/>
      <c r="Y36" s="39"/>
      <c r="Z36" s="37"/>
    </row>
    <row r="37" spans="1:26" x14ac:dyDescent="0.2">
      <c r="A37" s="42" t="s">
        <v>57</v>
      </c>
      <c r="B37" s="42" t="s">
        <v>57</v>
      </c>
      <c r="C37" s="42">
        <v>23</v>
      </c>
      <c r="D37" s="42" t="s">
        <v>39</v>
      </c>
      <c r="E37" s="48">
        <v>42720</v>
      </c>
      <c r="F37" s="48">
        <v>43451</v>
      </c>
      <c r="G37" s="48">
        <v>46372</v>
      </c>
      <c r="H37" s="42" t="s">
        <v>58</v>
      </c>
      <c r="I37" s="42" t="s">
        <v>37</v>
      </c>
      <c r="J37" s="54">
        <v>9.2499999999999995E-3</v>
      </c>
      <c r="K37" s="42" t="s">
        <v>59</v>
      </c>
      <c r="L37" s="42" t="s">
        <v>32</v>
      </c>
      <c r="M37" s="42" t="s">
        <v>27</v>
      </c>
      <c r="N37" s="61">
        <v>14628000</v>
      </c>
      <c r="O37" s="42" t="s">
        <v>27</v>
      </c>
      <c r="P37" s="61">
        <v>13837500</v>
      </c>
      <c r="Q37" s="42"/>
      <c r="R37" s="70">
        <v>7.8709407179087185E-2</v>
      </c>
      <c r="S37" s="74">
        <v>1089141.4218406188</v>
      </c>
      <c r="T37" s="74">
        <v>1089141.4218406188</v>
      </c>
      <c r="U37" s="74">
        <v>0</v>
      </c>
      <c r="V37" s="74">
        <v>1025201.4093406188</v>
      </c>
      <c r="W37" s="74">
        <v>63940.012499999997</v>
      </c>
      <c r="X37" s="40"/>
      <c r="Y37" s="40"/>
    </row>
    <row r="38" spans="1:26" x14ac:dyDescent="0.2">
      <c r="A38" s="42" t="s">
        <v>61</v>
      </c>
      <c r="B38" s="42" t="s">
        <v>61</v>
      </c>
      <c r="C38" s="42">
        <v>24</v>
      </c>
      <c r="D38" s="42" t="s">
        <v>29</v>
      </c>
      <c r="E38" s="48">
        <v>45090</v>
      </c>
      <c r="F38" s="48">
        <v>46203</v>
      </c>
      <c r="G38" s="48">
        <v>46934</v>
      </c>
      <c r="H38" s="42" t="s">
        <v>58</v>
      </c>
      <c r="I38" s="42" t="s">
        <v>37</v>
      </c>
      <c r="J38" s="54">
        <v>2.8000000000000001E-2</v>
      </c>
      <c r="K38" s="42" t="s">
        <v>59</v>
      </c>
      <c r="L38" s="42" t="s">
        <v>32</v>
      </c>
      <c r="M38" s="42" t="s">
        <v>27</v>
      </c>
      <c r="N38" s="61">
        <v>139645000</v>
      </c>
      <c r="O38" s="42" t="s">
        <v>27</v>
      </c>
      <c r="P38" s="61">
        <v>0</v>
      </c>
      <c r="Q38" s="42"/>
      <c r="R38" s="79">
        <v>-3.4118027075432612E-3</v>
      </c>
      <c r="S38" s="78">
        <v>-476441.18909487873</v>
      </c>
      <c r="T38" s="78">
        <v>-476441.18909487873</v>
      </c>
      <c r="U38" s="74">
        <v>0</v>
      </c>
      <c r="V38" s="78">
        <v>-476441.18909487873</v>
      </c>
      <c r="W38" s="74">
        <v>0</v>
      </c>
      <c r="X38" s="40"/>
      <c r="Y38" s="40"/>
      <c r="Z38" s="87" t="s">
        <v>77</v>
      </c>
    </row>
    <row r="39" spans="1:26" x14ac:dyDescent="0.2">
      <c r="A39" s="43" t="s">
        <v>62</v>
      </c>
      <c r="B39" s="43" t="s">
        <v>62</v>
      </c>
      <c r="C39" s="43">
        <v>25</v>
      </c>
      <c r="D39" s="43" t="s">
        <v>45</v>
      </c>
      <c r="E39" s="49">
        <v>45090</v>
      </c>
      <c r="F39" s="49">
        <v>46203</v>
      </c>
      <c r="G39" s="49">
        <v>46934</v>
      </c>
      <c r="H39" s="43" t="s">
        <v>58</v>
      </c>
      <c r="I39" s="43" t="s">
        <v>37</v>
      </c>
      <c r="J39" s="55">
        <v>2.7810000000000001E-2</v>
      </c>
      <c r="K39" s="43" t="s">
        <v>59</v>
      </c>
      <c r="L39" s="43" t="s">
        <v>32</v>
      </c>
      <c r="M39" s="43" t="s">
        <v>27</v>
      </c>
      <c r="N39" s="62">
        <v>139645000</v>
      </c>
      <c r="O39" s="43" t="s">
        <v>27</v>
      </c>
      <c r="P39" s="62">
        <v>0</v>
      </c>
      <c r="Q39" s="43"/>
      <c r="R39" s="81">
        <v>-3.0590908116503585E-3</v>
      </c>
      <c r="S39" s="80">
        <v>-427186.73639291432</v>
      </c>
      <c r="T39" s="80">
        <v>-427186.73639291432</v>
      </c>
      <c r="U39" s="75">
        <v>0</v>
      </c>
      <c r="V39" s="80">
        <v>-427186.73639291432</v>
      </c>
      <c r="W39" s="75">
        <v>0</v>
      </c>
      <c r="X39" s="40"/>
      <c r="Y39" s="40"/>
      <c r="Z39" s="87" t="s">
        <v>77</v>
      </c>
    </row>
    <row r="40" spans="1:26" s="32" customFormat="1" x14ac:dyDescent="0.2">
      <c r="A40" s="41"/>
      <c r="B40" s="41"/>
      <c r="C40" s="41"/>
      <c r="D40" s="41"/>
      <c r="E40" s="47"/>
      <c r="F40" s="47"/>
      <c r="G40" s="47"/>
      <c r="H40" s="41"/>
      <c r="I40" s="41"/>
      <c r="J40" s="53"/>
      <c r="K40" s="41"/>
      <c r="L40" s="41"/>
      <c r="M40" s="41"/>
      <c r="N40" s="60"/>
      <c r="O40" s="41"/>
      <c r="P40" s="60">
        <v>13837500</v>
      </c>
      <c r="Q40" s="41"/>
      <c r="R40" s="69"/>
      <c r="S40" s="73">
        <v>185513.49635282578</v>
      </c>
      <c r="T40" s="73">
        <v>185513.49635282578</v>
      </c>
      <c r="U40" s="73">
        <v>0</v>
      </c>
      <c r="V40" s="73">
        <v>121573.48385282571</v>
      </c>
      <c r="W40" s="73">
        <v>63940.012499999997</v>
      </c>
      <c r="X40" s="39"/>
      <c r="Y40" s="39"/>
      <c r="Z40" s="37"/>
    </row>
    <row r="41" spans="1:26" s="32" customFormat="1" x14ac:dyDescent="0.2">
      <c r="A41" s="41"/>
      <c r="B41" s="41"/>
      <c r="C41" s="41"/>
      <c r="D41" s="41"/>
      <c r="E41" s="47"/>
      <c r="F41" s="47"/>
      <c r="G41" s="47"/>
      <c r="H41" s="41"/>
      <c r="I41" s="41"/>
      <c r="J41" s="53"/>
      <c r="K41" s="41"/>
      <c r="L41" s="41"/>
      <c r="M41" s="41"/>
      <c r="N41" s="60"/>
      <c r="O41" s="41"/>
      <c r="P41" s="60"/>
      <c r="Q41" s="41"/>
      <c r="R41" s="69"/>
      <c r="S41" s="73"/>
      <c r="T41" s="73"/>
      <c r="U41" s="73"/>
      <c r="V41" s="73"/>
      <c r="W41" s="73"/>
      <c r="X41" s="39"/>
      <c r="Y41" s="39"/>
      <c r="Z41" s="37"/>
    </row>
    <row r="42" spans="1:26" s="32" customFormat="1" x14ac:dyDescent="0.2">
      <c r="A42" s="41"/>
      <c r="B42" s="41"/>
      <c r="C42" s="41"/>
      <c r="D42" s="41"/>
      <c r="E42" s="47"/>
      <c r="F42" s="47"/>
      <c r="G42" s="47"/>
      <c r="H42" s="41"/>
      <c r="I42" s="41"/>
      <c r="J42" s="53"/>
      <c r="K42" s="41"/>
      <c r="L42" s="41"/>
      <c r="M42" s="41"/>
      <c r="N42" s="63" t="s">
        <v>64</v>
      </c>
      <c r="O42" s="44"/>
      <c r="P42" s="63">
        <v>841146425</v>
      </c>
      <c r="Q42" s="44"/>
      <c r="R42" s="71"/>
      <c r="S42" s="76">
        <v>73368839.135668606</v>
      </c>
      <c r="T42" s="76">
        <v>73734242.069986165</v>
      </c>
      <c r="U42" s="83">
        <v>-365402.93431758316</v>
      </c>
      <c r="V42" s="76">
        <v>73308510.492689326</v>
      </c>
      <c r="W42" s="76">
        <v>60328.642979245014</v>
      </c>
      <c r="X42" s="39"/>
      <c r="Y42" s="39"/>
      <c r="Z42" s="37"/>
    </row>
    <row r="43" spans="1:26" x14ac:dyDescent="0.2">
      <c r="A43" s="42"/>
      <c r="B43" s="42"/>
      <c r="C43" s="42"/>
      <c r="D43" s="42"/>
      <c r="E43" s="48"/>
      <c r="F43" s="48"/>
      <c r="G43" s="48"/>
      <c r="H43" s="42"/>
      <c r="I43" s="42"/>
      <c r="J43" s="54"/>
      <c r="K43" s="42"/>
      <c r="L43" s="42"/>
      <c r="M43" s="42"/>
      <c r="N43" s="61"/>
      <c r="O43" s="42"/>
      <c r="P43" s="61"/>
      <c r="Q43" s="42"/>
      <c r="R43" s="70"/>
      <c r="S43" s="74"/>
      <c r="T43" s="74"/>
      <c r="U43" s="74"/>
      <c r="V43" s="74"/>
      <c r="W43" s="74"/>
      <c r="X43" s="40"/>
      <c r="Y43" s="40"/>
      <c r="Z43"/>
    </row>
    <row r="44" spans="1:26" x14ac:dyDescent="0.2">
      <c r="A44" s="42"/>
      <c r="B44" s="42"/>
      <c r="C44" s="42"/>
      <c r="D44" s="42"/>
      <c r="E44" s="48"/>
      <c r="F44" s="48"/>
      <c r="G44" s="48"/>
      <c r="H44" s="42"/>
      <c r="I44" s="42"/>
      <c r="J44" s="54"/>
      <c r="K44" s="42"/>
      <c r="L44" s="42"/>
      <c r="M44" s="42"/>
      <c r="N44" s="61"/>
      <c r="O44" s="42"/>
      <c r="P44" s="61"/>
      <c r="Q44" s="42"/>
      <c r="R44" s="70"/>
      <c r="S44" s="74"/>
      <c r="T44" s="74"/>
      <c r="U44" s="74"/>
      <c r="V44" s="74"/>
      <c r="W44" s="74"/>
      <c r="X44" s="40"/>
      <c r="Y44" s="40"/>
      <c r="Z44"/>
    </row>
    <row r="45" spans="1:26" x14ac:dyDescent="0.2">
      <c r="A45" s="42"/>
      <c r="B45" s="42"/>
      <c r="C45" s="42"/>
      <c r="D45" s="42"/>
      <c r="E45" s="48"/>
      <c r="F45" s="48"/>
      <c r="G45" s="48"/>
      <c r="H45" s="42"/>
      <c r="I45" s="42"/>
      <c r="J45" s="54"/>
      <c r="K45" s="42"/>
      <c r="L45" s="42"/>
      <c r="M45" s="42"/>
      <c r="N45" s="61"/>
      <c r="O45" s="42"/>
      <c r="P45" s="61"/>
      <c r="Q45" s="42"/>
      <c r="R45" s="70"/>
      <c r="S45" s="74"/>
      <c r="T45" s="74"/>
      <c r="U45" s="74"/>
      <c r="V45" s="74"/>
      <c r="W45" s="74"/>
      <c r="X45" s="40"/>
      <c r="Y45" s="40"/>
      <c r="Z45"/>
    </row>
    <row r="46" spans="1:26" x14ac:dyDescent="0.2">
      <c r="D46"/>
      <c r="E46" s="29"/>
      <c r="H46"/>
      <c r="I46"/>
      <c r="J46" s="56"/>
      <c r="K46"/>
      <c r="L46"/>
      <c r="M46"/>
      <c r="N46" s="64"/>
      <c r="O46"/>
      <c r="P46" s="64"/>
      <c r="R46" s="72"/>
      <c r="S46" s="64"/>
      <c r="T46" s="64"/>
      <c r="U46" s="64"/>
      <c r="V46" s="64"/>
      <c r="W46" s="64"/>
      <c r="Z46"/>
    </row>
    <row r="47" spans="1:26" x14ac:dyDescent="0.2">
      <c r="D47"/>
      <c r="E47" s="29"/>
      <c r="H47"/>
      <c r="I47"/>
      <c r="J47" s="56"/>
      <c r="K47"/>
      <c r="L47"/>
      <c r="M47"/>
      <c r="N47" s="64"/>
      <c r="O47"/>
      <c r="P47" s="64"/>
      <c r="R47" s="72"/>
      <c r="S47" s="64"/>
      <c r="T47" s="64"/>
      <c r="U47" s="64"/>
      <c r="V47" s="64"/>
      <c r="W47" s="64"/>
      <c r="Z47"/>
    </row>
    <row r="48" spans="1: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row r="3004" spans="4:26" x14ac:dyDescent="0.2">
      <c r="D3004"/>
      <c r="E3004" s="29"/>
      <c r="H3004"/>
      <c r="I3004"/>
      <c r="J3004" s="56"/>
      <c r="K3004"/>
      <c r="L3004"/>
      <c r="M3004"/>
      <c r="N3004" s="64"/>
      <c r="O3004"/>
      <c r="P3004" s="64"/>
      <c r="R3004" s="72"/>
      <c r="S3004" s="64"/>
      <c r="T3004" s="64"/>
      <c r="U3004" s="64"/>
      <c r="V3004" s="64"/>
      <c r="W3004" s="64"/>
      <c r="Z3004"/>
    </row>
    <row r="3005" spans="4:26" x14ac:dyDescent="0.2">
      <c r="D3005"/>
      <c r="E3005" s="29"/>
      <c r="H3005"/>
      <c r="I3005"/>
      <c r="J3005" s="56"/>
      <c r="K3005"/>
      <c r="L3005"/>
      <c r="M3005"/>
      <c r="N3005" s="64"/>
      <c r="O3005"/>
      <c r="P3005" s="64"/>
      <c r="R3005" s="72"/>
      <c r="S3005" s="64"/>
      <c r="T3005" s="64"/>
      <c r="U3005" s="64"/>
      <c r="V3005" s="64"/>
      <c r="W3005" s="64"/>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92" t="s">
        <v>17</v>
      </c>
      <c r="B2" s="92"/>
      <c r="C2" s="92"/>
      <c r="D2" s="10"/>
      <c r="E2" s="10"/>
      <c r="F2" s="9"/>
      <c r="G2" s="15"/>
      <c r="H2" s="15"/>
      <c r="I2" s="15"/>
      <c r="J2" s="15"/>
    </row>
    <row r="3" spans="1:10" s="16" customFormat="1" ht="15.75" x14ac:dyDescent="0.25">
      <c r="A3" s="94"/>
      <c r="B3" s="94"/>
      <c r="C3" s="9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2011-07-13T06:47:01Z</cp:lastPrinted>
  <dcterms:created xsi:type="dcterms:W3CDTF">2011-05-20T13:08:04Z</dcterms:created>
  <dcterms:modified xsi:type="dcterms:W3CDTF">2023-06-28T15:02:24Z</dcterms:modified>
</cp:coreProperties>
</file>