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7A9B19EC-2035-4ACD-A9FF-06A738BCC31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<sst xmlns="http://schemas.openxmlformats.org/spreadsheetml/2006/main" count="360" uniqueCount="87">
  <si>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</si>
  <si>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</si>
  <si>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</si>
  <si>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</si>
  <si>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</si>
  <si>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</si>
  <si>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</si>
  <si>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</si>
  <si>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</si>
  <si>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</si>
  <si>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</si>
  <si>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</si>
  <si>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</si>
  <si>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</si>
  <si>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</si>
  <si>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</si>
  <si>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</si>
  <si>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</si>
  <si>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</si>
  <si>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</si>
  <si>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</si>
  <si>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</si>
  <si>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</si>
  <si>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</si>
  <si>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29/12/2023</t>
  </si>
  <si>
    <t>Calculation Date: 03/01/2024</t>
  </si>
  <si>
    <t>EUR</t>
  </si>
  <si>
    <t>BNP02-D</t>
  </si>
  <si>
    <t>BNP</t>
  </si>
  <si>
    <t>BUY</t>
  </si>
  <si>
    <t>Cap</t>
  </si>
  <si>
    <t>Euribor3m</t>
  </si>
  <si>
    <t>Prime payée up-front EUR 750'000</t>
  </si>
  <si>
    <t>BNP03-D</t>
  </si>
  <si>
    <t>Prime payée up-front EUR 1'766'000</t>
  </si>
  <si>
    <t>BNP04-D</t>
  </si>
  <si>
    <t>Prime payée up-front EUR 1'076'000</t>
  </si>
  <si>
    <t>BNP05-D</t>
  </si>
  <si>
    <t>Swap</t>
  </si>
  <si>
    <t>PAY</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</si>
  <si>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</si>
  <si>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</si>
  <si>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</si>
  <si>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</si>
  <si>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</si>
  <si>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</si>
  <si>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</si>
  <si>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</si>
  <si>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</si>
  <si>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</si>
  <si>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CA01-D</t>
  </si>
  <si>
    <t>CA</t>
  </si>
  <si>
    <t>CACIB01-D</t>
  </si>
  <si>
    <t>CACIB</t>
  </si>
  <si>
    <t>CACIB02-D</t>
  </si>
  <si>
    <t>Prime payée up-front EUR 725'000</t>
  </si>
  <si>
    <t>CACIB03-D</t>
  </si>
  <si>
    <t>Prime payée up-front EUR 1'776'215</t>
  </si>
  <si>
    <t>CACIB05-D</t>
  </si>
  <si>
    <t>Prime payée up-front EUR 1'132'000</t>
  </si>
  <si>
    <t>CACIB06-D</t>
  </si>
  <si>
    <t>CACIB07-D</t>
  </si>
  <si>
    <t>Tunnel - Prime lissée 0,53% - Financement hypothécaire projet Podium</t>
  </si>
  <si>
    <t>Tunnel - Cap 3% vs Euribor 3m -Financement hypothécaire projet Podium</t>
  </si>
  <si>
    <t>Tunnel - Achat Floor 0% vs Euribor 3m - Financement hypothécaire projet Podium</t>
  </si>
  <si>
    <t>CIC01-D</t>
  </si>
  <si>
    <t>CIC</t>
  </si>
  <si>
    <t>CIC02-D</t>
  </si>
  <si>
    <t>LCL04-D</t>
  </si>
  <si>
    <t>LCL</t>
  </si>
  <si>
    <t>LCL02-D</t>
  </si>
  <si>
    <t>LCL03-D</t>
  </si>
  <si>
    <t>Prime payée up-front EUR 740'000</t>
  </si>
  <si>
    <t>LCL05-D</t>
  </si>
  <si>
    <t>NATIXIS01-D</t>
  </si>
  <si>
    <t>NATIXIS</t>
  </si>
  <si>
    <t>SG01-D</t>
  </si>
  <si>
    <t>SG</t>
  </si>
  <si>
    <t>Prime payée up-front EUR 359'101.60</t>
  </si>
  <si>
    <t>SG02-D</t>
  </si>
  <si>
    <t>Prime payée up-front EUR 737'650</t>
  </si>
  <si>
    <t>SG03-D</t>
  </si>
  <si>
    <t>Prime payée up-front EUR 1'785'000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</si>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</sst>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0" xfId="0" applyNumberFormat="1" applyFont="1" applyFill="1"/>
    <xf numFmtId="164" fontId="21" fillId="29" borderId="14"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4" fillId="0" borderId="14" xfId="0" applyNumberFormat="1" applyFont="1" applyBorder="1"/>
    <xf numFmtId="164" fontId="55" fillId="0" borderId="0" xfId="0" applyNumberFormat="1" applyFont="1"/>
    <xf numFmtId="10" fontId="54" fillId="29" borderId="14" xfId="0" applyNumberFormat="1" applyFont="1" applyFill="1" applyBorder="1"/>
    <xf numFmtId="164" fontId="55" fillId="0" borderId="15" xfId="0" applyNumberFormat="1" applyFont="1" applyBorder="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21" fillId="0" borderId="0" xfId="0" applyFont="1" applyFill="1"/>
    <xf numFmtId="165" fontId="21" fillId="0" borderId="0" xfId="0" applyNumberFormat="1" applyFont="1" applyFill="1"/>
    <xf numFmtId="169" fontId="21" fillId="0" borderId="0" xfId="0" applyNumberFormat="1" applyFont="1" applyFill="1"/>
    <xf numFmtId="164" fontId="21" fillId="0" borderId="0" xfId="0" applyNumberFormat="1" applyFont="1" applyFill="1"/>
    <xf numFmtId="10" fontId="21" fillId="0" borderId="0" xfId="0" applyNumberFormat="1" applyFont="1" applyFill="1"/>
    <xf numFmtId="0" fontId="0" fillId="0" borderId="0" xfId="0" applyFill="1" applyAlignment="1">
      <alignment horizontal="center" vertical="center"/>
    </xf>
    <xf numFmtId="0" fontId="0" fillId="0" borderId="0" xfId="0" applyFill="1"/>
    <xf numFmtId="0" fontId="21" fillId="0" borderId="14" xfId="0" applyFont="1" applyFill="1" applyBorder="1"/>
    <xf numFmtId="165" fontId="21" fillId="0" borderId="14" xfId="0" applyNumberFormat="1" applyFont="1" applyFill="1" applyBorder="1"/>
    <xf numFmtId="169" fontId="21" fillId="0" borderId="14" xfId="0" applyNumberFormat="1" applyFont="1" applyFill="1" applyBorder="1"/>
    <xf numFmtId="164" fontId="21" fillId="0" borderId="14" xfId="0" applyNumberFormat="1" applyFont="1" applyFill="1" applyBorder="1"/>
    <xf numFmtId="10" fontId="21" fillId="0" borderId="14" xfId="0" applyNumberFormat="1" applyFont="1" applyFill="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zoomScaleNormal="100"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59" bestFit="1" customWidth="1"/>
    <col min="11" max="11" width="7" style="37" bestFit="1" customWidth="1"/>
    <col min="12" max="12" width="7.85546875" style="37"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58"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106" t="s">
        <v>24</v>
      </c>
      <c r="B2" s="107"/>
      <c r="C2" s="107"/>
      <c r="D2" s="107"/>
      <c r="E2" s="49"/>
      <c r="F2" s="49"/>
      <c r="G2" s="49"/>
      <c r="H2" s="39"/>
      <c r="I2" s="39"/>
      <c r="J2" s="53"/>
      <c r="K2" s="39"/>
      <c r="L2" s="39"/>
      <c r="N2" s="61"/>
      <c r="P2" s="67"/>
      <c r="R2" s="69"/>
      <c r="S2" s="67"/>
      <c r="T2" s="15"/>
      <c r="U2" s="15"/>
      <c r="V2" s="15"/>
      <c r="W2" s="15"/>
      <c r="Z2" s="39"/>
    </row>
    <row r="3" spans="1:26" s="16" customFormat="1" ht="15.75" x14ac:dyDescent="0.25">
      <c r="A3" s="108" t="s">
        <v>25</v>
      </c>
      <c r="B3" s="109"/>
      <c r="C3" s="109"/>
      <c r="D3" s="109"/>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111" t="s">
        <v>0</v>
      </c>
      <c r="W4" s="111"/>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112" t="s">
        <v>1</v>
      </c>
      <c r="W5" s="112"/>
      <c r="Z5" s="39"/>
    </row>
    <row r="6" spans="1:26" s="21" customFormat="1" x14ac:dyDescent="0.2">
      <c r="A6" s="85" t="s">
        <v>3</v>
      </c>
      <c r="B6" s="110" t="s">
        <v>2</v>
      </c>
      <c r="C6" s="85" t="s">
        <v>16</v>
      </c>
      <c r="D6" s="88" t="s">
        <v>21</v>
      </c>
      <c r="E6" s="89" t="s">
        <v>4</v>
      </c>
      <c r="F6" s="89" t="s">
        <v>5</v>
      </c>
      <c r="G6" s="89" t="s">
        <v>6</v>
      </c>
      <c r="H6" s="94" t="s">
        <v>17</v>
      </c>
      <c r="I6" s="95"/>
      <c r="J6" s="126" t="s">
        <v>20</v>
      </c>
      <c r="K6" s="94" t="s">
        <v>18</v>
      </c>
      <c r="L6" s="95"/>
      <c r="M6" s="100" t="s">
        <v>7</v>
      </c>
      <c r="N6" s="101"/>
      <c r="O6" s="115" t="s">
        <v>8</v>
      </c>
      <c r="P6" s="116"/>
      <c r="Q6" s="20"/>
      <c r="R6" s="113" t="s">
        <v>15</v>
      </c>
      <c r="S6" s="113"/>
      <c r="T6" s="113"/>
      <c r="U6" s="113"/>
      <c r="V6" s="113"/>
      <c r="W6" s="114"/>
      <c r="Y6" s="88" t="s">
        <v>19</v>
      </c>
      <c r="Z6" s="85" t="s">
        <v>22</v>
      </c>
    </row>
    <row r="7" spans="1:26" s="21" customFormat="1" x14ac:dyDescent="0.2">
      <c r="A7" s="92"/>
      <c r="B7" s="110"/>
      <c r="C7" s="92"/>
      <c r="D7" s="86"/>
      <c r="E7" s="90"/>
      <c r="F7" s="90"/>
      <c r="G7" s="90"/>
      <c r="H7" s="96"/>
      <c r="I7" s="97"/>
      <c r="J7" s="127"/>
      <c r="K7" s="96"/>
      <c r="L7" s="97"/>
      <c r="M7" s="102"/>
      <c r="N7" s="103"/>
      <c r="O7" s="117"/>
      <c r="P7" s="118"/>
      <c r="Q7" s="20"/>
      <c r="R7" s="121" t="s">
        <v>26</v>
      </c>
      <c r="S7" s="122"/>
      <c r="T7" s="122"/>
      <c r="U7" s="122"/>
      <c r="V7" s="122"/>
      <c r="W7" s="123"/>
      <c r="Y7" s="86"/>
      <c r="Z7" s="86"/>
    </row>
    <row r="8" spans="1:26" s="21" customFormat="1" x14ac:dyDescent="0.2">
      <c r="A8" s="93"/>
      <c r="B8" s="110"/>
      <c r="C8" s="93"/>
      <c r="D8" s="87"/>
      <c r="E8" s="91"/>
      <c r="F8" s="91"/>
      <c r="G8" s="91"/>
      <c r="H8" s="98"/>
      <c r="I8" s="99"/>
      <c r="J8" s="128"/>
      <c r="K8" s="98"/>
      <c r="L8" s="99"/>
      <c r="M8" s="104"/>
      <c r="N8" s="105"/>
      <c r="O8" s="119"/>
      <c r="P8" s="120"/>
      <c r="Q8" s="20"/>
      <c r="R8" s="124" t="s">
        <v>9</v>
      </c>
      <c r="S8" s="125"/>
      <c r="T8" s="78" t="s">
        <v>10</v>
      </c>
      <c r="U8" s="78" t="s">
        <v>11</v>
      </c>
      <c r="V8" s="78" t="s">
        <v>12</v>
      </c>
      <c r="W8" s="78" t="s">
        <v>13</v>
      </c>
      <c r="Y8" s="87"/>
      <c r="Z8" s="87"/>
    </row>
    <row r="9" spans="1:26" s="32" customFormat="1" x14ac:dyDescent="0.2">
      <c r="A9" s="33" t="s">
        <v>28</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28</v>
      </c>
      <c r="B10" s="45" t="s">
        <v>27</v>
      </c>
      <c r="C10" s="45">
        <v>15</v>
      </c>
      <c r="D10" s="45" t="s">
        <v>27</v>
      </c>
      <c r="E10" s="50">
        <v>44453</v>
      </c>
      <c r="F10" s="50">
        <v>44377</v>
      </c>
      <c r="G10" s="50">
        <v>46203</v>
      </c>
      <c r="H10" s="45" t="s">
        <v>29</v>
      </c>
      <c r="I10" s="45" t="s">
        <v>30</v>
      </c>
      <c r="J10" s="56">
        <v>0</v>
      </c>
      <c r="K10" s="45"/>
      <c r="L10" s="45" t="s">
        <v>31</v>
      </c>
      <c r="M10" s="45" t="s">
        <v>26</v>
      </c>
      <c r="N10" s="62">
        <v>16851939</v>
      </c>
      <c r="O10" s="45" t="s">
        <v>26</v>
      </c>
      <c r="P10" s="62">
        <v>43636305</v>
      </c>
      <c r="Q10" s="45"/>
      <c r="R10" s="70">
        <v>0.12939484984611446</v>
      </c>
      <c r="S10" s="75">
        <v>5646313.1333142538</v>
      </c>
      <c r="T10" s="75">
        <v>5508663.0304506626</v>
      </c>
      <c r="U10" s="75">
        <v>137650.10286359116</v>
      </c>
      <c r="V10" s="75">
        <v>5646313.1333142538</v>
      </c>
      <c r="W10" s="75">
        <v>0</v>
      </c>
      <c r="X10" s="44"/>
      <c r="Y10" s="44" t="s">
        <v>32</v>
      </c>
    </row>
    <row r="11" spans="1:26" x14ac:dyDescent="0.2">
      <c r="A11" s="45" t="s">
        <v>28</v>
      </c>
      <c r="B11" s="45" t="s">
        <v>33</v>
      </c>
      <c r="C11" s="45">
        <v>19</v>
      </c>
      <c r="D11" s="45" t="s">
        <v>33</v>
      </c>
      <c r="E11" s="50">
        <v>44742</v>
      </c>
      <c r="F11" s="50">
        <v>44742</v>
      </c>
      <c r="G11" s="50">
        <v>45838</v>
      </c>
      <c r="H11" s="45" t="s">
        <v>29</v>
      </c>
      <c r="I11" s="45" t="s">
        <v>30</v>
      </c>
      <c r="J11" s="56">
        <v>0.01</v>
      </c>
      <c r="K11" s="45"/>
      <c r="L11" s="45" t="s">
        <v>31</v>
      </c>
      <c r="M11" s="45" t="s">
        <v>26</v>
      </c>
      <c r="N11" s="62">
        <v>66666667</v>
      </c>
      <c r="O11" s="45" t="s">
        <v>26</v>
      </c>
      <c r="P11" s="62">
        <v>66666667</v>
      </c>
      <c r="Q11" s="45"/>
      <c r="R11" s="70">
        <v>2.8763836782887478E-2</v>
      </c>
      <c r="S11" s="75">
        <v>1917589.1284471108</v>
      </c>
      <c r="T11" s="75">
        <v>1884113.8008087599</v>
      </c>
      <c r="U11" s="75">
        <v>33475.327638350893</v>
      </c>
      <c r="V11" s="75">
        <v>1917589.1284471108</v>
      </c>
      <c r="W11" s="75">
        <v>0</v>
      </c>
      <c r="X11" s="44"/>
      <c r="Y11" s="44" t="s">
        <v>34</v>
      </c>
    </row>
    <row r="12" spans="1:26" x14ac:dyDescent="0.2">
      <c r="A12" s="45" t="s">
        <v>28</v>
      </c>
      <c r="B12" s="45" t="s">
        <v>35</v>
      </c>
      <c r="C12" s="45">
        <v>22</v>
      </c>
      <c r="D12" s="45" t="s">
        <v>35</v>
      </c>
      <c r="E12" s="50">
        <v>44879</v>
      </c>
      <c r="F12" s="50">
        <v>44986</v>
      </c>
      <c r="G12" s="50">
        <v>46082</v>
      </c>
      <c r="H12" s="45" t="s">
        <v>29</v>
      </c>
      <c r="I12" s="45" t="s">
        <v>30</v>
      </c>
      <c r="J12" s="56">
        <v>1.4999999999999999E-2</v>
      </c>
      <c r="K12" s="45"/>
      <c r="L12" s="45" t="s">
        <v>31</v>
      </c>
      <c r="M12" s="45" t="s">
        <v>26</v>
      </c>
      <c r="N12" s="62">
        <v>25000000</v>
      </c>
      <c r="O12" s="45" t="s">
        <v>26</v>
      </c>
      <c r="P12" s="62">
        <v>25000000</v>
      </c>
      <c r="Q12" s="45"/>
      <c r="R12" s="70">
        <v>2.9080450193012097E-2</v>
      </c>
      <c r="S12" s="75">
        <v>727011.2548253024</v>
      </c>
      <c r="T12" s="75">
        <v>634640.17125294602</v>
      </c>
      <c r="U12" s="75">
        <v>92371.08357235638</v>
      </c>
      <c r="V12" s="75">
        <v>679212.76060443488</v>
      </c>
      <c r="W12" s="75">
        <v>47798.494220867477</v>
      </c>
      <c r="X12" s="44"/>
      <c r="Y12" s="44" t="s">
        <v>36</v>
      </c>
    </row>
    <row r="13" spans="1:26" x14ac:dyDescent="0.2">
      <c r="A13" s="45" t="s">
        <v>28</v>
      </c>
      <c r="B13" s="45" t="s">
        <v>37</v>
      </c>
      <c r="C13" s="45">
        <v>25</v>
      </c>
      <c r="D13" s="45" t="s">
        <v>37</v>
      </c>
      <c r="E13" s="50">
        <v>45090</v>
      </c>
      <c r="F13" s="50">
        <v>46203</v>
      </c>
      <c r="G13" s="50">
        <v>46934</v>
      </c>
      <c r="H13" s="45" t="s">
        <v>38</v>
      </c>
      <c r="I13" s="45" t="s">
        <v>39</v>
      </c>
      <c r="J13" s="56">
        <v>2.7810000000000001E-2</v>
      </c>
      <c r="K13" s="45" t="s">
        <v>40</v>
      </c>
      <c r="L13" s="45" t="s">
        <v>31</v>
      </c>
      <c r="M13" s="45" t="s">
        <v>26</v>
      </c>
      <c r="N13" s="62">
        <v>139645000</v>
      </c>
      <c r="O13" s="45" t="s">
        <v>26</v>
      </c>
      <c r="P13" s="62">
        <v>0</v>
      </c>
      <c r="Q13" s="45"/>
      <c r="R13" s="80">
        <v>-1.3978423979468489E-2</v>
      </c>
      <c r="S13" s="79">
        <v>-1952017.0166128771</v>
      </c>
      <c r="T13" s="79">
        <v>-1952017.0166128771</v>
      </c>
      <c r="U13" s="75">
        <v>0</v>
      </c>
      <c r="V13" s="79">
        <v>-1952017.0166128771</v>
      </c>
      <c r="W13" s="75">
        <v>0</v>
      </c>
      <c r="X13" s="44"/>
      <c r="Y13" s="44"/>
      <c r="Z13" s="42" t="s">
        <v>41</v>
      </c>
    </row>
    <row r="14" spans="1:26" x14ac:dyDescent="0.2">
      <c r="A14" s="45" t="s">
        <v>28</v>
      </c>
      <c r="B14" s="45" t="s">
        <v>42</v>
      </c>
      <c r="C14" s="45">
        <v>34</v>
      </c>
      <c r="D14" s="45" t="s">
        <v>42</v>
      </c>
      <c r="E14" s="50">
        <v>45120</v>
      </c>
      <c r="F14" s="50">
        <v>46203</v>
      </c>
      <c r="G14" s="50">
        <v>46934</v>
      </c>
      <c r="H14" s="45" t="s">
        <v>29</v>
      </c>
      <c r="I14" s="45" t="s">
        <v>30</v>
      </c>
      <c r="J14" s="56">
        <v>2.5000000000000001E-2</v>
      </c>
      <c r="K14" s="45"/>
      <c r="L14" s="45" t="s">
        <v>31</v>
      </c>
      <c r="M14" s="45" t="s">
        <v>26</v>
      </c>
      <c r="N14" s="62">
        <v>150000000</v>
      </c>
      <c r="O14" s="45" t="s">
        <v>26</v>
      </c>
      <c r="P14" s="62">
        <v>0</v>
      </c>
      <c r="Q14" s="45"/>
      <c r="R14" s="70">
        <v>1.0759738796624424E-2</v>
      </c>
      <c r="S14" s="75">
        <v>1613960.8194936635</v>
      </c>
      <c r="T14" s="75">
        <v>0</v>
      </c>
      <c r="U14" s="75">
        <v>1613960.8194936635</v>
      </c>
      <c r="V14" s="75">
        <v>1613960.8194936635</v>
      </c>
      <c r="W14" s="75">
        <v>0</v>
      </c>
      <c r="X14" s="44"/>
      <c r="Y14" s="44"/>
    </row>
    <row r="15" spans="1:26" x14ac:dyDescent="0.2">
      <c r="A15" s="45" t="s">
        <v>28</v>
      </c>
      <c r="B15" s="45" t="s">
        <v>42</v>
      </c>
      <c r="C15" s="45">
        <v>35</v>
      </c>
      <c r="D15" s="45" t="s">
        <v>42</v>
      </c>
      <c r="E15" s="50">
        <v>45120</v>
      </c>
      <c r="F15" s="50">
        <v>46203</v>
      </c>
      <c r="G15" s="50">
        <v>46934</v>
      </c>
      <c r="H15" s="45" t="s">
        <v>43</v>
      </c>
      <c r="I15" s="45" t="s">
        <v>39</v>
      </c>
      <c r="J15" s="56">
        <v>1.031E-2</v>
      </c>
      <c r="K15" s="45"/>
      <c r="L15" s="45"/>
      <c r="M15" s="45" t="s">
        <v>26</v>
      </c>
      <c r="N15" s="62">
        <v>150000000</v>
      </c>
      <c r="O15" s="45" t="s">
        <v>26</v>
      </c>
      <c r="P15" s="62">
        <v>0</v>
      </c>
      <c r="Q15" s="45"/>
      <c r="R15" s="80">
        <v>-1.9296524135526856E-2</v>
      </c>
      <c r="S15" s="79">
        <v>-2894478.6203290285</v>
      </c>
      <c r="T15" s="75">
        <v>0</v>
      </c>
      <c r="U15" s="79">
        <v>-2894478.6203290285</v>
      </c>
      <c r="V15" s="79">
        <v>-2894478.6203290285</v>
      </c>
      <c r="W15" s="75">
        <v>0</v>
      </c>
      <c r="X15" s="44"/>
      <c r="Y15" s="44"/>
    </row>
    <row r="16" spans="1:26" x14ac:dyDescent="0.2">
      <c r="A16" s="45" t="s">
        <v>28</v>
      </c>
      <c r="B16" s="45" t="s">
        <v>44</v>
      </c>
      <c r="C16" s="45">
        <v>42</v>
      </c>
      <c r="D16" s="45" t="s">
        <v>44</v>
      </c>
      <c r="E16" s="50">
        <v>45237</v>
      </c>
      <c r="F16" s="50">
        <v>45216</v>
      </c>
      <c r="G16" s="50">
        <v>47774</v>
      </c>
      <c r="H16" s="45" t="s">
        <v>29</v>
      </c>
      <c r="I16" s="45" t="s">
        <v>30</v>
      </c>
      <c r="J16" s="56">
        <v>0.03</v>
      </c>
      <c r="K16" s="45"/>
      <c r="L16" s="45" t="s">
        <v>31</v>
      </c>
      <c r="M16" s="45" t="s">
        <v>26</v>
      </c>
      <c r="N16" s="62">
        <v>50000000</v>
      </c>
      <c r="O16" s="45" t="s">
        <v>26</v>
      </c>
      <c r="P16" s="62">
        <v>50000000</v>
      </c>
      <c r="Q16" s="45"/>
      <c r="R16" s="70">
        <v>3.051220571006413E-2</v>
      </c>
      <c r="S16" s="75">
        <v>1525610.2855032065</v>
      </c>
      <c r="T16" s="75">
        <v>295477.85888497392</v>
      </c>
      <c r="U16" s="75">
        <v>1230132.4266182326</v>
      </c>
      <c r="V16" s="75">
        <v>1426098.2856533905</v>
      </c>
      <c r="W16" s="75">
        <v>99511.999849816188</v>
      </c>
      <c r="X16" s="44"/>
      <c r="Y16" s="44" t="s">
        <v>45</v>
      </c>
    </row>
    <row r="17" spans="1:26" x14ac:dyDescent="0.2">
      <c r="A17" s="45" t="s">
        <v>28</v>
      </c>
      <c r="B17" s="45" t="s">
        <v>44</v>
      </c>
      <c r="C17" s="45">
        <v>43</v>
      </c>
      <c r="D17" s="45" t="s">
        <v>44</v>
      </c>
      <c r="E17" s="50">
        <v>45237</v>
      </c>
      <c r="F17" s="50">
        <v>45216</v>
      </c>
      <c r="G17" s="50">
        <v>47774</v>
      </c>
      <c r="H17" s="45" t="s">
        <v>43</v>
      </c>
      <c r="I17" s="45" t="s">
        <v>39</v>
      </c>
      <c r="J17" s="56">
        <v>5.0299999999999997E-3</v>
      </c>
      <c r="K17" s="45"/>
      <c r="L17" s="45"/>
      <c r="M17" s="45" t="s">
        <v>26</v>
      </c>
      <c r="N17" s="62">
        <v>50000000</v>
      </c>
      <c r="O17" s="45" t="s">
        <v>26</v>
      </c>
      <c r="P17" s="62">
        <v>50000000</v>
      </c>
      <c r="Q17" s="45"/>
      <c r="R17" s="80">
        <v>-3.3068508273599535E-2</v>
      </c>
      <c r="S17" s="79">
        <v>-1653425.4136799767</v>
      </c>
      <c r="T17" s="75">
        <v>0</v>
      </c>
      <c r="U17" s="79">
        <v>-1653425.4136799767</v>
      </c>
      <c r="V17" s="79">
        <v>-1601728.1914577547</v>
      </c>
      <c r="W17" s="79">
        <v>-51697.222222222212</v>
      </c>
      <c r="X17" s="44"/>
      <c r="Y17" s="44" t="s">
        <v>46</v>
      </c>
    </row>
    <row r="18" spans="1:26" x14ac:dyDescent="0.2">
      <c r="A18" s="46" t="s">
        <v>28</v>
      </c>
      <c r="B18" s="46" t="s">
        <v>44</v>
      </c>
      <c r="C18" s="46">
        <v>44</v>
      </c>
      <c r="D18" s="46" t="s">
        <v>44</v>
      </c>
      <c r="E18" s="51">
        <v>45237</v>
      </c>
      <c r="F18" s="51">
        <v>45216</v>
      </c>
      <c r="G18" s="51">
        <v>47774</v>
      </c>
      <c r="H18" s="46" t="s">
        <v>47</v>
      </c>
      <c r="I18" s="46" t="s">
        <v>48</v>
      </c>
      <c r="J18" s="57">
        <v>0.02</v>
      </c>
      <c r="K18" s="46"/>
      <c r="L18" s="46" t="s">
        <v>31</v>
      </c>
      <c r="M18" s="46" t="s">
        <v>26</v>
      </c>
      <c r="N18" s="63">
        <v>50000000</v>
      </c>
      <c r="O18" s="46" t="s">
        <v>26</v>
      </c>
      <c r="P18" s="63">
        <v>-50000000</v>
      </c>
      <c r="Q18" s="46"/>
      <c r="R18" s="71">
        <v>3.7466593577332327E-2</v>
      </c>
      <c r="S18" s="81">
        <v>-1873329.6788666162</v>
      </c>
      <c r="T18" s="81">
        <v>-66684.022932183871</v>
      </c>
      <c r="U18" s="81">
        <v>-1806645.6559344323</v>
      </c>
      <c r="V18" s="81">
        <v>-1873329.6788666162</v>
      </c>
      <c r="W18" s="76">
        <v>0</v>
      </c>
      <c r="X18" s="44"/>
      <c r="Y18" s="44" t="s">
        <v>49</v>
      </c>
    </row>
    <row r="19" spans="1:26" s="32" customFormat="1" x14ac:dyDescent="0.2">
      <c r="A19" s="33"/>
      <c r="B19" s="33"/>
      <c r="C19" s="33"/>
      <c r="D19" s="33"/>
      <c r="E19" s="34"/>
      <c r="F19" s="34"/>
      <c r="G19" s="34"/>
      <c r="H19" s="33"/>
      <c r="I19" s="33"/>
      <c r="J19" s="55"/>
      <c r="K19" s="33"/>
      <c r="L19" s="33"/>
      <c r="M19" s="33"/>
      <c r="N19" s="35"/>
      <c r="O19" s="33"/>
      <c r="P19" s="35">
        <v>185302972</v>
      </c>
      <c r="Q19" s="33"/>
      <c r="R19" s="36"/>
      <c r="S19" s="74">
        <v>3057233.8920950387</v>
      </c>
      <c r="T19" s="74">
        <v>6304193.8218522808</v>
      </c>
      <c r="U19" s="82">
        <v>-3246959.929757243</v>
      </c>
      <c r="V19" s="74">
        <v>2961620.6202465761</v>
      </c>
      <c r="W19" s="74">
        <v>95613.271848461445</v>
      </c>
      <c r="X19" s="43"/>
      <c r="Y19" s="43"/>
      <c r="Z19" s="41"/>
    </row>
    <row r="20" spans="1:26" s="32" customFormat="1" x14ac:dyDescent="0.2">
      <c r="A20" s="33" t="s">
        <v>51</v>
      </c>
      <c r="B20" s="33"/>
      <c r="C20" s="33"/>
      <c r="D20" s="33"/>
      <c r="E20" s="34"/>
      <c r="F20" s="34"/>
      <c r="G20" s="34"/>
      <c r="H20" s="33"/>
      <c r="I20" s="33"/>
      <c r="J20" s="55"/>
      <c r="K20" s="33"/>
      <c r="L20" s="33"/>
      <c r="M20" s="33"/>
      <c r="N20" s="35"/>
      <c r="O20" s="33"/>
      <c r="P20" s="35"/>
      <c r="Q20" s="33"/>
      <c r="R20" s="36"/>
      <c r="S20" s="74"/>
      <c r="T20" s="74"/>
      <c r="U20" s="74"/>
      <c r="V20" s="74"/>
      <c r="W20" s="74"/>
      <c r="X20" s="43"/>
      <c r="Y20" s="43"/>
      <c r="Z20" s="41"/>
    </row>
    <row r="21" spans="1:26" s="135" customFormat="1" x14ac:dyDescent="0.2">
      <c r="A21" s="129" t="s">
        <v>51</v>
      </c>
      <c r="B21" s="129" t="s">
        <v>50</v>
      </c>
      <c r="C21" s="129">
        <v>36</v>
      </c>
      <c r="D21" s="129" t="s">
        <v>42</v>
      </c>
      <c r="E21" s="130">
        <v>45120</v>
      </c>
      <c r="F21" s="130">
        <v>46203</v>
      </c>
      <c r="G21" s="130">
        <v>46934</v>
      </c>
      <c r="H21" s="129" t="s">
        <v>29</v>
      </c>
      <c r="I21" s="129" t="s">
        <v>30</v>
      </c>
      <c r="J21" s="131">
        <v>2.5000000000000001E-2</v>
      </c>
      <c r="K21" s="129"/>
      <c r="L21" s="129" t="s">
        <v>31</v>
      </c>
      <c r="M21" s="129" t="s">
        <v>26</v>
      </c>
      <c r="N21" s="132">
        <v>150000000</v>
      </c>
      <c r="O21" s="129" t="s">
        <v>26</v>
      </c>
      <c r="P21" s="132">
        <v>0</v>
      </c>
      <c r="Q21" s="129"/>
      <c r="R21" s="133">
        <v>1.0759738796624424E-2</v>
      </c>
      <c r="S21" s="132">
        <v>1613960.8194936635</v>
      </c>
      <c r="T21" s="132">
        <v>0</v>
      </c>
      <c r="U21" s="132">
        <v>1613960.8194936635</v>
      </c>
      <c r="V21" s="132">
        <v>1613960.8194936635</v>
      </c>
      <c r="W21" s="132">
        <v>0</v>
      </c>
      <c r="X21" s="129"/>
      <c r="Y21" s="129"/>
      <c r="Z21" s="134"/>
    </row>
    <row r="22" spans="1:26" x14ac:dyDescent="0.2">
      <c r="A22" s="46" t="s">
        <v>51</v>
      </c>
      <c r="B22" s="46" t="s">
        <v>50</v>
      </c>
      <c r="C22" s="46">
        <v>37</v>
      </c>
      <c r="D22" s="46" t="s">
        <v>42</v>
      </c>
      <c r="E22" s="51">
        <v>45120</v>
      </c>
      <c r="F22" s="51">
        <v>46203</v>
      </c>
      <c r="G22" s="51">
        <v>46934</v>
      </c>
      <c r="H22" s="46" t="s">
        <v>43</v>
      </c>
      <c r="I22" s="46" t="s">
        <v>39</v>
      </c>
      <c r="J22" s="57">
        <v>1.0565E-2</v>
      </c>
      <c r="K22" s="46"/>
      <c r="L22" s="46"/>
      <c r="M22" s="46" t="s">
        <v>26</v>
      </c>
      <c r="N22" s="63">
        <v>150000000</v>
      </c>
      <c r="O22" s="46" t="s">
        <v>26</v>
      </c>
      <c r="P22" s="63">
        <v>0</v>
      </c>
      <c r="Q22" s="46"/>
      <c r="R22" s="83">
        <v>-1.9773790251391005E-2</v>
      </c>
      <c r="S22" s="81">
        <v>-2966068.5377086508</v>
      </c>
      <c r="T22" s="76">
        <v>0</v>
      </c>
      <c r="U22" s="81">
        <v>-2966068.5377086508</v>
      </c>
      <c r="V22" s="81">
        <v>-2966068.5377086508</v>
      </c>
      <c r="W22" s="76">
        <v>0</v>
      </c>
      <c r="X22" s="44"/>
      <c r="Y22" s="44"/>
    </row>
    <row r="23" spans="1:26" s="32" customFormat="1" x14ac:dyDescent="0.2">
      <c r="A23" s="33"/>
      <c r="B23" s="33"/>
      <c r="C23" s="33"/>
      <c r="D23" s="33"/>
      <c r="E23" s="34"/>
      <c r="F23" s="34"/>
      <c r="G23" s="34"/>
      <c r="H23" s="33"/>
      <c r="I23" s="33"/>
      <c r="J23" s="55"/>
      <c r="K23" s="33"/>
      <c r="L23" s="33"/>
      <c r="M23" s="33"/>
      <c r="N23" s="35"/>
      <c r="O23" s="33"/>
      <c r="P23" s="35">
        <v>0</v>
      </c>
      <c r="Q23" s="33"/>
      <c r="R23" s="36"/>
      <c r="S23" s="82">
        <v>-1352107.7182149873</v>
      </c>
      <c r="T23" s="74">
        <v>0</v>
      </c>
      <c r="U23" s="82">
        <v>-1352107.7182149873</v>
      </c>
      <c r="V23" s="82">
        <v>-1352107.7182149873</v>
      </c>
      <c r="W23" s="74">
        <v>0</v>
      </c>
      <c r="X23" s="43"/>
      <c r="Y23" s="43"/>
      <c r="Z23" s="41"/>
    </row>
    <row r="24" spans="1:26" s="32" customFormat="1" x14ac:dyDescent="0.2">
      <c r="A24" s="33" t="s">
        <v>53</v>
      </c>
      <c r="B24" s="33"/>
      <c r="C24" s="33"/>
      <c r="D24" s="33"/>
      <c r="E24" s="34"/>
      <c r="F24" s="34"/>
      <c r="G24" s="34"/>
      <c r="H24" s="33"/>
      <c r="I24" s="33"/>
      <c r="J24" s="55"/>
      <c r="K24" s="33"/>
      <c r="L24" s="33"/>
      <c r="M24" s="33"/>
      <c r="N24" s="35"/>
      <c r="O24" s="33"/>
      <c r="P24" s="35"/>
      <c r="Q24" s="33"/>
      <c r="R24" s="36"/>
      <c r="S24" s="74"/>
      <c r="T24" s="74"/>
      <c r="U24" s="74"/>
      <c r="V24" s="74"/>
      <c r="W24" s="74"/>
      <c r="X24" s="43"/>
      <c r="Y24" s="43"/>
      <c r="Z24" s="41"/>
    </row>
    <row r="25" spans="1:26" x14ac:dyDescent="0.2">
      <c r="A25" s="45" t="s">
        <v>53</v>
      </c>
      <c r="B25" s="45" t="s">
        <v>52</v>
      </c>
      <c r="C25" s="45">
        <v>11</v>
      </c>
      <c r="D25" s="45" t="s">
        <v>52</v>
      </c>
      <c r="E25" s="50">
        <v>44018</v>
      </c>
      <c r="F25" s="50">
        <v>44013</v>
      </c>
      <c r="G25" s="50">
        <v>45659</v>
      </c>
      <c r="H25" s="45" t="s">
        <v>29</v>
      </c>
      <c r="I25" s="45" t="s">
        <v>30</v>
      </c>
      <c r="J25" s="56">
        <v>0</v>
      </c>
      <c r="K25" s="45"/>
      <c r="L25" s="45" t="s">
        <v>31</v>
      </c>
      <c r="M25" s="45" t="s">
        <v>26</v>
      </c>
      <c r="N25" s="62">
        <v>34067036</v>
      </c>
      <c r="O25" s="45" t="s">
        <v>26</v>
      </c>
      <c r="P25" s="62">
        <v>99184409</v>
      </c>
      <c r="Q25" s="45"/>
      <c r="R25" s="70">
        <v>4.2527858536330655E-2</v>
      </c>
      <c r="S25" s="75">
        <v>4218100.5149615612</v>
      </c>
      <c r="T25" s="75">
        <v>4217803.930366613</v>
      </c>
      <c r="U25" s="75">
        <v>296.58459494821727</v>
      </c>
      <c r="V25" s="75">
        <v>3259622.5680066808</v>
      </c>
      <c r="W25" s="75">
        <v>958477.94695488026</v>
      </c>
      <c r="X25" s="44"/>
      <c r="Y25" s="44"/>
    </row>
    <row r="26" spans="1:26" x14ac:dyDescent="0.2">
      <c r="A26" s="45" t="s">
        <v>53</v>
      </c>
      <c r="B26" s="45" t="s">
        <v>52</v>
      </c>
      <c r="C26" s="45">
        <v>12</v>
      </c>
      <c r="D26" s="45" t="s">
        <v>52</v>
      </c>
      <c r="E26" s="50">
        <v>44018</v>
      </c>
      <c r="F26" s="50">
        <v>44013</v>
      </c>
      <c r="G26" s="50">
        <v>45659</v>
      </c>
      <c r="H26" s="45" t="s">
        <v>43</v>
      </c>
      <c r="I26" s="45" t="s">
        <v>39</v>
      </c>
      <c r="J26" s="56">
        <v>1.24E-3</v>
      </c>
      <c r="K26" s="45"/>
      <c r="L26" s="45"/>
      <c r="M26" s="45" t="s">
        <v>26</v>
      </c>
      <c r="N26" s="62">
        <v>34067036</v>
      </c>
      <c r="O26" s="45" t="s">
        <v>26</v>
      </c>
      <c r="P26" s="62">
        <v>99184409</v>
      </c>
      <c r="Q26" s="45"/>
      <c r="R26" s="80">
        <v>-1.5504666710290614E-3</v>
      </c>
      <c r="S26" s="79">
        <v>-153782.12044021487</v>
      </c>
      <c r="T26" s="75">
        <v>0</v>
      </c>
      <c r="U26" s="79">
        <v>-153782.12044021487</v>
      </c>
      <c r="V26" s="79">
        <v>-123376.58883677042</v>
      </c>
      <c r="W26" s="79">
        <v>-30405.53160344444</v>
      </c>
      <c r="X26" s="44"/>
      <c r="Y26" s="44"/>
    </row>
    <row r="27" spans="1:26" x14ac:dyDescent="0.2">
      <c r="A27" s="45" t="s">
        <v>53</v>
      </c>
      <c r="B27" s="45" t="s">
        <v>54</v>
      </c>
      <c r="C27" s="45">
        <v>16</v>
      </c>
      <c r="D27" s="45" t="s">
        <v>54</v>
      </c>
      <c r="E27" s="50">
        <v>44453</v>
      </c>
      <c r="F27" s="50">
        <v>44377</v>
      </c>
      <c r="G27" s="50">
        <v>46203</v>
      </c>
      <c r="H27" s="45" t="s">
        <v>29</v>
      </c>
      <c r="I27" s="45" t="s">
        <v>30</v>
      </c>
      <c r="J27" s="56">
        <v>0</v>
      </c>
      <c r="K27" s="45"/>
      <c r="L27" s="45" t="s">
        <v>31</v>
      </c>
      <c r="M27" s="45" t="s">
        <v>26</v>
      </c>
      <c r="N27" s="62">
        <v>16851940</v>
      </c>
      <c r="O27" s="45" t="s">
        <v>26</v>
      </c>
      <c r="P27" s="62">
        <v>43636305</v>
      </c>
      <c r="Q27" s="45"/>
      <c r="R27" s="70">
        <v>0.12939484984611446</v>
      </c>
      <c r="S27" s="75">
        <v>5646313.1333142538</v>
      </c>
      <c r="T27" s="75">
        <v>5508663.0304506626</v>
      </c>
      <c r="U27" s="75">
        <v>137650.10286359116</v>
      </c>
      <c r="V27" s="75">
        <v>5646313.1333142538</v>
      </c>
      <c r="W27" s="75">
        <v>0</v>
      </c>
      <c r="X27" s="44"/>
      <c r="Y27" s="44" t="s">
        <v>55</v>
      </c>
    </row>
    <row r="28" spans="1:26" x14ac:dyDescent="0.2">
      <c r="A28" s="45" t="s">
        <v>53</v>
      </c>
      <c r="B28" s="45" t="s">
        <v>56</v>
      </c>
      <c r="C28" s="45">
        <v>18</v>
      </c>
      <c r="D28" s="45" t="s">
        <v>56</v>
      </c>
      <c r="E28" s="50">
        <v>44742</v>
      </c>
      <c r="F28" s="50">
        <v>44742</v>
      </c>
      <c r="G28" s="50">
        <v>45838</v>
      </c>
      <c r="H28" s="45" t="s">
        <v>29</v>
      </c>
      <c r="I28" s="45" t="s">
        <v>30</v>
      </c>
      <c r="J28" s="56">
        <v>0.01</v>
      </c>
      <c r="K28" s="45"/>
      <c r="L28" s="45" t="s">
        <v>31</v>
      </c>
      <c r="M28" s="45" t="s">
        <v>26</v>
      </c>
      <c r="N28" s="62">
        <v>66666667</v>
      </c>
      <c r="O28" s="45" t="s">
        <v>26</v>
      </c>
      <c r="P28" s="62">
        <v>66666667</v>
      </c>
      <c r="Q28" s="45"/>
      <c r="R28" s="70">
        <v>2.8763836782887478E-2</v>
      </c>
      <c r="S28" s="75">
        <v>1917589.1284471108</v>
      </c>
      <c r="T28" s="75">
        <v>1884113.8008087599</v>
      </c>
      <c r="U28" s="75">
        <v>33475.327638350893</v>
      </c>
      <c r="V28" s="75">
        <v>1917589.1284471108</v>
      </c>
      <c r="W28" s="75">
        <v>0</v>
      </c>
      <c r="X28" s="44"/>
      <c r="Y28" s="44" t="s">
        <v>57</v>
      </c>
    </row>
    <row r="29" spans="1:26" x14ac:dyDescent="0.2">
      <c r="A29" s="45" t="s">
        <v>53</v>
      </c>
      <c r="B29" s="45" t="s">
        <v>58</v>
      </c>
      <c r="C29" s="45">
        <v>20</v>
      </c>
      <c r="D29" s="45" t="s">
        <v>58</v>
      </c>
      <c r="E29" s="50">
        <v>44858</v>
      </c>
      <c r="F29" s="50">
        <v>44866</v>
      </c>
      <c r="G29" s="50">
        <v>45962</v>
      </c>
      <c r="H29" s="45" t="s">
        <v>29</v>
      </c>
      <c r="I29" s="45" t="s">
        <v>30</v>
      </c>
      <c r="J29" s="56">
        <v>1.4999999999999999E-2</v>
      </c>
      <c r="K29" s="45"/>
      <c r="L29" s="45" t="s">
        <v>31</v>
      </c>
      <c r="M29" s="45" t="s">
        <v>26</v>
      </c>
      <c r="N29" s="62">
        <v>25000000</v>
      </c>
      <c r="O29" s="45" t="s">
        <v>26</v>
      </c>
      <c r="P29" s="62">
        <v>25000000</v>
      </c>
      <c r="Q29" s="45"/>
      <c r="R29" s="70">
        <v>2.8411385282867515E-2</v>
      </c>
      <c r="S29" s="75">
        <v>710284.63207168784</v>
      </c>
      <c r="T29" s="75">
        <v>653543.01757995842</v>
      </c>
      <c r="U29" s="75">
        <v>56741.614491729415</v>
      </c>
      <c r="V29" s="75">
        <v>611244.18335288297</v>
      </c>
      <c r="W29" s="75">
        <v>99040.44871880491</v>
      </c>
      <c r="X29" s="44"/>
      <c r="Y29" s="44" t="s">
        <v>59</v>
      </c>
    </row>
    <row r="30" spans="1:26" s="135" customFormat="1" x14ac:dyDescent="0.2">
      <c r="A30" s="129" t="s">
        <v>53</v>
      </c>
      <c r="B30" s="129" t="s">
        <v>60</v>
      </c>
      <c r="C30" s="129">
        <v>32</v>
      </c>
      <c r="D30" s="129" t="s">
        <v>60</v>
      </c>
      <c r="E30" s="130">
        <v>45091</v>
      </c>
      <c r="F30" s="130">
        <v>46203</v>
      </c>
      <c r="G30" s="130">
        <v>46934</v>
      </c>
      <c r="H30" s="129" t="s">
        <v>29</v>
      </c>
      <c r="I30" s="129" t="s">
        <v>30</v>
      </c>
      <c r="J30" s="131">
        <v>2.5000000000000001E-2</v>
      </c>
      <c r="K30" s="129"/>
      <c r="L30" s="129" t="s">
        <v>31</v>
      </c>
      <c r="M30" s="129" t="s">
        <v>26</v>
      </c>
      <c r="N30" s="132">
        <v>279290000</v>
      </c>
      <c r="O30" s="129" t="s">
        <v>26</v>
      </c>
      <c r="P30" s="132">
        <v>0</v>
      </c>
      <c r="Q30" s="129"/>
      <c r="R30" s="133">
        <v>1.1164017050897207E-2</v>
      </c>
      <c r="S30" s="132">
        <v>3117998.3221450807</v>
      </c>
      <c r="T30" s="132">
        <v>0</v>
      </c>
      <c r="U30" s="132">
        <v>3117998.3221450807</v>
      </c>
      <c r="V30" s="132">
        <v>3117998.3221450807</v>
      </c>
      <c r="W30" s="132">
        <v>0</v>
      </c>
      <c r="X30" s="129"/>
      <c r="Y30" s="129"/>
      <c r="Z30" s="134"/>
    </row>
    <row r="31" spans="1:26" x14ac:dyDescent="0.2">
      <c r="A31" s="45" t="s">
        <v>53</v>
      </c>
      <c r="B31" s="45" t="s">
        <v>60</v>
      </c>
      <c r="C31" s="45">
        <v>33</v>
      </c>
      <c r="D31" s="45" t="s">
        <v>60</v>
      </c>
      <c r="E31" s="50">
        <v>45091</v>
      </c>
      <c r="F31" s="50">
        <v>46203</v>
      </c>
      <c r="G31" s="50">
        <v>46934</v>
      </c>
      <c r="H31" s="45" t="s">
        <v>43</v>
      </c>
      <c r="I31" s="45" t="s">
        <v>39</v>
      </c>
      <c r="J31" s="56">
        <v>7.7499999999999999E-3</v>
      </c>
      <c r="K31" s="45"/>
      <c r="L31" s="45"/>
      <c r="M31" s="45" t="s">
        <v>26</v>
      </c>
      <c r="N31" s="62">
        <v>279290000</v>
      </c>
      <c r="O31" s="45" t="s">
        <v>26</v>
      </c>
      <c r="P31" s="62">
        <v>0</v>
      </c>
      <c r="Q31" s="45"/>
      <c r="R31" s="80">
        <v>-1.5017193700310159E-2</v>
      </c>
      <c r="S31" s="79">
        <v>-4194152.0285596242</v>
      </c>
      <c r="T31" s="75">
        <v>0</v>
      </c>
      <c r="U31" s="79">
        <v>-4194152.0285596242</v>
      </c>
      <c r="V31" s="79">
        <v>-4194152.0285596242</v>
      </c>
      <c r="W31" s="75">
        <v>0</v>
      </c>
      <c r="X31" s="44"/>
      <c r="Y31" s="44"/>
    </row>
    <row r="32" spans="1:26" x14ac:dyDescent="0.2">
      <c r="A32" s="45" t="s">
        <v>53</v>
      </c>
      <c r="B32" s="45" t="s">
        <v>61</v>
      </c>
      <c r="C32" s="45">
        <v>39</v>
      </c>
      <c r="D32" s="45" t="s">
        <v>61</v>
      </c>
      <c r="E32" s="50">
        <v>45237</v>
      </c>
      <c r="F32" s="50">
        <v>45216</v>
      </c>
      <c r="G32" s="50">
        <v>47773</v>
      </c>
      <c r="H32" s="45" t="s">
        <v>43</v>
      </c>
      <c r="I32" s="45" t="s">
        <v>39</v>
      </c>
      <c r="J32" s="56">
        <v>5.3E-3</v>
      </c>
      <c r="K32" s="45"/>
      <c r="L32" s="45"/>
      <c r="M32" s="45" t="s">
        <v>26</v>
      </c>
      <c r="N32" s="62">
        <v>50000000</v>
      </c>
      <c r="O32" s="45" t="s">
        <v>26</v>
      </c>
      <c r="P32" s="62">
        <v>50000000</v>
      </c>
      <c r="Q32" s="45"/>
      <c r="R32" s="80">
        <v>-3.4830944900027645E-2</v>
      </c>
      <c r="S32" s="79">
        <v>-1741547.2450013824</v>
      </c>
      <c r="T32" s="75">
        <v>0</v>
      </c>
      <c r="U32" s="79">
        <v>-1741547.2450013824</v>
      </c>
      <c r="V32" s="79">
        <v>-1687075.0227791604</v>
      </c>
      <c r="W32" s="79">
        <v>-54472.222222222219</v>
      </c>
      <c r="X32" s="44"/>
      <c r="Y32" s="44" t="s">
        <v>62</v>
      </c>
    </row>
    <row r="33" spans="1:26" x14ac:dyDescent="0.2">
      <c r="A33" s="45" t="s">
        <v>53</v>
      </c>
      <c r="B33" s="45" t="s">
        <v>61</v>
      </c>
      <c r="C33" s="45">
        <v>38</v>
      </c>
      <c r="D33" s="45" t="s">
        <v>61</v>
      </c>
      <c r="E33" s="50">
        <v>45237</v>
      </c>
      <c r="F33" s="50">
        <v>45216</v>
      </c>
      <c r="G33" s="50">
        <v>47773</v>
      </c>
      <c r="H33" s="45" t="s">
        <v>29</v>
      </c>
      <c r="I33" s="45" t="s">
        <v>30</v>
      </c>
      <c r="J33" s="56">
        <v>0.03</v>
      </c>
      <c r="K33" s="45"/>
      <c r="L33" s="45" t="s">
        <v>31</v>
      </c>
      <c r="M33" s="45" t="s">
        <v>26</v>
      </c>
      <c r="N33" s="62">
        <v>50000000</v>
      </c>
      <c r="O33" s="45" t="s">
        <v>26</v>
      </c>
      <c r="P33" s="62">
        <v>50000000</v>
      </c>
      <c r="Q33" s="45"/>
      <c r="R33" s="70">
        <v>3.0494740228918009E-2</v>
      </c>
      <c r="S33" s="75">
        <v>1524737.0114459004</v>
      </c>
      <c r="T33" s="75">
        <v>295477.85888497392</v>
      </c>
      <c r="U33" s="75">
        <v>1229259.1525609265</v>
      </c>
      <c r="V33" s="75">
        <v>1425225.0115960843</v>
      </c>
      <c r="W33" s="75">
        <v>99511.999849816188</v>
      </c>
      <c r="X33" s="44"/>
      <c r="Y33" s="44" t="s">
        <v>63</v>
      </c>
    </row>
    <row r="34" spans="1:26" s="135" customFormat="1" x14ac:dyDescent="0.2">
      <c r="A34" s="129" t="s">
        <v>53</v>
      </c>
      <c r="B34" s="129" t="s">
        <v>61</v>
      </c>
      <c r="C34" s="129">
        <v>41</v>
      </c>
      <c r="D34" s="129" t="s">
        <v>61</v>
      </c>
      <c r="E34" s="130">
        <v>45237</v>
      </c>
      <c r="F34" s="130">
        <v>45216</v>
      </c>
      <c r="G34" s="130">
        <v>47773</v>
      </c>
      <c r="H34" s="129" t="s">
        <v>29</v>
      </c>
      <c r="I34" s="129" t="s">
        <v>48</v>
      </c>
      <c r="J34" s="131">
        <v>0</v>
      </c>
      <c r="K34" s="129"/>
      <c r="L34" s="129" t="s">
        <v>31</v>
      </c>
      <c r="M34" s="129" t="s">
        <v>26</v>
      </c>
      <c r="N34" s="132">
        <v>50000000</v>
      </c>
      <c r="O34" s="129" t="s">
        <v>26</v>
      </c>
      <c r="P34" s="132">
        <v>50000000</v>
      </c>
      <c r="Q34" s="129"/>
      <c r="R34" s="133">
        <v>6.9526487240417281E-3</v>
      </c>
      <c r="S34" s="132">
        <v>347632.43620208639</v>
      </c>
      <c r="T34" s="132">
        <v>0</v>
      </c>
      <c r="U34" s="132">
        <v>347632.43620208639</v>
      </c>
      <c r="V34" s="132">
        <v>347632.43620208639</v>
      </c>
      <c r="W34" s="132">
        <v>0</v>
      </c>
      <c r="X34" s="129"/>
      <c r="Y34" s="129" t="s">
        <v>64</v>
      </c>
      <c r="Z34" s="134"/>
    </row>
    <row r="35" spans="1:26" x14ac:dyDescent="0.2">
      <c r="A35" s="46" t="s">
        <v>53</v>
      </c>
      <c r="B35" s="46" t="s">
        <v>61</v>
      </c>
      <c r="C35" s="46">
        <v>40</v>
      </c>
      <c r="D35" s="46" t="s">
        <v>61</v>
      </c>
      <c r="E35" s="51">
        <v>45237</v>
      </c>
      <c r="F35" s="51">
        <v>45216</v>
      </c>
      <c r="G35" s="51">
        <v>47773</v>
      </c>
      <c r="H35" s="46" t="s">
        <v>47</v>
      </c>
      <c r="I35" s="46" t="s">
        <v>48</v>
      </c>
      <c r="J35" s="57">
        <v>0.02</v>
      </c>
      <c r="K35" s="46"/>
      <c r="L35" s="46" t="s">
        <v>31</v>
      </c>
      <c r="M35" s="46" t="s">
        <v>26</v>
      </c>
      <c r="N35" s="63">
        <v>50000000</v>
      </c>
      <c r="O35" s="46" t="s">
        <v>26</v>
      </c>
      <c r="P35" s="63">
        <v>-50000000</v>
      </c>
      <c r="Q35" s="46"/>
      <c r="R35" s="71">
        <v>3.7448827106088607E-2</v>
      </c>
      <c r="S35" s="81">
        <v>-1872441.3553044302</v>
      </c>
      <c r="T35" s="81">
        <v>-66684.022932183871</v>
      </c>
      <c r="U35" s="81">
        <v>-1805757.3323722463</v>
      </c>
      <c r="V35" s="81">
        <v>-1872441.3553044302</v>
      </c>
      <c r="W35" s="76">
        <v>0</v>
      </c>
      <c r="X35" s="44"/>
      <c r="Y35" s="44" t="s">
        <v>49</v>
      </c>
    </row>
    <row r="36" spans="1:26" s="32" customFormat="1" x14ac:dyDescent="0.2">
      <c r="A36" s="33"/>
      <c r="B36" s="33"/>
      <c r="C36" s="33"/>
      <c r="D36" s="33"/>
      <c r="E36" s="34"/>
      <c r="F36" s="34"/>
      <c r="G36" s="34"/>
      <c r="H36" s="33"/>
      <c r="I36" s="33"/>
      <c r="J36" s="55"/>
      <c r="K36" s="33"/>
      <c r="L36" s="33"/>
      <c r="M36" s="33"/>
      <c r="N36" s="35"/>
      <c r="O36" s="33"/>
      <c r="P36" s="35">
        <v>284487381</v>
      </c>
      <c r="Q36" s="33"/>
      <c r="R36" s="36"/>
      <c r="S36" s="74">
        <v>9520732.429282032</v>
      </c>
      <c r="T36" s="74">
        <v>12492917.615158783</v>
      </c>
      <c r="U36" s="82">
        <v>-2972185.1858767546</v>
      </c>
      <c r="V36" s="74">
        <v>8448579.7875841968</v>
      </c>
      <c r="W36" s="74">
        <v>1072152.6416978345</v>
      </c>
      <c r="X36" s="43"/>
      <c r="Y36" s="43"/>
      <c r="Z36" s="41"/>
    </row>
    <row r="37" spans="1:26" s="32" customFormat="1" x14ac:dyDescent="0.2">
      <c r="A37" s="33" t="s">
        <v>66</v>
      </c>
      <c r="B37" s="33"/>
      <c r="C37" s="33"/>
      <c r="D37" s="33"/>
      <c r="E37" s="34"/>
      <c r="F37" s="34"/>
      <c r="G37" s="34"/>
      <c r="H37" s="33"/>
      <c r="I37" s="33"/>
      <c r="J37" s="55"/>
      <c r="K37" s="33"/>
      <c r="L37" s="33"/>
      <c r="M37" s="33"/>
      <c r="N37" s="35"/>
      <c r="O37" s="33"/>
      <c r="P37" s="35"/>
      <c r="Q37" s="33"/>
      <c r="R37" s="36"/>
      <c r="S37" s="74"/>
      <c r="T37" s="74"/>
      <c r="U37" s="74"/>
      <c r="V37" s="74"/>
      <c r="W37" s="74"/>
      <c r="X37" s="43"/>
      <c r="Y37" s="43"/>
      <c r="Z37" s="41"/>
    </row>
    <row r="38" spans="1:26" x14ac:dyDescent="0.2">
      <c r="A38" s="45" t="s">
        <v>66</v>
      </c>
      <c r="B38" s="45" t="s">
        <v>65</v>
      </c>
      <c r="C38" s="45">
        <v>7</v>
      </c>
      <c r="D38" s="45" t="s">
        <v>65</v>
      </c>
      <c r="E38" s="50">
        <v>44018</v>
      </c>
      <c r="F38" s="50">
        <v>44013</v>
      </c>
      <c r="G38" s="50">
        <v>45659</v>
      </c>
      <c r="H38" s="45" t="s">
        <v>29</v>
      </c>
      <c r="I38" s="45" t="s">
        <v>30</v>
      </c>
      <c r="J38" s="56">
        <v>0</v>
      </c>
      <c r="K38" s="45"/>
      <c r="L38" s="45" t="s">
        <v>31</v>
      </c>
      <c r="M38" s="45" t="s">
        <v>26</v>
      </c>
      <c r="N38" s="62">
        <v>34067036</v>
      </c>
      <c r="O38" s="45" t="s">
        <v>26</v>
      </c>
      <c r="P38" s="62">
        <v>99184409</v>
      </c>
      <c r="Q38" s="45"/>
      <c r="R38" s="70">
        <v>4.2527858536330655E-2</v>
      </c>
      <c r="S38" s="75">
        <v>4218100.5149615612</v>
      </c>
      <c r="T38" s="75">
        <v>4217803.930366613</v>
      </c>
      <c r="U38" s="75">
        <v>296.58459494821727</v>
      </c>
      <c r="V38" s="75">
        <v>3259622.5680066808</v>
      </c>
      <c r="W38" s="75">
        <v>958477.94695488026</v>
      </c>
      <c r="X38" s="44"/>
      <c r="Y38" s="44"/>
    </row>
    <row r="39" spans="1:26" x14ac:dyDescent="0.2">
      <c r="A39" s="45" t="s">
        <v>66</v>
      </c>
      <c r="B39" s="45" t="s">
        <v>65</v>
      </c>
      <c r="C39" s="45">
        <v>8</v>
      </c>
      <c r="D39" s="45" t="s">
        <v>65</v>
      </c>
      <c r="E39" s="50">
        <v>44018</v>
      </c>
      <c r="F39" s="50">
        <v>44013</v>
      </c>
      <c r="G39" s="50">
        <v>45659</v>
      </c>
      <c r="H39" s="45" t="s">
        <v>43</v>
      </c>
      <c r="I39" s="45" t="s">
        <v>39</v>
      </c>
      <c r="J39" s="56">
        <v>1.1950000000000001E-3</v>
      </c>
      <c r="K39" s="45"/>
      <c r="L39" s="45"/>
      <c r="M39" s="45" t="s">
        <v>26</v>
      </c>
      <c r="N39" s="62">
        <v>34067036</v>
      </c>
      <c r="O39" s="45" t="s">
        <v>26</v>
      </c>
      <c r="P39" s="62">
        <v>99184409</v>
      </c>
      <c r="Q39" s="45"/>
      <c r="R39" s="80">
        <v>-1.4941997353868776E-3</v>
      </c>
      <c r="S39" s="79">
        <v>-148201.31768230384</v>
      </c>
      <c r="T39" s="75">
        <v>0</v>
      </c>
      <c r="U39" s="79">
        <v>-148201.31768230384</v>
      </c>
      <c r="V39" s="79">
        <v>-118899.2126289844</v>
      </c>
      <c r="W39" s="79">
        <v>-29302.105053319443</v>
      </c>
      <c r="X39" s="44"/>
      <c r="Y39" s="44"/>
    </row>
    <row r="40" spans="1:26" s="135" customFormat="1" x14ac:dyDescent="0.2">
      <c r="A40" s="129" t="s">
        <v>66</v>
      </c>
      <c r="B40" s="129" t="s">
        <v>67</v>
      </c>
      <c r="C40" s="129">
        <v>28</v>
      </c>
      <c r="D40" s="129" t="s">
        <v>67</v>
      </c>
      <c r="E40" s="130">
        <v>45090</v>
      </c>
      <c r="F40" s="130">
        <v>45838</v>
      </c>
      <c r="G40" s="130">
        <v>46203</v>
      </c>
      <c r="H40" s="129" t="s">
        <v>29</v>
      </c>
      <c r="I40" s="129" t="s">
        <v>30</v>
      </c>
      <c r="J40" s="131">
        <v>2.5000000000000001E-2</v>
      </c>
      <c r="K40" s="129"/>
      <c r="L40" s="129" t="s">
        <v>31</v>
      </c>
      <c r="M40" s="129" t="s">
        <v>26</v>
      </c>
      <c r="N40" s="132">
        <v>46666667</v>
      </c>
      <c r="O40" s="129" t="s">
        <v>26</v>
      </c>
      <c r="P40" s="132">
        <v>0</v>
      </c>
      <c r="Q40" s="129"/>
      <c r="R40" s="133">
        <v>4.2338409319209866E-3</v>
      </c>
      <c r="S40" s="132">
        <v>197579.24490092637</v>
      </c>
      <c r="T40" s="132">
        <v>0</v>
      </c>
      <c r="U40" s="132">
        <v>197579.24490092637</v>
      </c>
      <c r="V40" s="132">
        <v>197579.24490092637</v>
      </c>
      <c r="W40" s="132">
        <v>0</v>
      </c>
      <c r="X40" s="129"/>
      <c r="Y40" s="129"/>
      <c r="Z40" s="134"/>
    </row>
    <row r="41" spans="1:26" x14ac:dyDescent="0.2">
      <c r="A41" s="46" t="s">
        <v>66</v>
      </c>
      <c r="B41" s="46" t="s">
        <v>67</v>
      </c>
      <c r="C41" s="46">
        <v>29</v>
      </c>
      <c r="D41" s="46" t="s">
        <v>67</v>
      </c>
      <c r="E41" s="51">
        <v>45090</v>
      </c>
      <c r="F41" s="51">
        <v>45838</v>
      </c>
      <c r="G41" s="51">
        <v>46203</v>
      </c>
      <c r="H41" s="46" t="s">
        <v>43</v>
      </c>
      <c r="I41" s="46" t="s">
        <v>39</v>
      </c>
      <c r="J41" s="57">
        <v>8.9999999999999993E-3</v>
      </c>
      <c r="K41" s="46"/>
      <c r="L41" s="46"/>
      <c r="M41" s="46" t="s">
        <v>26</v>
      </c>
      <c r="N41" s="63">
        <v>46666667</v>
      </c>
      <c r="O41" s="46" t="s">
        <v>26</v>
      </c>
      <c r="P41" s="63">
        <v>0</v>
      </c>
      <c r="Q41" s="46"/>
      <c r="R41" s="83">
        <v>-1.0252372090644392E-2</v>
      </c>
      <c r="S41" s="81">
        <v>-478444.03431419568</v>
      </c>
      <c r="T41" s="76">
        <v>0</v>
      </c>
      <c r="U41" s="81">
        <v>-478444.03431419568</v>
      </c>
      <c r="V41" s="81">
        <v>-478444.03431419568</v>
      </c>
      <c r="W41" s="76">
        <v>0</v>
      </c>
      <c r="X41" s="44"/>
      <c r="Y41" s="44"/>
    </row>
    <row r="42" spans="1:26" s="32" customFormat="1" x14ac:dyDescent="0.2">
      <c r="A42" s="33"/>
      <c r="B42" s="33"/>
      <c r="C42" s="33"/>
      <c r="D42" s="33"/>
      <c r="E42" s="34"/>
      <c r="F42" s="34"/>
      <c r="G42" s="34"/>
      <c r="H42" s="33"/>
      <c r="I42" s="33"/>
      <c r="J42" s="55"/>
      <c r="K42" s="33"/>
      <c r="L42" s="33"/>
      <c r="M42" s="33"/>
      <c r="N42" s="35"/>
      <c r="O42" s="33"/>
      <c r="P42" s="35">
        <v>99184409</v>
      </c>
      <c r="Q42" s="33"/>
      <c r="R42" s="36"/>
      <c r="S42" s="74">
        <v>3789034.4078659881</v>
      </c>
      <c r="T42" s="74">
        <v>4217803.930366613</v>
      </c>
      <c r="U42" s="82">
        <v>-428769.52250062494</v>
      </c>
      <c r="V42" s="74">
        <v>2859858.5659644273</v>
      </c>
      <c r="W42" s="74">
        <v>929175.84190156078</v>
      </c>
      <c r="X42" s="43"/>
      <c r="Y42" s="43"/>
      <c r="Z42" s="41"/>
    </row>
    <row r="43" spans="1:26" s="32" customFormat="1" x14ac:dyDescent="0.2">
      <c r="A43" s="33" t="s">
        <v>69</v>
      </c>
      <c r="B43" s="33"/>
      <c r="C43" s="33"/>
      <c r="D43" s="33"/>
      <c r="E43" s="34"/>
      <c r="F43" s="34"/>
      <c r="G43" s="34"/>
      <c r="H43" s="33"/>
      <c r="I43" s="33"/>
      <c r="J43" s="55"/>
      <c r="K43" s="33"/>
      <c r="L43" s="33"/>
      <c r="M43" s="33"/>
      <c r="N43" s="35"/>
      <c r="O43" s="33"/>
      <c r="P43" s="35"/>
      <c r="Q43" s="33"/>
      <c r="R43" s="36"/>
      <c r="S43" s="74"/>
      <c r="T43" s="74"/>
      <c r="U43" s="74"/>
      <c r="V43" s="74"/>
      <c r="W43" s="74"/>
      <c r="X43" s="43"/>
      <c r="Y43" s="43"/>
      <c r="Z43" s="41"/>
    </row>
    <row r="44" spans="1:26" x14ac:dyDescent="0.2">
      <c r="A44" s="45" t="s">
        <v>69</v>
      </c>
      <c r="B44" s="45" t="s">
        <v>68</v>
      </c>
      <c r="C44" s="45">
        <v>23</v>
      </c>
      <c r="D44" s="45" t="s">
        <v>68</v>
      </c>
      <c r="E44" s="50">
        <v>42720</v>
      </c>
      <c r="F44" s="50">
        <v>43451</v>
      </c>
      <c r="G44" s="50">
        <v>46372</v>
      </c>
      <c r="H44" s="45" t="s">
        <v>38</v>
      </c>
      <c r="I44" s="45" t="s">
        <v>39</v>
      </c>
      <c r="J44" s="56">
        <v>9.2499999999999995E-3</v>
      </c>
      <c r="K44" s="45" t="s">
        <v>40</v>
      </c>
      <c r="L44" s="45" t="s">
        <v>31</v>
      </c>
      <c r="M44" s="45" t="s">
        <v>26</v>
      </c>
      <c r="N44" s="62">
        <v>14628000</v>
      </c>
      <c r="O44" s="45" t="s">
        <v>26</v>
      </c>
      <c r="P44" s="62">
        <v>13698000</v>
      </c>
      <c r="Q44" s="45"/>
      <c r="R44" s="70">
        <v>4.3356736090009007E-2</v>
      </c>
      <c r="S44" s="75">
        <v>593900.57096094335</v>
      </c>
      <c r="T44" s="75">
        <v>593900.57096094335</v>
      </c>
      <c r="U44" s="75">
        <v>0</v>
      </c>
      <c r="V44" s="75">
        <v>580225.40096094331</v>
      </c>
      <c r="W44" s="75">
        <v>13675.169999999996</v>
      </c>
      <c r="X44" s="44"/>
      <c r="Y44" s="44"/>
    </row>
    <row r="45" spans="1:26" x14ac:dyDescent="0.2">
      <c r="A45" s="45" t="s">
        <v>69</v>
      </c>
      <c r="B45" s="45" t="s">
        <v>70</v>
      </c>
      <c r="C45" s="45">
        <v>10</v>
      </c>
      <c r="D45" s="45" t="s">
        <v>70</v>
      </c>
      <c r="E45" s="50">
        <v>44018</v>
      </c>
      <c r="F45" s="50">
        <v>44013</v>
      </c>
      <c r="G45" s="50">
        <v>45659</v>
      </c>
      <c r="H45" s="45" t="s">
        <v>43</v>
      </c>
      <c r="I45" s="45" t="s">
        <v>39</v>
      </c>
      <c r="J45" s="56">
        <v>1.2600000000000001E-3</v>
      </c>
      <c r="K45" s="45"/>
      <c r="L45" s="45"/>
      <c r="M45" s="45" t="s">
        <v>26</v>
      </c>
      <c r="N45" s="62">
        <v>34067036</v>
      </c>
      <c r="O45" s="45" t="s">
        <v>26</v>
      </c>
      <c r="P45" s="62">
        <v>99184409</v>
      </c>
      <c r="Q45" s="45"/>
      <c r="R45" s="80">
        <v>-1.5754741979811429E-3</v>
      </c>
      <c r="S45" s="79">
        <v>-156262.47722150866</v>
      </c>
      <c r="T45" s="75">
        <v>0</v>
      </c>
      <c r="U45" s="79">
        <v>-156262.47722150866</v>
      </c>
      <c r="V45" s="79">
        <v>-125366.53381800865</v>
      </c>
      <c r="W45" s="79">
        <v>-30895.943403500001</v>
      </c>
      <c r="X45" s="44"/>
      <c r="Y45" s="44"/>
    </row>
    <row r="46" spans="1:26" x14ac:dyDescent="0.2">
      <c r="A46" s="45" t="s">
        <v>69</v>
      </c>
      <c r="B46" s="45" t="s">
        <v>70</v>
      </c>
      <c r="C46" s="45">
        <v>9</v>
      </c>
      <c r="D46" s="45" t="s">
        <v>70</v>
      </c>
      <c r="E46" s="50">
        <v>44018</v>
      </c>
      <c r="F46" s="50">
        <v>44013</v>
      </c>
      <c r="G46" s="50">
        <v>45659</v>
      </c>
      <c r="H46" s="45" t="s">
        <v>29</v>
      </c>
      <c r="I46" s="45" t="s">
        <v>30</v>
      </c>
      <c r="J46" s="56">
        <v>0</v>
      </c>
      <c r="K46" s="45"/>
      <c r="L46" s="45" t="s">
        <v>31</v>
      </c>
      <c r="M46" s="45" t="s">
        <v>26</v>
      </c>
      <c r="N46" s="62">
        <v>34067036</v>
      </c>
      <c r="O46" s="45" t="s">
        <v>26</v>
      </c>
      <c r="P46" s="62">
        <v>99184409</v>
      </c>
      <c r="Q46" s="45"/>
      <c r="R46" s="70">
        <v>4.2527858536330655E-2</v>
      </c>
      <c r="S46" s="75">
        <v>4218100.5149615612</v>
      </c>
      <c r="T46" s="75">
        <v>4217803.930366613</v>
      </c>
      <c r="U46" s="75">
        <v>296.58459494821727</v>
      </c>
      <c r="V46" s="75">
        <v>3259622.5680066808</v>
      </c>
      <c r="W46" s="75">
        <v>958477.94695488026</v>
      </c>
      <c r="X46" s="44"/>
      <c r="Y46" s="44"/>
    </row>
    <row r="47" spans="1:26" x14ac:dyDescent="0.2">
      <c r="A47" s="45" t="s">
        <v>69</v>
      </c>
      <c r="B47" s="45" t="s">
        <v>71</v>
      </c>
      <c r="C47" s="45">
        <v>14</v>
      </c>
      <c r="D47" s="45" t="s">
        <v>71</v>
      </c>
      <c r="E47" s="50">
        <v>44453</v>
      </c>
      <c r="F47" s="50">
        <v>44377</v>
      </c>
      <c r="G47" s="50">
        <v>46203</v>
      </c>
      <c r="H47" s="45" t="s">
        <v>29</v>
      </c>
      <c r="I47" s="45" t="s">
        <v>30</v>
      </c>
      <c r="J47" s="56">
        <v>0</v>
      </c>
      <c r="K47" s="45"/>
      <c r="L47" s="45" t="s">
        <v>31</v>
      </c>
      <c r="M47" s="45" t="s">
        <v>26</v>
      </c>
      <c r="N47" s="62">
        <v>16851938</v>
      </c>
      <c r="O47" s="45" t="s">
        <v>26</v>
      </c>
      <c r="P47" s="62">
        <v>43636305</v>
      </c>
      <c r="Q47" s="45"/>
      <c r="R47" s="70">
        <v>0.12939484984611446</v>
      </c>
      <c r="S47" s="75">
        <v>5646313.1333142538</v>
      </c>
      <c r="T47" s="75">
        <v>5508663.0304506626</v>
      </c>
      <c r="U47" s="75">
        <v>137650.10286359116</v>
      </c>
      <c r="V47" s="75">
        <v>5646313.1333142538</v>
      </c>
      <c r="W47" s="75">
        <v>0</v>
      </c>
      <c r="X47" s="44"/>
      <c r="Y47" s="44" t="s">
        <v>72</v>
      </c>
    </row>
    <row r="48" spans="1:26" x14ac:dyDescent="0.2">
      <c r="A48" s="45" t="s">
        <v>69</v>
      </c>
      <c r="B48" s="45" t="s">
        <v>73</v>
      </c>
      <c r="C48" s="45">
        <v>27</v>
      </c>
      <c r="D48" s="45" t="s">
        <v>73</v>
      </c>
      <c r="E48" s="50">
        <v>45090</v>
      </c>
      <c r="F48" s="50">
        <v>45838</v>
      </c>
      <c r="G48" s="50">
        <v>46203</v>
      </c>
      <c r="H48" s="45" t="s">
        <v>43</v>
      </c>
      <c r="I48" s="45" t="s">
        <v>39</v>
      </c>
      <c r="J48" s="56">
        <v>9.0600000000000003E-3</v>
      </c>
      <c r="K48" s="45"/>
      <c r="L48" s="45"/>
      <c r="M48" s="45" t="s">
        <v>26</v>
      </c>
      <c r="N48" s="62">
        <v>86666667</v>
      </c>
      <c r="O48" s="45" t="s">
        <v>26</v>
      </c>
      <c r="P48" s="62">
        <v>0</v>
      </c>
      <c r="Q48" s="45"/>
      <c r="R48" s="80">
        <v>-1.0320721264470112E-2</v>
      </c>
      <c r="S48" s="79">
        <v>-894462.51302765019</v>
      </c>
      <c r="T48" s="75">
        <v>0</v>
      </c>
      <c r="U48" s="79">
        <v>-894462.51302765019</v>
      </c>
      <c r="V48" s="79">
        <v>-894462.51302765019</v>
      </c>
      <c r="W48" s="75">
        <v>0</v>
      </c>
      <c r="X48" s="44"/>
      <c r="Y48" s="44"/>
    </row>
    <row r="49" spans="1:26" s="135" customFormat="1" x14ac:dyDescent="0.2">
      <c r="A49" s="136" t="s">
        <v>69</v>
      </c>
      <c r="B49" s="136" t="s">
        <v>73</v>
      </c>
      <c r="C49" s="136">
        <v>26</v>
      </c>
      <c r="D49" s="136" t="s">
        <v>73</v>
      </c>
      <c r="E49" s="137">
        <v>45090</v>
      </c>
      <c r="F49" s="137">
        <v>45838</v>
      </c>
      <c r="G49" s="137">
        <v>46203</v>
      </c>
      <c r="H49" s="136" t="s">
        <v>29</v>
      </c>
      <c r="I49" s="136" t="s">
        <v>30</v>
      </c>
      <c r="J49" s="138">
        <v>2.5000000000000001E-2</v>
      </c>
      <c r="K49" s="136"/>
      <c r="L49" s="136" t="s">
        <v>31</v>
      </c>
      <c r="M49" s="136" t="s">
        <v>26</v>
      </c>
      <c r="N49" s="139">
        <v>86666667</v>
      </c>
      <c r="O49" s="136" t="s">
        <v>26</v>
      </c>
      <c r="P49" s="139">
        <v>0</v>
      </c>
      <c r="Q49" s="136"/>
      <c r="R49" s="140">
        <v>4.2338409437069745E-3</v>
      </c>
      <c r="S49" s="139">
        <v>366932.88319921808</v>
      </c>
      <c r="T49" s="139">
        <v>0</v>
      </c>
      <c r="U49" s="139">
        <v>366932.88319921808</v>
      </c>
      <c r="V49" s="139">
        <v>366932.88319921808</v>
      </c>
      <c r="W49" s="139">
        <v>0</v>
      </c>
      <c r="X49" s="129"/>
      <c r="Y49" s="129"/>
      <c r="Z49" s="134"/>
    </row>
    <row r="50" spans="1:26" s="32" customFormat="1" x14ac:dyDescent="0.2">
      <c r="A50" s="33"/>
      <c r="B50" s="33"/>
      <c r="C50" s="33"/>
      <c r="D50" s="33"/>
      <c r="E50" s="34"/>
      <c r="F50" s="34"/>
      <c r="G50" s="34"/>
      <c r="H50" s="33"/>
      <c r="I50" s="33"/>
      <c r="J50" s="55"/>
      <c r="K50" s="33"/>
      <c r="L50" s="33"/>
      <c r="M50" s="33"/>
      <c r="N50" s="35"/>
      <c r="O50" s="33"/>
      <c r="P50" s="35">
        <v>156518714</v>
      </c>
      <c r="Q50" s="33"/>
      <c r="R50" s="36"/>
      <c r="S50" s="74">
        <v>9774522.1121868193</v>
      </c>
      <c r="T50" s="74">
        <v>10320367.53177822</v>
      </c>
      <c r="U50" s="82">
        <v>-545845.41959140135</v>
      </c>
      <c r="V50" s="74">
        <v>8833264.9386354387</v>
      </c>
      <c r="W50" s="74">
        <v>941257.17355138029</v>
      </c>
      <c r="X50" s="43"/>
      <c r="Y50" s="43"/>
      <c r="Z50" s="41"/>
    </row>
    <row r="51" spans="1:26" s="32" customFormat="1" x14ac:dyDescent="0.2">
      <c r="A51" s="33" t="s">
        <v>75</v>
      </c>
      <c r="B51" s="33"/>
      <c r="C51" s="33"/>
      <c r="D51" s="33"/>
      <c r="E51" s="34"/>
      <c r="F51" s="34"/>
      <c r="G51" s="34"/>
      <c r="H51" s="33"/>
      <c r="I51" s="33"/>
      <c r="J51" s="55"/>
      <c r="K51" s="33"/>
      <c r="L51" s="33"/>
      <c r="M51" s="33"/>
      <c r="N51" s="35"/>
      <c r="O51" s="33"/>
      <c r="P51" s="35"/>
      <c r="Q51" s="33"/>
      <c r="R51" s="36"/>
      <c r="S51" s="74"/>
      <c r="T51" s="74"/>
      <c r="U51" s="74"/>
      <c r="V51" s="74"/>
      <c r="W51" s="74"/>
      <c r="X51" s="43"/>
      <c r="Y51" s="43"/>
      <c r="Z51" s="41"/>
    </row>
    <row r="52" spans="1:26" s="135" customFormat="1" x14ac:dyDescent="0.2">
      <c r="A52" s="129" t="s">
        <v>75</v>
      </c>
      <c r="B52" s="129" t="s">
        <v>74</v>
      </c>
      <c r="C52" s="129">
        <v>30</v>
      </c>
      <c r="D52" s="129" t="s">
        <v>74</v>
      </c>
      <c r="E52" s="130">
        <v>45090</v>
      </c>
      <c r="F52" s="130">
        <v>45838</v>
      </c>
      <c r="G52" s="130">
        <v>46203</v>
      </c>
      <c r="H52" s="129" t="s">
        <v>29</v>
      </c>
      <c r="I52" s="129" t="s">
        <v>30</v>
      </c>
      <c r="J52" s="131">
        <v>2.5000000000000001E-2</v>
      </c>
      <c r="K52" s="129"/>
      <c r="L52" s="129" t="s">
        <v>31</v>
      </c>
      <c r="M52" s="129" t="s">
        <v>26</v>
      </c>
      <c r="N52" s="132">
        <v>66666667</v>
      </c>
      <c r="O52" s="129" t="s">
        <v>26</v>
      </c>
      <c r="P52" s="132">
        <v>0</v>
      </c>
      <c r="Q52" s="129"/>
      <c r="R52" s="133">
        <v>4.2338409395818793E-3</v>
      </c>
      <c r="S52" s="132">
        <v>282256.06405007228</v>
      </c>
      <c r="T52" s="132">
        <v>0</v>
      </c>
      <c r="U52" s="132">
        <v>282256.06405007228</v>
      </c>
      <c r="V52" s="132">
        <v>282256.06405007228</v>
      </c>
      <c r="W52" s="132">
        <v>0</v>
      </c>
      <c r="X52" s="129"/>
      <c r="Y52" s="129"/>
      <c r="Z52" s="134"/>
    </row>
    <row r="53" spans="1:26" x14ac:dyDescent="0.2">
      <c r="A53" s="46" t="s">
        <v>75</v>
      </c>
      <c r="B53" s="46" t="s">
        <v>74</v>
      </c>
      <c r="C53" s="46">
        <v>31</v>
      </c>
      <c r="D53" s="46" t="s">
        <v>74</v>
      </c>
      <c r="E53" s="51">
        <v>45090</v>
      </c>
      <c r="F53" s="51">
        <v>45838</v>
      </c>
      <c r="G53" s="51">
        <v>46203</v>
      </c>
      <c r="H53" s="46" t="s">
        <v>43</v>
      </c>
      <c r="I53" s="46" t="s">
        <v>39</v>
      </c>
      <c r="J53" s="57">
        <v>9.0500000000000008E-3</v>
      </c>
      <c r="K53" s="46"/>
      <c r="L53" s="46"/>
      <c r="M53" s="46" t="s">
        <v>26</v>
      </c>
      <c r="N53" s="63">
        <v>66666667</v>
      </c>
      <c r="O53" s="46" t="s">
        <v>26</v>
      </c>
      <c r="P53" s="63">
        <v>0</v>
      </c>
      <c r="Q53" s="46"/>
      <c r="R53" s="83">
        <v>-1.0309329730611737E-2</v>
      </c>
      <c r="S53" s="81">
        <v>-687288.65214389237</v>
      </c>
      <c r="T53" s="76">
        <v>0</v>
      </c>
      <c r="U53" s="81">
        <v>-687288.65214389237</v>
      </c>
      <c r="V53" s="81">
        <v>-687288.65214389237</v>
      </c>
      <c r="W53" s="76">
        <v>0</v>
      </c>
      <c r="X53" s="44"/>
      <c r="Y53" s="44"/>
    </row>
    <row r="54" spans="1:26" s="32" customFormat="1" x14ac:dyDescent="0.2">
      <c r="A54" s="33"/>
      <c r="B54" s="33"/>
      <c r="C54" s="33"/>
      <c r="D54" s="33"/>
      <c r="E54" s="34"/>
      <c r="F54" s="34"/>
      <c r="G54" s="34"/>
      <c r="H54" s="33"/>
      <c r="I54" s="33"/>
      <c r="J54" s="55"/>
      <c r="K54" s="33"/>
      <c r="L54" s="33"/>
      <c r="M54" s="33"/>
      <c r="N54" s="35"/>
      <c r="O54" s="33"/>
      <c r="P54" s="35">
        <v>0</v>
      </c>
      <c r="Q54" s="33"/>
      <c r="R54" s="36"/>
      <c r="S54" s="82">
        <v>-405032.58809382009</v>
      </c>
      <c r="T54" s="74">
        <v>0</v>
      </c>
      <c r="U54" s="82">
        <v>-405032.58809382009</v>
      </c>
      <c r="V54" s="82">
        <v>-405032.58809382009</v>
      </c>
      <c r="W54" s="74">
        <v>0</v>
      </c>
      <c r="X54" s="43"/>
      <c r="Y54" s="43"/>
      <c r="Z54" s="41"/>
    </row>
    <row r="55" spans="1:26" s="32" customFormat="1" x14ac:dyDescent="0.2">
      <c r="A55" s="33" t="s">
        <v>77</v>
      </c>
      <c r="B55" s="33"/>
      <c r="C55" s="33"/>
      <c r="D55" s="33"/>
      <c r="E55" s="34"/>
      <c r="F55" s="34"/>
      <c r="G55" s="34"/>
      <c r="H55" s="33"/>
      <c r="I55" s="33"/>
      <c r="J55" s="55"/>
      <c r="K55" s="33"/>
      <c r="L55" s="33"/>
      <c r="M55" s="33"/>
      <c r="N55" s="35"/>
      <c r="O55" s="33"/>
      <c r="P55" s="35"/>
      <c r="Q55" s="33"/>
      <c r="R55" s="36"/>
      <c r="S55" s="74"/>
      <c r="T55" s="74"/>
      <c r="U55" s="74"/>
      <c r="V55" s="74"/>
      <c r="W55" s="74"/>
      <c r="X55" s="43"/>
      <c r="Y55" s="43"/>
      <c r="Z55" s="41"/>
    </row>
    <row r="56" spans="1:26" x14ac:dyDescent="0.2">
      <c r="A56" s="45" t="s">
        <v>77</v>
      </c>
      <c r="B56" s="45" t="s">
        <v>76</v>
      </c>
      <c r="C56" s="45">
        <v>6</v>
      </c>
      <c r="D56" s="45" t="s">
        <v>76</v>
      </c>
      <c r="E56" s="50">
        <v>44018</v>
      </c>
      <c r="F56" s="50">
        <v>44013</v>
      </c>
      <c r="G56" s="50">
        <v>45659</v>
      </c>
      <c r="H56" s="45" t="s">
        <v>29</v>
      </c>
      <c r="I56" s="45" t="s">
        <v>30</v>
      </c>
      <c r="J56" s="56">
        <v>0</v>
      </c>
      <c r="K56" s="45"/>
      <c r="L56" s="45" t="s">
        <v>31</v>
      </c>
      <c r="M56" s="45" t="s">
        <v>26</v>
      </c>
      <c r="N56" s="62">
        <v>34067036</v>
      </c>
      <c r="O56" s="45" t="s">
        <v>26</v>
      </c>
      <c r="P56" s="62">
        <v>99184409</v>
      </c>
      <c r="Q56" s="45"/>
      <c r="R56" s="70">
        <v>4.2527858536330655E-2</v>
      </c>
      <c r="S56" s="75">
        <v>4218100.5149615612</v>
      </c>
      <c r="T56" s="75">
        <v>4217803.930366613</v>
      </c>
      <c r="U56" s="75">
        <v>296.58459494821727</v>
      </c>
      <c r="V56" s="75">
        <v>3259622.5680066808</v>
      </c>
      <c r="W56" s="75">
        <v>958477.94695488026</v>
      </c>
      <c r="X56" s="44"/>
      <c r="Y56" s="44" t="s">
        <v>78</v>
      </c>
    </row>
    <row r="57" spans="1:26" x14ac:dyDescent="0.2">
      <c r="A57" s="45" t="s">
        <v>77</v>
      </c>
      <c r="B57" s="45" t="s">
        <v>79</v>
      </c>
      <c r="C57" s="45">
        <v>13</v>
      </c>
      <c r="D57" s="45" t="s">
        <v>79</v>
      </c>
      <c r="E57" s="50">
        <v>44453</v>
      </c>
      <c r="F57" s="50">
        <v>44377</v>
      </c>
      <c r="G57" s="50">
        <v>46203</v>
      </c>
      <c r="H57" s="45" t="s">
        <v>29</v>
      </c>
      <c r="I57" s="45" t="s">
        <v>30</v>
      </c>
      <c r="J57" s="56">
        <v>0</v>
      </c>
      <c r="K57" s="45"/>
      <c r="L57" s="45" t="s">
        <v>31</v>
      </c>
      <c r="M57" s="45" t="s">
        <v>26</v>
      </c>
      <c r="N57" s="62">
        <v>16851937</v>
      </c>
      <c r="O57" s="45" t="s">
        <v>26</v>
      </c>
      <c r="P57" s="62">
        <v>43636305</v>
      </c>
      <c r="Q57" s="45"/>
      <c r="R57" s="70">
        <v>0.12939484984611446</v>
      </c>
      <c r="S57" s="75">
        <v>5646313.1333142538</v>
      </c>
      <c r="T57" s="75">
        <v>5508663.0304506626</v>
      </c>
      <c r="U57" s="75">
        <v>137650.10286359116</v>
      </c>
      <c r="V57" s="75">
        <v>5646313.1333142538</v>
      </c>
      <c r="W57" s="75">
        <v>0</v>
      </c>
      <c r="X57" s="44"/>
      <c r="Y57" s="44" t="s">
        <v>80</v>
      </c>
    </row>
    <row r="58" spans="1:26" x14ac:dyDescent="0.2">
      <c r="A58" s="45" t="s">
        <v>77</v>
      </c>
      <c r="B58" s="45" t="s">
        <v>81</v>
      </c>
      <c r="C58" s="45">
        <v>17</v>
      </c>
      <c r="D58" s="45" t="s">
        <v>81</v>
      </c>
      <c r="E58" s="50">
        <v>44742</v>
      </c>
      <c r="F58" s="50">
        <v>44742</v>
      </c>
      <c r="G58" s="50">
        <v>45838</v>
      </c>
      <c r="H58" s="45" t="s">
        <v>29</v>
      </c>
      <c r="I58" s="45" t="s">
        <v>30</v>
      </c>
      <c r="J58" s="56">
        <v>0.01</v>
      </c>
      <c r="K58" s="45"/>
      <c r="L58" s="45" t="s">
        <v>31</v>
      </c>
      <c r="M58" s="45" t="s">
        <v>26</v>
      </c>
      <c r="N58" s="62">
        <v>66666667</v>
      </c>
      <c r="O58" s="45" t="s">
        <v>26</v>
      </c>
      <c r="P58" s="62">
        <v>66666667</v>
      </c>
      <c r="Q58" s="45"/>
      <c r="R58" s="70">
        <v>2.8763836782887478E-2</v>
      </c>
      <c r="S58" s="75">
        <v>1917589.1284471108</v>
      </c>
      <c r="T58" s="75">
        <v>1884113.8008087599</v>
      </c>
      <c r="U58" s="75">
        <v>33475.327638350893</v>
      </c>
      <c r="V58" s="75">
        <v>1917589.1284471108</v>
      </c>
      <c r="W58" s="75">
        <v>0</v>
      </c>
      <c r="X58" s="44"/>
      <c r="Y58" s="44" t="s">
        <v>82</v>
      </c>
    </row>
    <row r="59" spans="1:26" x14ac:dyDescent="0.2">
      <c r="A59" s="45" t="s">
        <v>77</v>
      </c>
      <c r="B59" s="45" t="s">
        <v>83</v>
      </c>
      <c r="C59" s="45">
        <v>21</v>
      </c>
      <c r="D59" s="45" t="s">
        <v>83</v>
      </c>
      <c r="E59" s="50">
        <v>44879</v>
      </c>
      <c r="F59" s="50">
        <v>44986</v>
      </c>
      <c r="G59" s="50">
        <v>46082</v>
      </c>
      <c r="H59" s="45" t="s">
        <v>29</v>
      </c>
      <c r="I59" s="45" t="s">
        <v>30</v>
      </c>
      <c r="J59" s="56">
        <v>1.4999999999999999E-2</v>
      </c>
      <c r="K59" s="45"/>
      <c r="L59" s="45" t="s">
        <v>31</v>
      </c>
      <c r="M59" s="45" t="s">
        <v>26</v>
      </c>
      <c r="N59" s="62">
        <v>25000000</v>
      </c>
      <c r="O59" s="45" t="s">
        <v>26</v>
      </c>
      <c r="P59" s="62">
        <v>25000000</v>
      </c>
      <c r="Q59" s="45"/>
      <c r="R59" s="70">
        <v>2.9080450193012097E-2</v>
      </c>
      <c r="S59" s="75">
        <v>727011.2548253024</v>
      </c>
      <c r="T59" s="75">
        <v>634640.17125294602</v>
      </c>
      <c r="U59" s="75">
        <v>92371.08357235638</v>
      </c>
      <c r="V59" s="75">
        <v>679212.76060443488</v>
      </c>
      <c r="W59" s="75">
        <v>47798.494220867477</v>
      </c>
      <c r="X59" s="44"/>
      <c r="Y59" s="44" t="s">
        <v>84</v>
      </c>
    </row>
    <row r="60" spans="1:26" x14ac:dyDescent="0.2">
      <c r="A60" s="46" t="s">
        <v>77</v>
      </c>
      <c r="B60" s="46" t="s">
        <v>85</v>
      </c>
      <c r="C60" s="46">
        <v>24</v>
      </c>
      <c r="D60" s="46" t="s">
        <v>85</v>
      </c>
      <c r="E60" s="51">
        <v>45090</v>
      </c>
      <c r="F60" s="51">
        <v>46203</v>
      </c>
      <c r="G60" s="51">
        <v>46934</v>
      </c>
      <c r="H60" s="46" t="s">
        <v>38</v>
      </c>
      <c r="I60" s="46" t="s">
        <v>39</v>
      </c>
      <c r="J60" s="57">
        <v>2.8000000000000001E-2</v>
      </c>
      <c r="K60" s="46" t="s">
        <v>40</v>
      </c>
      <c r="L60" s="46" t="s">
        <v>31</v>
      </c>
      <c r="M60" s="46" t="s">
        <v>26</v>
      </c>
      <c r="N60" s="63">
        <v>139645000</v>
      </c>
      <c r="O60" s="46" t="s">
        <v>26</v>
      </c>
      <c r="P60" s="63">
        <v>0</v>
      </c>
      <c r="Q60" s="46"/>
      <c r="R60" s="83">
        <v>-1.43465874379277E-2</v>
      </c>
      <c r="S60" s="81">
        <v>-2003429.2027694136</v>
      </c>
      <c r="T60" s="81">
        <v>-2003429.2027694136</v>
      </c>
      <c r="U60" s="76">
        <v>0</v>
      </c>
      <c r="V60" s="81">
        <v>-2003429.2027694136</v>
      </c>
      <c r="W60" s="76">
        <v>0</v>
      </c>
      <c r="X60" s="44"/>
      <c r="Y60" s="44"/>
      <c r="Z60" s="42" t="s">
        <v>41</v>
      </c>
    </row>
    <row r="61" spans="1:26" s="32" customFormat="1" x14ac:dyDescent="0.2">
      <c r="A61" s="33"/>
      <c r="B61" s="33"/>
      <c r="C61" s="33"/>
      <c r="D61" s="33"/>
      <c r="E61" s="34"/>
      <c r="F61" s="34"/>
      <c r="G61" s="34"/>
      <c r="H61" s="33"/>
      <c r="I61" s="33"/>
      <c r="J61" s="55"/>
      <c r="K61" s="33"/>
      <c r="L61" s="33"/>
      <c r="M61" s="33"/>
      <c r="N61" s="35"/>
      <c r="O61" s="33"/>
      <c r="P61" s="35">
        <v>234487381</v>
      </c>
      <c r="Q61" s="33"/>
      <c r="R61" s="36"/>
      <c r="S61" s="74">
        <v>10505584.828778815</v>
      </c>
      <c r="T61" s="74">
        <v>10241791.730109567</v>
      </c>
      <c r="U61" s="74">
        <v>263793.09866924665</v>
      </c>
      <c r="V61" s="74">
        <v>9499308.3876030687</v>
      </c>
      <c r="W61" s="74">
        <v>1006276.4411757478</v>
      </c>
      <c r="X61" s="43"/>
      <c r="Y61" s="43"/>
      <c r="Z61" s="41"/>
    </row>
    <row r="62" spans="1:26" s="32" customFormat="1" x14ac:dyDescent="0.2">
      <c r="A62" s="33"/>
      <c r="B62" s="33"/>
      <c r="C62" s="33"/>
      <c r="D62" s="33"/>
      <c r="E62" s="34"/>
      <c r="F62" s="34"/>
      <c r="G62" s="34"/>
      <c r="H62" s="33"/>
      <c r="I62" s="33"/>
      <c r="J62" s="55"/>
      <c r="K62" s="33"/>
      <c r="L62" s="33"/>
      <c r="M62" s="33"/>
      <c r="N62" s="35"/>
      <c r="O62" s="33"/>
      <c r="P62" s="35"/>
      <c r="Q62" s="33"/>
      <c r="R62" s="36"/>
      <c r="S62" s="74"/>
      <c r="T62" s="74"/>
      <c r="U62" s="74"/>
      <c r="V62" s="74"/>
      <c r="W62" s="74"/>
      <c r="X62" s="43"/>
      <c r="Y62" s="43"/>
      <c r="Z62" s="41"/>
    </row>
    <row r="63" spans="1:26" s="32" customFormat="1" x14ac:dyDescent="0.2">
      <c r="A63" s="33"/>
      <c r="B63" s="33"/>
      <c r="C63" s="33"/>
      <c r="D63" s="33"/>
      <c r="E63" s="34"/>
      <c r="F63" s="34"/>
      <c r="G63" s="34"/>
      <c r="H63" s="33"/>
      <c r="I63" s="33"/>
      <c r="J63" s="55"/>
      <c r="K63" s="33"/>
      <c r="L63" s="33"/>
      <c r="M63" s="33"/>
      <c r="N63" s="64" t="s">
        <v>86</v>
      </c>
      <c r="O63" s="47"/>
      <c r="P63" s="64">
        <v>959980857</v>
      </c>
      <c r="Q63" s="47"/>
      <c r="R63" s="72"/>
      <c r="S63" s="77">
        <v>34889967.363899887</v>
      </c>
      <c r="T63" s="77">
        <v>43577074.629265465</v>
      </c>
      <c r="U63" s="84">
        <v>-8687107.2653655857</v>
      </c>
      <c r="V63" s="77">
        <v>30845491.993724898</v>
      </c>
      <c r="W63" s="77">
        <v>4044475.3701749844</v>
      </c>
      <c r="X63" s="43"/>
      <c r="Y63" s="43"/>
      <c r="Z63" s="41"/>
    </row>
    <row r="64" spans="1:26" x14ac:dyDescent="0.2">
      <c r="A64" s="45"/>
      <c r="B64" s="45"/>
      <c r="C64" s="45"/>
      <c r="D64" s="45"/>
      <c r="E64" s="50"/>
      <c r="F64" s="50"/>
      <c r="G64" s="50"/>
      <c r="H64" s="45"/>
      <c r="I64" s="45"/>
      <c r="J64" s="56"/>
      <c r="K64" s="45"/>
      <c r="L64" s="45"/>
      <c r="M64" s="45"/>
      <c r="N64" s="62"/>
      <c r="O64" s="45"/>
      <c r="P64" s="62"/>
      <c r="Q64" s="45"/>
      <c r="R64" s="70"/>
      <c r="S64" s="75"/>
      <c r="T64" s="75"/>
      <c r="U64" s="75"/>
      <c r="V64" s="75"/>
      <c r="W64" s="75"/>
      <c r="X64" s="44"/>
      <c r="Y64" s="44"/>
      <c r="Z64"/>
    </row>
    <row r="65" spans="1:26" x14ac:dyDescent="0.2">
      <c r="A65" s="45"/>
      <c r="B65" s="45"/>
      <c r="C65" s="45"/>
      <c r="D65" s="45"/>
      <c r="E65" s="50"/>
      <c r="F65" s="50"/>
      <c r="G65" s="50"/>
      <c r="H65" s="45"/>
      <c r="I65" s="45"/>
      <c r="J65" s="56"/>
      <c r="K65" s="45"/>
      <c r="L65" s="45"/>
      <c r="M65" s="45"/>
      <c r="N65" s="62"/>
      <c r="O65" s="45"/>
      <c r="P65" s="62"/>
      <c r="Q65" s="45"/>
      <c r="R65" s="70"/>
      <c r="S65" s="75"/>
      <c r="T65" s="75"/>
      <c r="U65" s="75"/>
      <c r="V65" s="75"/>
      <c r="W65" s="75"/>
      <c r="X65" s="44"/>
      <c r="Y65" s="44"/>
      <c r="Z65"/>
    </row>
    <row r="66" spans="1:26" x14ac:dyDescent="0.2">
      <c r="A66" s="45"/>
      <c r="B66" s="45"/>
      <c r="C66" s="45"/>
      <c r="D66" s="45"/>
      <c r="E66" s="50"/>
      <c r="F66" s="50"/>
      <c r="G66" s="50"/>
      <c r="H66" s="45"/>
      <c r="I66" s="45"/>
      <c r="J66" s="56"/>
      <c r="K66" s="45"/>
      <c r="L66" s="45"/>
      <c r="M66" s="45"/>
      <c r="N66" s="62"/>
      <c r="O66" s="45"/>
      <c r="P66" s="62"/>
      <c r="Q66" s="45"/>
      <c r="R66" s="70"/>
      <c r="S66" s="75"/>
      <c r="T66" s="75"/>
      <c r="U66" s="75"/>
      <c r="V66" s="75"/>
      <c r="W66" s="75"/>
      <c r="X66" s="44"/>
      <c r="Y66" s="44"/>
      <c r="Z66"/>
    </row>
    <row r="67" spans="1:26" x14ac:dyDescent="0.2">
      <c r="D67"/>
      <c r="E67" s="29"/>
      <c r="H67"/>
      <c r="I67"/>
      <c r="J67" s="58"/>
      <c r="K67"/>
      <c r="L67"/>
      <c r="M67"/>
      <c r="N67" s="65"/>
      <c r="O67"/>
      <c r="P67" s="65"/>
      <c r="R67" s="73"/>
      <c r="S67" s="65"/>
      <c r="T67" s="65"/>
      <c r="U67" s="65"/>
      <c r="V67" s="65"/>
      <c r="W67" s="65"/>
      <c r="Z67"/>
    </row>
    <row r="68" spans="1:26" x14ac:dyDescent="0.2">
      <c r="D68"/>
      <c r="E68" s="29"/>
      <c r="H68"/>
      <c r="I68"/>
      <c r="J68" s="58"/>
      <c r="K68"/>
      <c r="L68"/>
      <c r="M68"/>
      <c r="N68" s="65"/>
      <c r="O68"/>
      <c r="P68" s="65"/>
      <c r="R68" s="73"/>
      <c r="S68" s="65"/>
      <c r="T68" s="65"/>
      <c r="U68" s="65"/>
      <c r="V68" s="65"/>
      <c r="W68" s="65"/>
      <c r="Z68"/>
    </row>
    <row r="69" spans="1:26" x14ac:dyDescent="0.2">
      <c r="D69"/>
      <c r="E69" s="29"/>
      <c r="H69"/>
      <c r="I69"/>
      <c r="J69" s="58"/>
      <c r="K69"/>
      <c r="L69"/>
      <c r="M69"/>
      <c r="N69" s="65"/>
      <c r="O69"/>
      <c r="P69" s="65"/>
      <c r="R69" s="73"/>
      <c r="S69" s="65"/>
      <c r="T69" s="65"/>
      <c r="U69" s="65"/>
      <c r="V69" s="65"/>
      <c r="W69" s="65"/>
      <c r="Z69"/>
    </row>
    <row r="70" spans="1:26" x14ac:dyDescent="0.2">
      <c r="D70"/>
      <c r="E70" s="29"/>
      <c r="H70"/>
      <c r="I70"/>
      <c r="J70" s="58"/>
      <c r="K70"/>
      <c r="L70"/>
      <c r="M70"/>
      <c r="N70" s="65"/>
      <c r="O70"/>
      <c r="P70" s="65"/>
      <c r="R70" s="73"/>
      <c r="S70" s="65"/>
      <c r="T70" s="65"/>
      <c r="U70" s="65"/>
      <c r="V70" s="65"/>
      <c r="W70" s="65"/>
      <c r="Z70"/>
    </row>
    <row r="71" spans="1:26" x14ac:dyDescent="0.2">
      <c r="D71"/>
      <c r="E71" s="29"/>
      <c r="H71"/>
      <c r="I71"/>
      <c r="J71" s="58"/>
      <c r="K71"/>
      <c r="L71"/>
      <c r="M71"/>
      <c r="N71" s="65"/>
      <c r="O71"/>
      <c r="P71" s="65"/>
      <c r="R71" s="73"/>
      <c r="S71" s="65"/>
      <c r="T71" s="65"/>
      <c r="U71" s="65"/>
      <c r="V71" s="65"/>
      <c r="W71" s="65"/>
      <c r="Z71"/>
    </row>
    <row r="72" spans="1:26" x14ac:dyDescent="0.2">
      <c r="D72"/>
      <c r="E72" s="29"/>
      <c r="H72"/>
      <c r="I72"/>
      <c r="J72" s="58"/>
      <c r="K72"/>
      <c r="L72"/>
      <c r="M72"/>
      <c r="N72" s="65"/>
      <c r="O72"/>
      <c r="P72" s="65"/>
      <c r="R72" s="73"/>
      <c r="S72" s="65"/>
      <c r="T72" s="65"/>
      <c r="U72" s="65"/>
      <c r="V72" s="65"/>
      <c r="W72" s="65"/>
      <c r="Z72"/>
    </row>
    <row r="73" spans="1:26" x14ac:dyDescent="0.2">
      <c r="D73"/>
      <c r="E73" s="29"/>
      <c r="H73"/>
      <c r="I73"/>
      <c r="J73" s="58"/>
      <c r="K73"/>
      <c r="L73"/>
      <c r="M73"/>
      <c r="N73" s="65"/>
      <c r="O73"/>
      <c r="P73" s="65"/>
      <c r="R73" s="73"/>
      <c r="S73" s="65"/>
      <c r="T73" s="65"/>
      <c r="U73" s="65"/>
      <c r="V73" s="65"/>
      <c r="W73" s="65"/>
      <c r="Z73"/>
    </row>
    <row r="74" spans="1:26" x14ac:dyDescent="0.2">
      <c r="D74"/>
      <c r="E74" s="29"/>
      <c r="H74"/>
      <c r="I74"/>
      <c r="J74" s="58"/>
      <c r="K74"/>
      <c r="L74"/>
      <c r="M74"/>
      <c r="N74" s="65"/>
      <c r="O74"/>
      <c r="P74" s="65"/>
      <c r="R74" s="73"/>
      <c r="S74" s="65"/>
      <c r="T74" s="65"/>
      <c r="U74" s="65"/>
      <c r="V74" s="65"/>
      <c r="W74" s="65"/>
      <c r="Z74"/>
    </row>
    <row r="75" spans="1:26" x14ac:dyDescent="0.2">
      <c r="D75"/>
      <c r="E75" s="29"/>
      <c r="H75"/>
      <c r="I75"/>
      <c r="J75" s="58"/>
      <c r="K75"/>
      <c r="L75"/>
      <c r="M75"/>
      <c r="N75" s="65"/>
      <c r="O75"/>
      <c r="P75" s="65"/>
      <c r="R75" s="73"/>
      <c r="S75" s="65"/>
      <c r="T75" s="65"/>
      <c r="U75" s="65"/>
      <c r="V75" s="65"/>
      <c r="W75" s="65"/>
      <c r="Z75"/>
    </row>
    <row r="76" spans="1:26" x14ac:dyDescent="0.2">
      <c r="D76"/>
      <c r="E76" s="29"/>
      <c r="H76"/>
      <c r="I76"/>
      <c r="J76" s="58"/>
      <c r="K76"/>
      <c r="L76"/>
      <c r="M76"/>
      <c r="N76" s="65"/>
      <c r="O76"/>
      <c r="P76" s="65"/>
      <c r="R76" s="73"/>
      <c r="S76" s="65"/>
      <c r="T76" s="65"/>
      <c r="U76" s="65"/>
      <c r="V76" s="65"/>
      <c r="W76" s="65"/>
      <c r="Z76"/>
    </row>
    <row r="77" spans="1:26" x14ac:dyDescent="0.2">
      <c r="D77"/>
      <c r="E77" s="29"/>
      <c r="H77"/>
      <c r="I77"/>
      <c r="J77" s="58"/>
      <c r="K77"/>
      <c r="L77"/>
      <c r="M77"/>
      <c r="N77" s="65"/>
      <c r="O77"/>
      <c r="P77" s="65"/>
      <c r="R77" s="73"/>
      <c r="S77" s="65"/>
      <c r="T77" s="65"/>
      <c r="U77" s="65"/>
      <c r="V77" s="65"/>
      <c r="W77" s="65"/>
      <c r="Z77"/>
    </row>
    <row r="78" spans="1:26" x14ac:dyDescent="0.2">
      <c r="D78"/>
      <c r="E78" s="29"/>
      <c r="H78"/>
      <c r="I78"/>
      <c r="J78" s="58"/>
      <c r="K78"/>
      <c r="L78"/>
      <c r="M78"/>
      <c r="N78" s="65"/>
      <c r="O78"/>
      <c r="P78" s="65"/>
      <c r="R78" s="73"/>
      <c r="S78" s="65"/>
      <c r="T78" s="65"/>
      <c r="U78" s="65"/>
      <c r="V78" s="65"/>
      <c r="W78" s="65"/>
      <c r="Z78"/>
    </row>
    <row r="79" spans="1:26" x14ac:dyDescent="0.2">
      <c r="D79"/>
      <c r="E79" s="29"/>
      <c r="H79"/>
      <c r="I79"/>
      <c r="J79" s="58"/>
      <c r="K79"/>
      <c r="L79"/>
      <c r="M79"/>
      <c r="N79" s="65"/>
      <c r="O79"/>
      <c r="P79" s="65"/>
      <c r="R79" s="73"/>
      <c r="S79" s="65"/>
      <c r="T79" s="65"/>
      <c r="U79" s="65"/>
      <c r="V79" s="65"/>
      <c r="W79" s="65"/>
      <c r="Z79"/>
    </row>
    <row r="80" spans="1: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7" t="s">
        <v>24</v>
      </c>
      <c r="B2" s="107"/>
      <c r="C2" s="107"/>
      <c r="D2" s="10"/>
      <c r="E2" s="10"/>
      <c r="F2" s="9"/>
      <c r="G2" s="15"/>
      <c r="H2" s="15"/>
      <c r="I2" s="15"/>
      <c r="J2" s="15"/>
    </row>
    <row r="3" spans="1:10" s="16" customFormat="1" ht="15.75" x14ac:dyDescent="0.25">
      <c r="A3" s="109"/>
      <c r="B3" s="109"/>
      <c r="C3" s="10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2024-01-11T12:57:15Z</dcterms:modified>
</cp:coreProperties>
</file>