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2A1675C1-F1DD-4C0D-AB45-A8B6B280A71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Valuation!$A$1:$AG$114</definedName>
  </definedNames>
  <calcPr calcId="145621" calcMode="manual" calcCompleted="0" calcOnSave="0"/>
</workbook>
</file>

<file path=xl/sharedStrings.xml><?xml version="1.0" encoding="utf-8"?>
<sst xmlns="http://schemas.openxmlformats.org/spreadsheetml/2006/main" count="862" uniqueCount="115">
  <si>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</si>
  <si>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</si>
  <si>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</si>
  <si>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</si>
  <si>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</si>
  <si>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</si>
  <si>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</si>
  <si>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</si>
  <si>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</si>
  <si>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</si>
  <si>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</si>
  <si>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</si>
  <si>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</si>
  <si>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</si>
  <si>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</si>
  <si>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</si>
  <si>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</si>
  <si>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</si>
  <si>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</si>
  <si>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IOTA</t>
  </si>
  <si>
    <t>FX Portfolio Valuation - IOTA</t>
  </si>
  <si>
    <t>Value Date: 30/06/2022</t>
  </si>
  <si>
    <t>Calculation Date: 07/07/2022 16:17:04</t>
  </si>
  <si>
    <t>1-D</t>
  </si>
  <si>
    <t>New hedge</t>
  </si>
  <si>
    <t>CREDIT SUISSE</t>
  </si>
  <si>
    <t>SELL</t>
  </si>
  <si>
    <t>FORWARD</t>
  </si>
  <si>
    <t>EUR</t>
  </si>
  <si>
    <t>BUY</t>
  </si>
  <si>
    <t>CHF</t>
  </si>
  <si>
    <t>EURCHF</t>
  </si>
  <si>
    <t>2-D</t>
  </si>
  <si>
    <t>3-D</t>
  </si>
  <si>
    <t>4-D</t>
  </si>
  <si>
    <t>5-D</t>
  </si>
  <si>
    <t>29-D</t>
  </si>
  <si>
    <t>6-D</t>
  </si>
  <si>
    <t>30-D</t>
  </si>
  <si>
    <t>31-D</t>
  </si>
  <si>
    <t>7-D</t>
  </si>
  <si>
    <t>8-D</t>
  </si>
  <si>
    <t>32-D</t>
  </si>
  <si>
    <t>9-D</t>
  </si>
  <si>
    <t>33-D</t>
  </si>
  <si>
    <t>10-D</t>
  </si>
  <si>
    <t>11-D</t>
  </si>
  <si>
    <t>12-D</t>
  </si>
  <si>
    <t>13-D</t>
  </si>
  <si>
    <t>14-D</t>
  </si>
  <si>
    <t>2021-PRÊT-CHF</t>
  </si>
  <si>
    <t>28-D</t>
  </si>
  <si>
    <t>60-D</t>
  </si>
  <si>
    <t>SPOT</t>
  </si>
  <si>
    <t>USD</t>
  </si>
  <si>
    <t>EURUSD</t>
  </si>
  <si>
    <t>61-D</t>
  </si>
  <si>
    <t>62-D</t>
  </si>
  <si>
    <t>63-D</t>
  </si>
  <si>
    <t>66-D</t>
  </si>
  <si>
    <t>BANQUE POPULAIRE</t>
  </si>
  <si>
    <t>64-D</t>
  </si>
  <si>
    <t>67-D</t>
  </si>
  <si>
    <t>65-D</t>
  </si>
  <si>
    <t>68-D</t>
  </si>
  <si>
    <t>70-D</t>
  </si>
  <si>
    <t>71-D</t>
  </si>
  <si>
    <t>72-D</t>
  </si>
  <si>
    <t>69-D</t>
  </si>
  <si>
    <t>73-D</t>
  </si>
  <si>
    <t>74-D</t>
  </si>
  <si>
    <t>75-D</t>
  </si>
  <si>
    <t>76-D</t>
  </si>
  <si>
    <t>78-D</t>
  </si>
  <si>
    <t>77-D</t>
  </si>
  <si>
    <t>15-D</t>
  </si>
  <si>
    <t>16-D</t>
  </si>
  <si>
    <t>17-D</t>
  </si>
  <si>
    <t>18-D</t>
  </si>
  <si>
    <t>19-D</t>
  </si>
  <si>
    <t>20-D</t>
  </si>
  <si>
    <t>21-D</t>
  </si>
  <si>
    <t>Prorogation Trade ID 21</t>
  </si>
  <si>
    <t>39-D</t>
  </si>
  <si>
    <t>22-D</t>
  </si>
  <si>
    <t>Prorogation Trade ID 22</t>
  </si>
  <si>
    <t>40-D</t>
  </si>
  <si>
    <t>Prorogation Trade ID 42</t>
  </si>
  <si>
    <t>23-D</t>
  </si>
  <si>
    <t>41-D</t>
  </si>
  <si>
    <t>24-D</t>
  </si>
  <si>
    <t>42-D</t>
  </si>
  <si>
    <t>25-D</t>
  </si>
  <si>
    <t>43-D</t>
  </si>
  <si>
    <t>2021-BFR-USD</t>
  </si>
  <si>
    <t>26-D</t>
  </si>
  <si>
    <t>27-D</t>
  </si>
  <si>
    <t>34-D</t>
  </si>
  <si>
    <t>37-D</t>
  </si>
  <si>
    <t>35-D</t>
  </si>
  <si>
    <t>36-D</t>
  </si>
  <si>
    <t>38-D</t>
  </si>
  <si>
    <t>44-D</t>
  </si>
  <si>
    <t>45-D</t>
  </si>
  <si>
    <t>46-D</t>
  </si>
  <si>
    <t>47-D</t>
  </si>
  <si>
    <t>48-D</t>
  </si>
  <si>
    <t>49-D</t>
  </si>
  <si>
    <t>50-D</t>
  </si>
  <si>
    <t>51-D</t>
  </si>
  <si>
    <t>2022-BFR-USD</t>
  </si>
  <si>
    <t>59-D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</si>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</sst>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2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5703125" bestFit="1" customWidth="1"/>
    <col min="10" max="10" width="3.85546875" bestFit="1" customWidth="1"/>
    <col min="11" max="11" width="11.42578125" style="41" bestFit="1" customWidth="1"/>
    <col min="12" max="12" width="7.42578125" bestFit="1" customWidth="1"/>
    <col min="13" max="13" width="9.85546875" bestFit="1" customWidth="1"/>
    <col min="14" max="14" width="4" bestFit="1" customWidth="1"/>
    <col min="15" max="15" width="11.42578125" style="41" bestFit="1" customWidth="1"/>
    <col min="16" max="16" width="13" style="41" bestFit="1" customWidth="1"/>
    <col min="17" max="17" width="6.85546875"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17.28515625"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v>2020</v>
      </c>
      <c r="B10" s="63" t="s">
        <v>23</v>
      </c>
      <c r="C10" s="63">
        <v>1</v>
      </c>
      <c r="D10" s="63" t="s">
        <v>25</v>
      </c>
      <c r="E10" s="74">
        <v>44146</v>
      </c>
      <c r="F10" s="74"/>
      <c r="G10" s="74">
        <v>44162</v>
      </c>
      <c r="H10" s="63" t="s">
        <v>26</v>
      </c>
      <c r="I10" s="63" t="s">
        <v>27</v>
      </c>
      <c r="J10" s="63" t="s">
        <v>28</v>
      </c>
      <c r="K10" s="102">
        <v>-185202.333549403</v>
      </c>
      <c r="L10" s="63" t="s">
        <v>29</v>
      </c>
      <c r="M10" s="63" t="s">
        <v>27</v>
      </c>
      <c r="N10" s="63" t="s">
        <v>30</v>
      </c>
      <c r="O10" s="79">
        <v>200000</v>
      </c>
      <c r="P10" s="63">
        <v>1.0794699999999999</v>
      </c>
      <c r="Q10" s="63" t="s">
        <v>31</v>
      </c>
      <c r="R10" s="87">
        <v>1.0799000000000001</v>
      </c>
      <c r="S10" s="79"/>
      <c r="T10" s="79"/>
      <c r="U10" s="63"/>
      <c r="V10" s="64">
        <v>44162</v>
      </c>
      <c r="W10" s="63">
        <v>1.0824499999999999</v>
      </c>
      <c r="X10" s="102">
        <v>-510.06771768137696</v>
      </c>
      <c r="Y10" s="102">
        <v>-436.29354755504755</v>
      </c>
      <c r="Z10" s="63"/>
      <c r="AA10" s="63" t="s">
        <v>24</v>
      </c>
    </row>
    <row r="11" spans="1:27" s="61" customFormat="1" x14ac:dyDescent="0.2">
      <c r="A11" s="63">
        <v>2020</v>
      </c>
      <c r="B11" s="63" t="s">
        <v>32</v>
      </c>
      <c r="C11" s="63">
        <v>2</v>
      </c>
      <c r="D11" s="63" t="s">
        <v>25</v>
      </c>
      <c r="E11" s="74">
        <v>44146</v>
      </c>
      <c r="F11" s="74"/>
      <c r="G11" s="74">
        <v>44193</v>
      </c>
      <c r="H11" s="63" t="s">
        <v>26</v>
      </c>
      <c r="I11" s="63" t="s">
        <v>27</v>
      </c>
      <c r="J11" s="63" t="s">
        <v>28</v>
      </c>
      <c r="K11" s="102">
        <v>-185253.79770285299</v>
      </c>
      <c r="L11" s="63" t="s">
        <v>29</v>
      </c>
      <c r="M11" s="63" t="s">
        <v>27</v>
      </c>
      <c r="N11" s="63" t="s">
        <v>30</v>
      </c>
      <c r="O11" s="79">
        <v>200000</v>
      </c>
      <c r="P11" s="63">
        <v>1.0794699999999999</v>
      </c>
      <c r="Q11" s="63" t="s">
        <v>31</v>
      </c>
      <c r="R11" s="87">
        <v>1.0795999999999999</v>
      </c>
      <c r="S11" s="79"/>
      <c r="T11" s="79"/>
      <c r="U11" s="63"/>
      <c r="V11" s="64">
        <v>44193</v>
      </c>
      <c r="W11" s="63">
        <v>1.0860000000000001</v>
      </c>
      <c r="X11" s="102">
        <v>-1114.0451044277579</v>
      </c>
      <c r="Y11" s="102">
        <v>-1091.7350877516437</v>
      </c>
      <c r="Z11" s="63"/>
      <c r="AA11" s="63" t="s">
        <v>24</v>
      </c>
    </row>
    <row r="12" spans="1:27" s="61" customFormat="1" x14ac:dyDescent="0.2">
      <c r="A12" s="63">
        <v>2020</v>
      </c>
      <c r="B12" s="63" t="s">
        <v>33</v>
      </c>
      <c r="C12" s="63">
        <v>3</v>
      </c>
      <c r="D12" s="63" t="s">
        <v>25</v>
      </c>
      <c r="E12" s="74">
        <v>44146</v>
      </c>
      <c r="F12" s="74"/>
      <c r="G12" s="74">
        <v>44224</v>
      </c>
      <c r="H12" s="63" t="s">
        <v>26</v>
      </c>
      <c r="I12" s="63" t="s">
        <v>27</v>
      </c>
      <c r="J12" s="63" t="s">
        <v>28</v>
      </c>
      <c r="K12" s="102">
        <v>-185305.29046604299</v>
      </c>
      <c r="L12" s="63" t="s">
        <v>29</v>
      </c>
      <c r="M12" s="63" t="s">
        <v>27</v>
      </c>
      <c r="N12" s="63" t="s">
        <v>30</v>
      </c>
      <c r="O12" s="79">
        <v>200000</v>
      </c>
      <c r="P12" s="63">
        <v>1.0794699999999999</v>
      </c>
      <c r="Q12" s="63" t="s">
        <v>31</v>
      </c>
      <c r="R12" s="87">
        <v>1.0792999999999999</v>
      </c>
      <c r="S12" s="79"/>
      <c r="T12" s="79"/>
      <c r="U12" s="63"/>
      <c r="V12" s="64">
        <v>44224</v>
      </c>
      <c r="W12" s="63">
        <v>1.0780099999999999</v>
      </c>
      <c r="X12" s="79">
        <v>250.92820778148598</v>
      </c>
      <c r="Y12" s="79">
        <v>221.7454612677102</v>
      </c>
      <c r="Z12" s="63"/>
      <c r="AA12" s="63" t="s">
        <v>24</v>
      </c>
    </row>
    <row r="13" spans="1:27" s="61" customFormat="1" x14ac:dyDescent="0.2">
      <c r="A13" s="65">
        <v>2020</v>
      </c>
      <c r="B13" s="65" t="s">
        <v>34</v>
      </c>
      <c r="C13" s="65">
        <v>4</v>
      </c>
      <c r="D13" s="65" t="s">
        <v>25</v>
      </c>
      <c r="E13" s="75">
        <v>44146</v>
      </c>
      <c r="F13" s="75"/>
      <c r="G13" s="75">
        <v>44253</v>
      </c>
      <c r="H13" s="65" t="s">
        <v>26</v>
      </c>
      <c r="I13" s="65" t="s">
        <v>27</v>
      </c>
      <c r="J13" s="65" t="s">
        <v>28</v>
      </c>
      <c r="K13" s="103">
        <v>-185339.63488091901</v>
      </c>
      <c r="L13" s="65" t="s">
        <v>29</v>
      </c>
      <c r="M13" s="65" t="s">
        <v>27</v>
      </c>
      <c r="N13" s="65" t="s">
        <v>30</v>
      </c>
      <c r="O13" s="80">
        <v>200000</v>
      </c>
      <c r="P13" s="65">
        <v>1.0794699999999999</v>
      </c>
      <c r="Q13" s="65" t="s">
        <v>31</v>
      </c>
      <c r="R13" s="88">
        <v>1.0790999999999999</v>
      </c>
      <c r="S13" s="80"/>
      <c r="T13" s="80"/>
      <c r="U13" s="65"/>
      <c r="V13" s="66">
        <v>44253</v>
      </c>
      <c r="W13" s="65">
        <v>1.0979099999999999</v>
      </c>
      <c r="X13" s="103">
        <v>-3111.8137427914189</v>
      </c>
      <c r="Y13" s="103">
        <v>-3175.3409041816776</v>
      </c>
      <c r="Z13" s="65"/>
      <c r="AA13" s="65" t="s">
        <v>24</v>
      </c>
    </row>
    <row r="14" spans="1:27" s="62" customFormat="1" x14ac:dyDescent="0.2">
      <c r="A14" s="67"/>
      <c r="B14" s="67"/>
      <c r="C14" s="67"/>
      <c r="D14" s="67"/>
      <c r="E14" s="76"/>
      <c r="F14" s="76"/>
      <c r="G14" s="76"/>
      <c r="H14" s="67"/>
      <c r="I14" s="67"/>
      <c r="J14" s="67"/>
      <c r="K14" s="104">
        <v>-741101.05659921793</v>
      </c>
      <c r="L14" s="67"/>
      <c r="M14" s="67"/>
      <c r="N14" s="67"/>
      <c r="O14" s="81">
        <v>800000</v>
      </c>
      <c r="P14" s="67"/>
      <c r="Q14" s="67"/>
      <c r="R14" s="89"/>
      <c r="S14" s="81"/>
      <c r="T14" s="81"/>
      <c r="U14" s="67"/>
      <c r="V14" s="68"/>
      <c r="W14" s="67"/>
      <c r="X14" s="104">
        <v>-4484.9983571190678</v>
      </c>
      <c r="Y14" s="104">
        <v>-4481.6240782206587</v>
      </c>
      <c r="Z14" s="67"/>
      <c r="AA14" s="67"/>
    </row>
    <row r="15" spans="1:27" s="62" customFormat="1" x14ac:dyDescent="0.2">
      <c r="A15" s="67"/>
      <c r="B15" s="67"/>
      <c r="C15" s="67"/>
      <c r="D15" s="67"/>
      <c r="E15" s="76"/>
      <c r="F15" s="76"/>
      <c r="G15" s="76"/>
      <c r="H15" s="67"/>
      <c r="I15" s="67"/>
      <c r="J15" s="67"/>
      <c r="K15" s="81"/>
      <c r="L15" s="67"/>
      <c r="M15" s="67"/>
      <c r="N15" s="67"/>
      <c r="O15" s="81"/>
      <c r="P15" s="67"/>
      <c r="Q15" s="67"/>
      <c r="R15" s="89"/>
      <c r="S15" s="81"/>
      <c r="T15" s="81"/>
      <c r="U15" s="67"/>
      <c r="V15" s="68"/>
      <c r="W15" s="67"/>
      <c r="X15" s="81"/>
      <c r="Y15" s="81"/>
      <c r="Z15" s="67"/>
      <c r="AA15" s="67"/>
    </row>
    <row r="16" spans="1:27" s="61" customFormat="1" x14ac:dyDescent="0.2">
      <c r="A16" s="63">
        <v>2021</v>
      </c>
      <c r="B16" s="63" t="s">
        <v>35</v>
      </c>
      <c r="C16" s="63">
        <v>5</v>
      </c>
      <c r="D16" s="63" t="s">
        <v>25</v>
      </c>
      <c r="E16" s="74">
        <v>44146</v>
      </c>
      <c r="F16" s="74"/>
      <c r="G16" s="74">
        <v>44281</v>
      </c>
      <c r="H16" s="63" t="s">
        <v>26</v>
      </c>
      <c r="I16" s="63" t="s">
        <v>27</v>
      </c>
      <c r="J16" s="63" t="s">
        <v>28</v>
      </c>
      <c r="K16" s="102">
        <v>-185391.17538005201</v>
      </c>
      <c r="L16" s="63" t="s">
        <v>29</v>
      </c>
      <c r="M16" s="63" t="s">
        <v>27</v>
      </c>
      <c r="N16" s="63" t="s">
        <v>30</v>
      </c>
      <c r="O16" s="79">
        <v>200000</v>
      </c>
      <c r="P16" s="63">
        <v>1.0794699999999999</v>
      </c>
      <c r="Q16" s="63" t="s">
        <v>31</v>
      </c>
      <c r="R16" s="87">
        <v>1.0788</v>
      </c>
      <c r="S16" s="79"/>
      <c r="T16" s="79"/>
      <c r="U16" s="63"/>
      <c r="V16" s="64">
        <v>44281</v>
      </c>
      <c r="W16" s="63">
        <v>1.1087899999999999</v>
      </c>
      <c r="X16" s="102">
        <v>-4899.3005693923915</v>
      </c>
      <c r="Y16" s="102">
        <v>-5014.3682299152715</v>
      </c>
      <c r="Z16" s="63"/>
      <c r="AA16" s="63" t="s">
        <v>24</v>
      </c>
    </row>
    <row r="17" spans="1:27" s="61" customFormat="1" x14ac:dyDescent="0.2">
      <c r="A17" s="63">
        <v>2021</v>
      </c>
      <c r="B17" s="63" t="s">
        <v>36</v>
      </c>
      <c r="C17" s="63">
        <v>29</v>
      </c>
      <c r="D17" s="63" t="s">
        <v>25</v>
      </c>
      <c r="E17" s="74">
        <v>44252</v>
      </c>
      <c r="F17" s="74"/>
      <c r="G17" s="74">
        <v>44285</v>
      </c>
      <c r="H17" s="63" t="s">
        <v>26</v>
      </c>
      <c r="I17" s="63" t="s">
        <v>27</v>
      </c>
      <c r="J17" s="63" t="s">
        <v>28</v>
      </c>
      <c r="K17" s="102">
        <v>-1179887.4568887299</v>
      </c>
      <c r="L17" s="63" t="s">
        <v>29</v>
      </c>
      <c r="M17" s="63" t="s">
        <v>27</v>
      </c>
      <c r="N17" s="63" t="s">
        <v>30</v>
      </c>
      <c r="O17" s="79">
        <v>1300000</v>
      </c>
      <c r="P17" s="63">
        <v>1.1082399999999999</v>
      </c>
      <c r="Q17" s="63" t="s">
        <v>31</v>
      </c>
      <c r="R17" s="87">
        <v>1.1017999999999999</v>
      </c>
      <c r="S17" s="79"/>
      <c r="T17" s="79"/>
      <c r="U17" s="63"/>
      <c r="V17" s="64">
        <v>44285</v>
      </c>
      <c r="W17" s="63">
        <v>1.1054600000000001</v>
      </c>
      <c r="X17" s="79">
        <v>2949.9271728114691</v>
      </c>
      <c r="Y17" s="102">
        <v>-3906.4173214887269</v>
      </c>
      <c r="Z17" s="63"/>
      <c r="AA17" s="63" t="s">
        <v>24</v>
      </c>
    </row>
    <row r="18" spans="1:27" s="61" customFormat="1" x14ac:dyDescent="0.2">
      <c r="A18" s="63">
        <v>2021</v>
      </c>
      <c r="B18" s="63" t="s">
        <v>37</v>
      </c>
      <c r="C18" s="63">
        <v>6</v>
      </c>
      <c r="D18" s="63" t="s">
        <v>25</v>
      </c>
      <c r="E18" s="74">
        <v>44146</v>
      </c>
      <c r="F18" s="74"/>
      <c r="G18" s="74">
        <v>44314</v>
      </c>
      <c r="H18" s="63" t="s">
        <v>26</v>
      </c>
      <c r="I18" s="63" t="s">
        <v>27</v>
      </c>
      <c r="J18" s="63" t="s">
        <v>28</v>
      </c>
      <c r="K18" s="102">
        <v>-185442.744552619</v>
      </c>
      <c r="L18" s="63" t="s">
        <v>29</v>
      </c>
      <c r="M18" s="63" t="s">
        <v>27</v>
      </c>
      <c r="N18" s="63" t="s">
        <v>30</v>
      </c>
      <c r="O18" s="79">
        <v>200000</v>
      </c>
      <c r="P18" s="63">
        <v>1.0794699999999999</v>
      </c>
      <c r="Q18" s="63" t="s">
        <v>31</v>
      </c>
      <c r="R18" s="87">
        <v>1.0785</v>
      </c>
      <c r="S18" s="79"/>
      <c r="T18" s="79"/>
      <c r="U18" s="63"/>
      <c r="V18" s="64">
        <v>44314</v>
      </c>
      <c r="W18" s="63">
        <v>1.1046899999999999</v>
      </c>
      <c r="X18" s="102">
        <v>-4229.8413461573073</v>
      </c>
      <c r="Y18" s="102">
        <v>-4396.4781792476424</v>
      </c>
      <c r="Z18" s="63"/>
      <c r="AA18" s="63" t="s">
        <v>24</v>
      </c>
    </row>
    <row r="19" spans="1:27" s="61" customFormat="1" x14ac:dyDescent="0.2">
      <c r="A19" s="63">
        <v>2021</v>
      </c>
      <c r="B19" s="63" t="s">
        <v>38</v>
      </c>
      <c r="C19" s="63">
        <v>30</v>
      </c>
      <c r="D19" s="63" t="s">
        <v>25</v>
      </c>
      <c r="E19" s="74">
        <v>44252</v>
      </c>
      <c r="F19" s="74"/>
      <c r="G19" s="74">
        <v>44315</v>
      </c>
      <c r="H19" s="63" t="s">
        <v>26</v>
      </c>
      <c r="I19" s="63" t="s">
        <v>27</v>
      </c>
      <c r="J19" s="63" t="s">
        <v>28</v>
      </c>
      <c r="K19" s="102">
        <v>-90768.811836253095</v>
      </c>
      <c r="L19" s="63" t="s">
        <v>29</v>
      </c>
      <c r="M19" s="63" t="s">
        <v>27</v>
      </c>
      <c r="N19" s="63" t="s">
        <v>30</v>
      </c>
      <c r="O19" s="79">
        <v>100000</v>
      </c>
      <c r="P19" s="63">
        <v>1.1082399999999999</v>
      </c>
      <c r="Q19" s="63" t="s">
        <v>31</v>
      </c>
      <c r="R19" s="87">
        <v>1.1016999999999999</v>
      </c>
      <c r="S19" s="79"/>
      <c r="T19" s="79"/>
      <c r="U19" s="63"/>
      <c r="V19" s="64">
        <v>44315</v>
      </c>
      <c r="W19" s="63">
        <v>1.1025700000000001</v>
      </c>
      <c r="X19" s="79">
        <v>464.02680222474737</v>
      </c>
      <c r="Y19" s="102">
        <v>-71.622542149299989</v>
      </c>
      <c r="Z19" s="63"/>
      <c r="AA19" s="63" t="s">
        <v>24</v>
      </c>
    </row>
    <row r="20" spans="1:27" s="61" customFormat="1" x14ac:dyDescent="0.2">
      <c r="A20" s="63">
        <v>2021</v>
      </c>
      <c r="B20" s="63" t="s">
        <v>39</v>
      </c>
      <c r="C20" s="63">
        <v>31</v>
      </c>
      <c r="D20" s="63" t="s">
        <v>25</v>
      </c>
      <c r="E20" s="74">
        <v>44252</v>
      </c>
      <c r="F20" s="74"/>
      <c r="G20" s="74">
        <v>44344</v>
      </c>
      <c r="H20" s="63" t="s">
        <v>26</v>
      </c>
      <c r="I20" s="63" t="s">
        <v>27</v>
      </c>
      <c r="J20" s="63" t="s">
        <v>28</v>
      </c>
      <c r="K20" s="102">
        <v>-90785.292782569202</v>
      </c>
      <c r="L20" s="63" t="s">
        <v>29</v>
      </c>
      <c r="M20" s="63" t="s">
        <v>27</v>
      </c>
      <c r="N20" s="63" t="s">
        <v>30</v>
      </c>
      <c r="O20" s="79">
        <v>100000</v>
      </c>
      <c r="P20" s="63">
        <v>1.1082399999999999</v>
      </c>
      <c r="Q20" s="63" t="s">
        <v>31</v>
      </c>
      <c r="R20" s="87">
        <v>1.1014999999999999</v>
      </c>
      <c r="S20" s="79"/>
      <c r="T20" s="79"/>
      <c r="U20" s="63"/>
      <c r="V20" s="64">
        <v>44344</v>
      </c>
      <c r="W20" s="63">
        <v>1.09609</v>
      </c>
      <c r="X20" s="79">
        <v>1000.2216280381399</v>
      </c>
      <c r="Y20" s="79">
        <v>448.09133734792704</v>
      </c>
      <c r="Z20" s="63"/>
      <c r="AA20" s="63" t="s">
        <v>24</v>
      </c>
    </row>
    <row r="21" spans="1:27" s="61" customFormat="1" x14ac:dyDescent="0.2">
      <c r="A21" s="63">
        <v>2021</v>
      </c>
      <c r="B21" s="63" t="s">
        <v>40</v>
      </c>
      <c r="C21" s="63">
        <v>7</v>
      </c>
      <c r="D21" s="63" t="s">
        <v>25</v>
      </c>
      <c r="E21" s="74">
        <v>44146</v>
      </c>
      <c r="F21" s="74"/>
      <c r="G21" s="74">
        <v>44344</v>
      </c>
      <c r="H21" s="63" t="s">
        <v>26</v>
      </c>
      <c r="I21" s="63" t="s">
        <v>27</v>
      </c>
      <c r="J21" s="63" t="s">
        <v>28</v>
      </c>
      <c r="K21" s="102">
        <v>-185494.34242255599</v>
      </c>
      <c r="L21" s="63" t="s">
        <v>29</v>
      </c>
      <c r="M21" s="63" t="s">
        <v>27</v>
      </c>
      <c r="N21" s="63" t="s">
        <v>30</v>
      </c>
      <c r="O21" s="79">
        <v>200000</v>
      </c>
      <c r="P21" s="63">
        <v>1.0794699999999999</v>
      </c>
      <c r="Q21" s="63" t="s">
        <v>31</v>
      </c>
      <c r="R21" s="87">
        <v>1.0782</v>
      </c>
      <c r="S21" s="79"/>
      <c r="T21" s="79"/>
      <c r="U21" s="63"/>
      <c r="V21" s="64">
        <v>44344</v>
      </c>
      <c r="W21" s="63">
        <v>1.09609</v>
      </c>
      <c r="X21" s="102">
        <v>-2809.339479694725</v>
      </c>
      <c r="Y21" s="102">
        <v>-3027.5741827217862</v>
      </c>
      <c r="Z21" s="63"/>
      <c r="AA21" s="63" t="s">
        <v>24</v>
      </c>
    </row>
    <row r="22" spans="1:27" s="61" customFormat="1" x14ac:dyDescent="0.2">
      <c r="A22" s="63">
        <v>2021</v>
      </c>
      <c r="B22" s="63" t="s">
        <v>41</v>
      </c>
      <c r="C22" s="63">
        <v>8</v>
      </c>
      <c r="D22" s="63" t="s">
        <v>25</v>
      </c>
      <c r="E22" s="74">
        <v>44146</v>
      </c>
      <c r="F22" s="74"/>
      <c r="G22" s="74">
        <v>44375</v>
      </c>
      <c r="H22" s="63" t="s">
        <v>26</v>
      </c>
      <c r="I22" s="63" t="s">
        <v>27</v>
      </c>
      <c r="J22" s="63" t="s">
        <v>28</v>
      </c>
      <c r="K22" s="102">
        <v>-185528.75695732801</v>
      </c>
      <c r="L22" s="63" t="s">
        <v>29</v>
      </c>
      <c r="M22" s="63" t="s">
        <v>27</v>
      </c>
      <c r="N22" s="63" t="s">
        <v>30</v>
      </c>
      <c r="O22" s="79">
        <v>200000</v>
      </c>
      <c r="P22" s="63">
        <v>1.0794699999999999</v>
      </c>
      <c r="Q22" s="63" t="s">
        <v>31</v>
      </c>
      <c r="R22" s="87">
        <v>1.0780000000000001</v>
      </c>
      <c r="S22" s="79"/>
      <c r="T22" s="79"/>
      <c r="U22" s="63"/>
      <c r="V22" s="64">
        <v>44375</v>
      </c>
      <c r="W22" s="63">
        <v>1.0967100000000001</v>
      </c>
      <c r="X22" s="102">
        <v>-2912.4929079562717</v>
      </c>
      <c r="Y22" s="102">
        <v>-3165.1421457556135</v>
      </c>
      <c r="Z22" s="63"/>
      <c r="AA22" s="63" t="s">
        <v>24</v>
      </c>
    </row>
    <row r="23" spans="1:27" s="61" customFormat="1" x14ac:dyDescent="0.2">
      <c r="A23" s="63">
        <v>2021</v>
      </c>
      <c r="B23" s="63" t="s">
        <v>42</v>
      </c>
      <c r="C23" s="63">
        <v>32</v>
      </c>
      <c r="D23" s="63" t="s">
        <v>25</v>
      </c>
      <c r="E23" s="74">
        <v>44252</v>
      </c>
      <c r="F23" s="74"/>
      <c r="G23" s="74">
        <v>44376</v>
      </c>
      <c r="H23" s="63" t="s">
        <v>26</v>
      </c>
      <c r="I23" s="63" t="s">
        <v>27</v>
      </c>
      <c r="J23" s="63" t="s">
        <v>28</v>
      </c>
      <c r="K23" s="102">
        <v>-90810.0254268071</v>
      </c>
      <c r="L23" s="63" t="s">
        <v>29</v>
      </c>
      <c r="M23" s="63" t="s">
        <v>27</v>
      </c>
      <c r="N23" s="63" t="s">
        <v>30</v>
      </c>
      <c r="O23" s="79">
        <v>100000</v>
      </c>
      <c r="P23" s="63">
        <v>1.1082399999999999</v>
      </c>
      <c r="Q23" s="63" t="s">
        <v>31</v>
      </c>
      <c r="R23" s="87">
        <v>1.1012</v>
      </c>
      <c r="S23" s="79"/>
      <c r="T23" s="79"/>
      <c r="U23" s="63"/>
      <c r="V23" s="64">
        <v>44376</v>
      </c>
      <c r="W23" s="63">
        <v>1.0964100000000001</v>
      </c>
      <c r="X23" s="79">
        <v>973.59410464964458</v>
      </c>
      <c r="Y23" s="79">
        <v>396.73116972153366</v>
      </c>
      <c r="Z23" s="63"/>
      <c r="AA23" s="63" t="s">
        <v>24</v>
      </c>
    </row>
    <row r="24" spans="1:27" s="61" customFormat="1" x14ac:dyDescent="0.2">
      <c r="A24" s="63">
        <v>2021</v>
      </c>
      <c r="B24" s="63" t="s">
        <v>43</v>
      </c>
      <c r="C24" s="63">
        <v>9</v>
      </c>
      <c r="D24" s="63" t="s">
        <v>25</v>
      </c>
      <c r="E24" s="74">
        <v>44146</v>
      </c>
      <c r="F24" s="74"/>
      <c r="G24" s="74">
        <v>44405</v>
      </c>
      <c r="H24" s="63" t="s">
        <v>26</v>
      </c>
      <c r="I24" s="63" t="s">
        <v>27</v>
      </c>
      <c r="J24" s="63" t="s">
        <v>28</v>
      </c>
      <c r="K24" s="102">
        <v>-185580.402709474</v>
      </c>
      <c r="L24" s="63" t="s">
        <v>29</v>
      </c>
      <c r="M24" s="63" t="s">
        <v>27</v>
      </c>
      <c r="N24" s="63" t="s">
        <v>30</v>
      </c>
      <c r="O24" s="79">
        <v>200000</v>
      </c>
      <c r="P24" s="63">
        <v>1.0794699999999999</v>
      </c>
      <c r="Q24" s="63" t="s">
        <v>31</v>
      </c>
      <c r="R24" s="87">
        <v>1.0777000000000001</v>
      </c>
      <c r="S24" s="79"/>
      <c r="T24" s="79"/>
      <c r="U24" s="63"/>
      <c r="V24" s="64">
        <v>44405</v>
      </c>
      <c r="W24" s="63">
        <v>1.08013</v>
      </c>
      <c r="X24" s="102">
        <v>-113.21066084166523</v>
      </c>
      <c r="Y24" s="102">
        <v>-417.50565078647924</v>
      </c>
      <c r="Z24" s="63"/>
      <c r="AA24" s="63" t="s">
        <v>24</v>
      </c>
    </row>
    <row r="25" spans="1:27" s="61" customFormat="1" x14ac:dyDescent="0.2">
      <c r="A25" s="63">
        <v>2021</v>
      </c>
      <c r="B25" s="63" t="s">
        <v>44</v>
      </c>
      <c r="C25" s="63">
        <v>33</v>
      </c>
      <c r="D25" s="63" t="s">
        <v>25</v>
      </c>
      <c r="E25" s="74">
        <v>44252</v>
      </c>
      <c r="F25" s="74"/>
      <c r="G25" s="74">
        <v>44406</v>
      </c>
      <c r="H25" s="63" t="s">
        <v>26</v>
      </c>
      <c r="I25" s="63" t="s">
        <v>27</v>
      </c>
      <c r="J25" s="63" t="s">
        <v>28</v>
      </c>
      <c r="K25" s="102">
        <v>-90826.521344232504</v>
      </c>
      <c r="L25" s="63" t="s">
        <v>29</v>
      </c>
      <c r="M25" s="63" t="s">
        <v>27</v>
      </c>
      <c r="N25" s="63" t="s">
        <v>30</v>
      </c>
      <c r="O25" s="79">
        <v>100000</v>
      </c>
      <c r="P25" s="63">
        <v>1.1082399999999999</v>
      </c>
      <c r="Q25" s="63" t="s">
        <v>31</v>
      </c>
      <c r="R25" s="87">
        <v>1.101</v>
      </c>
      <c r="S25" s="79"/>
      <c r="T25" s="79"/>
      <c r="U25" s="63"/>
      <c r="V25" s="64">
        <v>44406</v>
      </c>
      <c r="W25" s="63">
        <v>1.07883</v>
      </c>
      <c r="X25" s="79">
        <v>2459.8475282353756</v>
      </c>
      <c r="Y25" s="79">
        <v>1866.4886758818757</v>
      </c>
      <c r="Z25" s="63"/>
      <c r="AA25" s="63" t="s">
        <v>24</v>
      </c>
    </row>
    <row r="26" spans="1:27" s="61" customFormat="1" x14ac:dyDescent="0.2">
      <c r="A26" s="63">
        <v>2021</v>
      </c>
      <c r="B26" s="63" t="s">
        <v>45</v>
      </c>
      <c r="C26" s="63">
        <v>10</v>
      </c>
      <c r="D26" s="63" t="s">
        <v>25</v>
      </c>
      <c r="E26" s="74">
        <v>44146</v>
      </c>
      <c r="F26" s="74"/>
      <c r="G26" s="74">
        <v>44435</v>
      </c>
      <c r="H26" s="63" t="s">
        <v>26</v>
      </c>
      <c r="I26" s="63" t="s">
        <v>27</v>
      </c>
      <c r="J26" s="63" t="s">
        <v>28</v>
      </c>
      <c r="K26" s="102">
        <v>-185632.077222944</v>
      </c>
      <c r="L26" s="63" t="s">
        <v>29</v>
      </c>
      <c r="M26" s="63" t="s">
        <v>27</v>
      </c>
      <c r="N26" s="63" t="s">
        <v>30</v>
      </c>
      <c r="O26" s="79">
        <v>200000</v>
      </c>
      <c r="P26" s="63">
        <v>1.0794699999999999</v>
      </c>
      <c r="Q26" s="63" t="s">
        <v>31</v>
      </c>
      <c r="R26" s="87">
        <v>1.0773999999999999</v>
      </c>
      <c r="S26" s="79"/>
      <c r="T26" s="79"/>
      <c r="U26" s="63"/>
      <c r="V26" s="64">
        <v>44435</v>
      </c>
      <c r="W26" s="63">
        <v>1.0793699999999999</v>
      </c>
      <c r="X26" s="79">
        <v>17.165208197315224</v>
      </c>
      <c r="Y26" s="102">
        <v>-338.80429521779297</v>
      </c>
      <c r="Z26" s="63"/>
      <c r="AA26" s="63" t="s">
        <v>24</v>
      </c>
    </row>
    <row r="27" spans="1:27" s="61" customFormat="1" x14ac:dyDescent="0.2">
      <c r="A27" s="63">
        <v>2021</v>
      </c>
      <c r="B27" s="63" t="s">
        <v>46</v>
      </c>
      <c r="C27" s="63">
        <v>11</v>
      </c>
      <c r="D27" s="63" t="s">
        <v>25</v>
      </c>
      <c r="E27" s="74">
        <v>44146</v>
      </c>
      <c r="F27" s="74"/>
      <c r="G27" s="74">
        <v>44467</v>
      </c>
      <c r="H27" s="63" t="s">
        <v>26</v>
      </c>
      <c r="I27" s="63" t="s">
        <v>27</v>
      </c>
      <c r="J27" s="63" t="s">
        <v>28</v>
      </c>
      <c r="K27" s="102">
        <v>-185683.780521771</v>
      </c>
      <c r="L27" s="63" t="s">
        <v>29</v>
      </c>
      <c r="M27" s="63" t="s">
        <v>27</v>
      </c>
      <c r="N27" s="63" t="s">
        <v>30</v>
      </c>
      <c r="O27" s="79">
        <v>200000</v>
      </c>
      <c r="P27" s="63">
        <v>1.0794699999999999</v>
      </c>
      <c r="Q27" s="63" t="s">
        <v>31</v>
      </c>
      <c r="R27" s="87">
        <v>1.0770999999999999</v>
      </c>
      <c r="S27" s="79"/>
      <c r="T27" s="79"/>
      <c r="U27" s="63"/>
      <c r="V27" s="64">
        <v>44467</v>
      </c>
      <c r="W27" s="63">
        <v>1.0828100000000001</v>
      </c>
      <c r="X27" s="102">
        <v>-571.49656891167979</v>
      </c>
      <c r="Y27" s="102">
        <v>-979.169371154072</v>
      </c>
      <c r="Z27" s="63"/>
      <c r="AA27" s="63" t="s">
        <v>24</v>
      </c>
    </row>
    <row r="28" spans="1:27" s="61" customFormat="1" x14ac:dyDescent="0.2">
      <c r="A28" s="63">
        <v>2021</v>
      </c>
      <c r="B28" s="63" t="s">
        <v>47</v>
      </c>
      <c r="C28" s="63">
        <v>12</v>
      </c>
      <c r="D28" s="63" t="s">
        <v>25</v>
      </c>
      <c r="E28" s="74">
        <v>44146</v>
      </c>
      <c r="F28" s="74"/>
      <c r="G28" s="74">
        <v>44497</v>
      </c>
      <c r="H28" s="63" t="s">
        <v>26</v>
      </c>
      <c r="I28" s="63" t="s">
        <v>27</v>
      </c>
      <c r="J28" s="63" t="s">
        <v>28</v>
      </c>
      <c r="K28" s="102">
        <v>-185718.26539140099</v>
      </c>
      <c r="L28" s="63" t="s">
        <v>29</v>
      </c>
      <c r="M28" s="63" t="s">
        <v>27</v>
      </c>
      <c r="N28" s="63" t="s">
        <v>30</v>
      </c>
      <c r="O28" s="79">
        <v>200000</v>
      </c>
      <c r="P28" s="63">
        <v>1.0794699999999999</v>
      </c>
      <c r="Q28" s="63" t="s">
        <v>31</v>
      </c>
      <c r="R28" s="87">
        <v>1.0769</v>
      </c>
      <c r="S28" s="79"/>
      <c r="T28" s="79"/>
      <c r="U28" s="63"/>
      <c r="V28" s="64">
        <v>44497</v>
      </c>
      <c r="W28" s="63">
        <v>1.06534</v>
      </c>
      <c r="X28" s="79">
        <v>2457.3858130521257</v>
      </c>
      <c r="Y28" s="79">
        <v>2015.2281411799195</v>
      </c>
      <c r="Z28" s="63"/>
      <c r="AA28" s="63" t="s">
        <v>24</v>
      </c>
    </row>
    <row r="29" spans="1:27" s="61" customFormat="1" x14ac:dyDescent="0.2">
      <c r="A29" s="63">
        <v>2021</v>
      </c>
      <c r="B29" s="63" t="s">
        <v>48</v>
      </c>
      <c r="C29" s="63">
        <v>13</v>
      </c>
      <c r="D29" s="63" t="s">
        <v>25</v>
      </c>
      <c r="E29" s="74">
        <v>44146</v>
      </c>
      <c r="F29" s="74"/>
      <c r="G29" s="74">
        <v>44526</v>
      </c>
      <c r="H29" s="63" t="s">
        <v>26</v>
      </c>
      <c r="I29" s="63" t="s">
        <v>27</v>
      </c>
      <c r="J29" s="63" t="s">
        <v>28</v>
      </c>
      <c r="K29" s="102">
        <v>-185787.27357175999</v>
      </c>
      <c r="L29" s="63" t="s">
        <v>29</v>
      </c>
      <c r="M29" s="63" t="s">
        <v>27</v>
      </c>
      <c r="N29" s="63" t="s">
        <v>30</v>
      </c>
      <c r="O29" s="79">
        <v>200000</v>
      </c>
      <c r="P29" s="63">
        <v>1.0794699999999999</v>
      </c>
      <c r="Q29" s="63" t="s">
        <v>31</v>
      </c>
      <c r="R29" s="87">
        <v>1.0765</v>
      </c>
      <c r="S29" s="79"/>
      <c r="T29" s="79"/>
      <c r="U29" s="63"/>
      <c r="V29" s="64">
        <v>44526</v>
      </c>
      <c r="W29" s="63">
        <v>1.0448999999999999</v>
      </c>
      <c r="X29" s="79">
        <v>6129.7684408690839</v>
      </c>
      <c r="Y29" s="79">
        <v>5618.6025886377902</v>
      </c>
      <c r="Z29" s="63"/>
      <c r="AA29" s="63" t="s">
        <v>24</v>
      </c>
    </row>
    <row r="30" spans="1:27" s="61" customFormat="1" x14ac:dyDescent="0.2">
      <c r="A30" s="65">
        <v>2021</v>
      </c>
      <c r="B30" s="65" t="s">
        <v>49</v>
      </c>
      <c r="C30" s="65">
        <v>14</v>
      </c>
      <c r="D30" s="65" t="s">
        <v>25</v>
      </c>
      <c r="E30" s="75">
        <v>44146</v>
      </c>
      <c r="F30" s="75"/>
      <c r="G30" s="75">
        <v>44558</v>
      </c>
      <c r="H30" s="65" t="s">
        <v>26</v>
      </c>
      <c r="I30" s="65" t="s">
        <v>27</v>
      </c>
      <c r="J30" s="65" t="s">
        <v>28</v>
      </c>
      <c r="K30" s="103">
        <v>-185821.79689677601</v>
      </c>
      <c r="L30" s="65" t="s">
        <v>29</v>
      </c>
      <c r="M30" s="65" t="s">
        <v>27</v>
      </c>
      <c r="N30" s="65" t="s">
        <v>30</v>
      </c>
      <c r="O30" s="80">
        <v>200000</v>
      </c>
      <c r="P30" s="65">
        <v>1.0794699999999999</v>
      </c>
      <c r="Q30" s="65" t="s">
        <v>31</v>
      </c>
      <c r="R30" s="88">
        <v>1.0763</v>
      </c>
      <c r="S30" s="80"/>
      <c r="T30" s="80"/>
      <c r="U30" s="65"/>
      <c r="V30" s="66">
        <v>44558</v>
      </c>
      <c r="W30" s="65">
        <v>1.0381400000000001</v>
      </c>
      <c r="X30" s="80">
        <v>7376.1357158457395</v>
      </c>
      <c r="Y30" s="80">
        <v>6830.4465385988005</v>
      </c>
      <c r="Z30" s="65"/>
      <c r="AA30" s="65" t="s">
        <v>24</v>
      </c>
    </row>
    <row r="31" spans="1:27" s="62" customFormat="1" x14ac:dyDescent="0.2">
      <c r="A31" s="67"/>
      <c r="B31" s="67"/>
      <c r="C31" s="67"/>
      <c r="D31" s="67"/>
      <c r="E31" s="76"/>
      <c r="F31" s="76"/>
      <c r="G31" s="76"/>
      <c r="H31" s="67"/>
      <c r="I31" s="67"/>
      <c r="J31" s="67"/>
      <c r="K31" s="104">
        <v>-3399158.7239052723</v>
      </c>
      <c r="L31" s="67"/>
      <c r="M31" s="67"/>
      <c r="N31" s="67"/>
      <c r="O31" s="81">
        <v>3700000</v>
      </c>
      <c r="P31" s="67"/>
      <c r="Q31" s="67"/>
      <c r="R31" s="89"/>
      <c r="S31" s="81"/>
      <c r="T31" s="81"/>
      <c r="U31" s="67"/>
      <c r="V31" s="68"/>
      <c r="W31" s="67"/>
      <c r="X31" s="81">
        <v>8292.3908809696004</v>
      </c>
      <c r="Y31" s="104">
        <v>-4141.4934670688381</v>
      </c>
      <c r="Z31" s="67"/>
      <c r="AA31" s="67"/>
    </row>
    <row r="32" spans="1:27" s="62" customFormat="1" x14ac:dyDescent="0.2">
      <c r="A32" s="67"/>
      <c r="B32" s="67"/>
      <c r="C32" s="67"/>
      <c r="D32" s="67"/>
      <c r="E32" s="76"/>
      <c r="F32" s="76"/>
      <c r="G32" s="76"/>
      <c r="H32" s="67"/>
      <c r="I32" s="67"/>
      <c r="J32" s="67"/>
      <c r="K32" s="81"/>
      <c r="L32" s="67"/>
      <c r="M32" s="67"/>
      <c r="N32" s="67"/>
      <c r="O32" s="81"/>
      <c r="P32" s="67"/>
      <c r="Q32" s="67"/>
      <c r="R32" s="89"/>
      <c r="S32" s="81"/>
      <c r="T32" s="81"/>
      <c r="U32" s="67"/>
      <c r="V32" s="68"/>
      <c r="W32" s="67"/>
      <c r="X32" s="81"/>
      <c r="Y32" s="81"/>
      <c r="Z32" s="67"/>
      <c r="AA32" s="67"/>
    </row>
    <row r="33" spans="1:27" s="61" customFormat="1" x14ac:dyDescent="0.2">
      <c r="A33" s="65" t="s">
        <v>50</v>
      </c>
      <c r="B33" s="65" t="s">
        <v>51</v>
      </c>
      <c r="C33" s="65">
        <v>28</v>
      </c>
      <c r="D33" s="65" t="s">
        <v>25</v>
      </c>
      <c r="E33" s="75">
        <v>44252</v>
      </c>
      <c r="F33" s="75"/>
      <c r="G33" s="75">
        <v>44264</v>
      </c>
      <c r="H33" s="65" t="s">
        <v>26</v>
      </c>
      <c r="I33" s="65" t="s">
        <v>27</v>
      </c>
      <c r="J33" s="65" t="s">
        <v>28</v>
      </c>
      <c r="K33" s="103">
        <v>-4549565.84659913</v>
      </c>
      <c r="L33" s="65" t="s">
        <v>29</v>
      </c>
      <c r="M33" s="65" t="s">
        <v>27</v>
      </c>
      <c r="N33" s="65" t="s">
        <v>30</v>
      </c>
      <c r="O33" s="80">
        <v>5030000</v>
      </c>
      <c r="P33" s="65">
        <v>1.1082399999999999</v>
      </c>
      <c r="Q33" s="65" t="s">
        <v>31</v>
      </c>
      <c r="R33" s="88">
        <v>1.1055999999999999</v>
      </c>
      <c r="S33" s="80"/>
      <c r="T33" s="80"/>
      <c r="U33" s="65"/>
      <c r="V33" s="66">
        <v>44264</v>
      </c>
      <c r="W33" s="65">
        <v>1.10721</v>
      </c>
      <c r="X33" s="80">
        <v>4222.2251565111801</v>
      </c>
      <c r="Y33" s="103">
        <v>-6615.5481011057273</v>
      </c>
      <c r="Z33" s="65"/>
      <c r="AA33" s="65" t="s">
        <v>24</v>
      </c>
    </row>
    <row r="34" spans="1:27" s="62" customFormat="1" x14ac:dyDescent="0.2">
      <c r="A34" s="67"/>
      <c r="B34" s="67"/>
      <c r="C34" s="67"/>
      <c r="D34" s="67"/>
      <c r="E34" s="76"/>
      <c r="F34" s="76"/>
      <c r="G34" s="76"/>
      <c r="H34" s="67"/>
      <c r="I34" s="67"/>
      <c r="J34" s="67"/>
      <c r="K34" s="104">
        <v>-4549565.84659913</v>
      </c>
      <c r="L34" s="67"/>
      <c r="M34" s="67"/>
      <c r="N34" s="67"/>
      <c r="O34" s="81">
        <v>5030000</v>
      </c>
      <c r="P34" s="67"/>
      <c r="Q34" s="67"/>
      <c r="R34" s="89"/>
      <c r="S34" s="81"/>
      <c r="T34" s="81"/>
      <c r="U34" s="67"/>
      <c r="V34" s="68"/>
      <c r="W34" s="67"/>
      <c r="X34" s="81">
        <v>4222.2251565111801</v>
      </c>
      <c r="Y34" s="104">
        <v>-6615.5481011057273</v>
      </c>
      <c r="Z34" s="67"/>
      <c r="AA34" s="67"/>
    </row>
    <row r="35" spans="1:27" s="62" customFormat="1" x14ac:dyDescent="0.2">
      <c r="A35" s="67"/>
      <c r="B35" s="67"/>
      <c r="C35" s="67"/>
      <c r="D35" s="67"/>
      <c r="E35" s="76"/>
      <c r="F35" s="76"/>
      <c r="G35" s="76"/>
      <c r="H35" s="67"/>
      <c r="I35" s="67"/>
      <c r="J35" s="67"/>
      <c r="K35" s="81"/>
      <c r="L35" s="67"/>
      <c r="M35" s="67"/>
      <c r="N35" s="67"/>
      <c r="O35" s="81"/>
      <c r="P35" s="67"/>
      <c r="Q35" s="67"/>
      <c r="R35" s="89"/>
      <c r="S35" s="81"/>
      <c r="T35" s="81"/>
      <c r="U35" s="67"/>
      <c r="V35" s="68"/>
      <c r="W35" s="67"/>
      <c r="X35" s="81"/>
      <c r="Y35" s="81"/>
      <c r="Z35" s="67"/>
      <c r="AA35" s="67"/>
    </row>
    <row r="36" spans="1:27" s="62" customFormat="1" x14ac:dyDescent="0.2">
      <c r="A36" s="67"/>
      <c r="B36" s="67"/>
      <c r="C36" s="67"/>
      <c r="D36" s="67"/>
      <c r="E36" s="76"/>
      <c r="F36" s="76"/>
      <c r="G36" s="76"/>
      <c r="H36" s="67"/>
      <c r="I36" s="67" t="s">
        <v>112</v>
      </c>
      <c r="J36" s="67"/>
      <c r="K36" s="105">
        <v>-8689825.6271036193</v>
      </c>
      <c r="L36" s="69"/>
      <c r="M36" s="69"/>
      <c r="N36" s="69"/>
      <c r="O36" s="82">
        <v>9530000</v>
      </c>
      <c r="P36" s="69"/>
      <c r="Q36" s="69"/>
      <c r="R36" s="90"/>
      <c r="S36" s="82"/>
      <c r="T36" s="82"/>
      <c r="U36" s="69"/>
      <c r="V36" s="70"/>
      <c r="W36" s="69"/>
      <c r="X36" s="82">
        <v>8029.6176803617127</v>
      </c>
      <c r="Y36" s="105">
        <v>-15238.665646395224</v>
      </c>
      <c r="Z36" s="69"/>
      <c r="AA36" s="67"/>
    </row>
    <row r="37" spans="1:27" s="62" customFormat="1" x14ac:dyDescent="0.2">
      <c r="A37" s="67"/>
      <c r="B37" s="67"/>
      <c r="C37" s="67"/>
      <c r="D37" s="67"/>
      <c r="E37" s="76"/>
      <c r="F37" s="76"/>
      <c r="G37" s="76"/>
      <c r="H37" s="67"/>
      <c r="I37" s="67"/>
      <c r="J37" s="67"/>
      <c r="K37" s="81"/>
      <c r="L37" s="67"/>
      <c r="M37" s="67"/>
      <c r="N37" s="67"/>
      <c r="O37" s="81"/>
      <c r="P37" s="67"/>
      <c r="Q37" s="67"/>
      <c r="R37" s="89"/>
      <c r="S37" s="81"/>
      <c r="T37" s="81"/>
      <c r="U37" s="67"/>
      <c r="V37" s="68"/>
      <c r="W37" s="67"/>
      <c r="X37" s="81"/>
      <c r="Y37" s="81"/>
      <c r="Z37" s="67"/>
      <c r="AA37" s="67"/>
    </row>
    <row r="38" spans="1:27" s="61" customFormat="1" x14ac:dyDescent="0.2">
      <c r="A38" s="63"/>
      <c r="B38" s="63" t="s">
        <v>52</v>
      </c>
      <c r="C38" s="63">
        <v>71</v>
      </c>
      <c r="D38" s="63"/>
      <c r="E38" s="74">
        <v>44603</v>
      </c>
      <c r="F38" s="74"/>
      <c r="G38" s="74">
        <v>44627</v>
      </c>
      <c r="H38" s="63" t="s">
        <v>26</v>
      </c>
      <c r="I38" s="63" t="s">
        <v>53</v>
      </c>
      <c r="J38" s="63" t="s">
        <v>28</v>
      </c>
      <c r="K38" s="102">
        <v>-832906.08336094301</v>
      </c>
      <c r="L38" s="63" t="s">
        <v>29</v>
      </c>
      <c r="M38" s="63" t="s">
        <v>53</v>
      </c>
      <c r="N38" s="63" t="s">
        <v>54</v>
      </c>
      <c r="O38" s="79">
        <v>900000</v>
      </c>
      <c r="P38" s="63">
        <v>1.080554</v>
      </c>
      <c r="Q38" s="63" t="s">
        <v>55</v>
      </c>
      <c r="R38" s="87">
        <v>1.080554</v>
      </c>
      <c r="S38" s="79"/>
      <c r="T38" s="79"/>
      <c r="U38" s="63"/>
      <c r="V38" s="64">
        <v>44627</v>
      </c>
      <c r="W38" s="63">
        <v>1.0888500000000001</v>
      </c>
      <c r="X38" s="102">
        <v>-6345.9511113215704</v>
      </c>
      <c r="Y38" s="102">
        <v>-6345.9511113215704</v>
      </c>
      <c r="Z38" s="63"/>
      <c r="AA38" s="63" t="s">
        <v>24</v>
      </c>
    </row>
    <row r="39" spans="1:27" s="61" customFormat="1" x14ac:dyDescent="0.2">
      <c r="A39" s="63"/>
      <c r="B39" s="63" t="s">
        <v>56</v>
      </c>
      <c r="C39" s="63">
        <v>72</v>
      </c>
      <c r="D39" s="63"/>
      <c r="E39" s="74">
        <v>44604</v>
      </c>
      <c r="F39" s="74"/>
      <c r="G39" s="74">
        <v>44629</v>
      </c>
      <c r="H39" s="63" t="s">
        <v>26</v>
      </c>
      <c r="I39" s="63" t="s">
        <v>53</v>
      </c>
      <c r="J39" s="63" t="s">
        <v>28</v>
      </c>
      <c r="K39" s="102">
        <v>-432060.13942407898</v>
      </c>
      <c r="L39" s="63" t="s">
        <v>29</v>
      </c>
      <c r="M39" s="63" t="s">
        <v>53</v>
      </c>
      <c r="N39" s="63" t="s">
        <v>54</v>
      </c>
      <c r="O39" s="79">
        <v>475000</v>
      </c>
      <c r="P39" s="63">
        <v>1.09938399</v>
      </c>
      <c r="Q39" s="63" t="s">
        <v>55</v>
      </c>
      <c r="R39" s="87">
        <v>1.09938399</v>
      </c>
      <c r="S39" s="79"/>
      <c r="T39" s="79"/>
      <c r="U39" s="63"/>
      <c r="V39" s="64">
        <v>44629</v>
      </c>
      <c r="W39" s="63">
        <v>1.0983499999999999</v>
      </c>
      <c r="X39" s="79">
        <v>406.74271731521003</v>
      </c>
      <c r="Y39" s="79">
        <v>406.74271731521003</v>
      </c>
      <c r="Z39" s="63"/>
      <c r="AA39" s="63" t="s">
        <v>24</v>
      </c>
    </row>
    <row r="40" spans="1:27" s="61" customFormat="1" x14ac:dyDescent="0.2">
      <c r="A40" s="63"/>
      <c r="B40" s="63" t="s">
        <v>57</v>
      </c>
      <c r="C40" s="63">
        <v>73</v>
      </c>
      <c r="D40" s="63"/>
      <c r="E40" s="74">
        <v>44605</v>
      </c>
      <c r="F40" s="74"/>
      <c r="G40" s="74">
        <v>44630</v>
      </c>
      <c r="H40" s="63" t="s">
        <v>26</v>
      </c>
      <c r="I40" s="63" t="s">
        <v>53</v>
      </c>
      <c r="J40" s="63" t="s">
        <v>28</v>
      </c>
      <c r="K40" s="102">
        <v>-113425.079522777</v>
      </c>
      <c r="L40" s="63" t="s">
        <v>29</v>
      </c>
      <c r="M40" s="63" t="s">
        <v>53</v>
      </c>
      <c r="N40" s="63" t="s">
        <v>54</v>
      </c>
      <c r="O40" s="79">
        <v>125000</v>
      </c>
      <c r="P40" s="63">
        <v>1.10204904</v>
      </c>
      <c r="Q40" s="63" t="s">
        <v>55</v>
      </c>
      <c r="R40" s="87">
        <v>1.10204904</v>
      </c>
      <c r="S40" s="79"/>
      <c r="T40" s="79"/>
      <c r="U40" s="63"/>
      <c r="V40" s="64">
        <v>44630</v>
      </c>
      <c r="W40" s="63">
        <v>1.1102000000000001</v>
      </c>
      <c r="X40" s="102">
        <v>-832.75381569715682</v>
      </c>
      <c r="Y40" s="102">
        <v>-832.75381569715682</v>
      </c>
      <c r="Z40" s="63"/>
      <c r="AA40" s="63" t="s">
        <v>24</v>
      </c>
    </row>
    <row r="41" spans="1:27" s="61" customFormat="1" x14ac:dyDescent="0.2">
      <c r="A41" s="63"/>
      <c r="B41" s="63" t="s">
        <v>58</v>
      </c>
      <c r="C41" s="63">
        <v>74</v>
      </c>
      <c r="D41" s="63"/>
      <c r="E41" s="74">
        <v>44606</v>
      </c>
      <c r="F41" s="74"/>
      <c r="G41" s="74">
        <v>44635</v>
      </c>
      <c r="H41" s="63" t="s">
        <v>29</v>
      </c>
      <c r="I41" s="63" t="s">
        <v>53</v>
      </c>
      <c r="J41" s="63" t="s">
        <v>28</v>
      </c>
      <c r="K41" s="79">
        <v>682906.49264606705</v>
      </c>
      <c r="L41" s="63" t="s">
        <v>26</v>
      </c>
      <c r="M41" s="63" t="s">
        <v>53</v>
      </c>
      <c r="N41" s="63" t="s">
        <v>54</v>
      </c>
      <c r="O41" s="102">
        <v>-750000</v>
      </c>
      <c r="P41" s="63">
        <v>1.09824699</v>
      </c>
      <c r="Q41" s="63" t="s">
        <v>55</v>
      </c>
      <c r="R41" s="87">
        <v>1.09824699</v>
      </c>
      <c r="S41" s="79"/>
      <c r="T41" s="79"/>
      <c r="U41" s="63"/>
      <c r="V41" s="64">
        <v>44635</v>
      </c>
      <c r="W41" s="63">
        <v>1.0992999999999999</v>
      </c>
      <c r="X41" s="79">
        <v>654.1502463578945</v>
      </c>
      <c r="Y41" s="79">
        <v>654.1502463578945</v>
      </c>
      <c r="Z41" s="63"/>
      <c r="AA41" s="63" t="s">
        <v>24</v>
      </c>
    </row>
    <row r="42" spans="1:27" s="61" customFormat="1" x14ac:dyDescent="0.2">
      <c r="A42" s="63"/>
      <c r="B42" s="63" t="s">
        <v>59</v>
      </c>
      <c r="C42" s="63">
        <v>77</v>
      </c>
      <c r="D42" s="63" t="s">
        <v>60</v>
      </c>
      <c r="E42" s="74">
        <v>44658</v>
      </c>
      <c r="F42" s="74"/>
      <c r="G42" s="74">
        <v>44658</v>
      </c>
      <c r="H42" s="63" t="s">
        <v>29</v>
      </c>
      <c r="I42" s="63" t="s">
        <v>53</v>
      </c>
      <c r="J42" s="63" t="s">
        <v>28</v>
      </c>
      <c r="K42" s="79">
        <v>115000</v>
      </c>
      <c r="L42" s="63" t="s">
        <v>26</v>
      </c>
      <c r="M42" s="63" t="s">
        <v>53</v>
      </c>
      <c r="N42" s="63" t="s">
        <v>54</v>
      </c>
      <c r="O42" s="102">
        <v>-125580</v>
      </c>
      <c r="P42" s="63">
        <v>1.0920000000000001</v>
      </c>
      <c r="Q42" s="63" t="s">
        <v>55</v>
      </c>
      <c r="R42" s="87">
        <v>1.0920000000000001</v>
      </c>
      <c r="S42" s="79"/>
      <c r="T42" s="79"/>
      <c r="U42" s="63"/>
      <c r="V42" s="64">
        <v>44658</v>
      </c>
      <c r="W42" s="63">
        <v>1.0920000000000001</v>
      </c>
      <c r="X42" s="79">
        <v>0</v>
      </c>
      <c r="Y42" s="79">
        <v>0</v>
      </c>
      <c r="Z42" s="63"/>
      <c r="AA42" s="63" t="s">
        <v>24</v>
      </c>
    </row>
    <row r="43" spans="1:27" s="61" customFormat="1" x14ac:dyDescent="0.2">
      <c r="A43" s="63"/>
      <c r="B43" s="63" t="s">
        <v>61</v>
      </c>
      <c r="C43" s="63">
        <v>75</v>
      </c>
      <c r="D43" s="63" t="s">
        <v>25</v>
      </c>
      <c r="E43" s="74">
        <v>44662</v>
      </c>
      <c r="F43" s="74"/>
      <c r="G43" s="74">
        <v>44662</v>
      </c>
      <c r="H43" s="63" t="s">
        <v>26</v>
      </c>
      <c r="I43" s="63" t="s">
        <v>53</v>
      </c>
      <c r="J43" s="63" t="s">
        <v>28</v>
      </c>
      <c r="K43" s="102">
        <v>-73901.430001076806</v>
      </c>
      <c r="L43" s="63" t="s">
        <v>29</v>
      </c>
      <c r="M43" s="63" t="s">
        <v>53</v>
      </c>
      <c r="N43" s="63" t="s">
        <v>54</v>
      </c>
      <c r="O43" s="79">
        <v>80000</v>
      </c>
      <c r="P43" s="63">
        <v>1.082523031</v>
      </c>
      <c r="Q43" s="63" t="s">
        <v>55</v>
      </c>
      <c r="R43" s="87">
        <v>1.082523031</v>
      </c>
      <c r="S43" s="79"/>
      <c r="T43" s="79"/>
      <c r="U43" s="63"/>
      <c r="V43" s="64">
        <v>44662</v>
      </c>
      <c r="W43" s="63">
        <v>1.082523031</v>
      </c>
      <c r="X43" s="79">
        <v>0</v>
      </c>
      <c r="Y43" s="79">
        <v>0</v>
      </c>
      <c r="Z43" s="63"/>
      <c r="AA43" s="63" t="s">
        <v>24</v>
      </c>
    </row>
    <row r="44" spans="1:27" s="61" customFormat="1" x14ac:dyDescent="0.2">
      <c r="A44" s="63"/>
      <c r="B44" s="63" t="s">
        <v>62</v>
      </c>
      <c r="C44" s="63">
        <v>78</v>
      </c>
      <c r="D44" s="63" t="s">
        <v>60</v>
      </c>
      <c r="E44" s="74">
        <v>44671</v>
      </c>
      <c r="F44" s="74"/>
      <c r="G44" s="74">
        <v>44671</v>
      </c>
      <c r="H44" s="63" t="s">
        <v>26</v>
      </c>
      <c r="I44" s="63" t="s">
        <v>53</v>
      </c>
      <c r="J44" s="63" t="s">
        <v>28</v>
      </c>
      <c r="K44" s="102">
        <v>-32266.990011653699</v>
      </c>
      <c r="L44" s="63" t="s">
        <v>29</v>
      </c>
      <c r="M44" s="63" t="s">
        <v>53</v>
      </c>
      <c r="N44" s="63" t="s">
        <v>54</v>
      </c>
      <c r="O44" s="79">
        <v>35000</v>
      </c>
      <c r="P44" s="63">
        <v>1.084699874</v>
      </c>
      <c r="Q44" s="63" t="s">
        <v>55</v>
      </c>
      <c r="R44" s="87">
        <v>1.084699874</v>
      </c>
      <c r="S44" s="79"/>
      <c r="T44" s="79"/>
      <c r="U44" s="63"/>
      <c r="V44" s="64">
        <v>44671</v>
      </c>
      <c r="W44" s="63">
        <v>1.084699874</v>
      </c>
      <c r="X44" s="79">
        <v>0</v>
      </c>
      <c r="Y44" s="79">
        <v>0</v>
      </c>
      <c r="Z44" s="63"/>
      <c r="AA44" s="63" t="s">
        <v>24</v>
      </c>
    </row>
    <row r="45" spans="1:27" s="61" customFormat="1" x14ac:dyDescent="0.2">
      <c r="A45" s="63"/>
      <c r="B45" s="63" t="s">
        <v>63</v>
      </c>
      <c r="C45" s="63">
        <v>76</v>
      </c>
      <c r="D45" s="63" t="s">
        <v>25</v>
      </c>
      <c r="E45" s="74">
        <v>44676</v>
      </c>
      <c r="F45" s="74"/>
      <c r="G45" s="74">
        <v>44676</v>
      </c>
      <c r="H45" s="63" t="s">
        <v>29</v>
      </c>
      <c r="I45" s="63" t="s">
        <v>53</v>
      </c>
      <c r="J45" s="63" t="s">
        <v>28</v>
      </c>
      <c r="K45" s="79">
        <v>350000</v>
      </c>
      <c r="L45" s="63" t="s">
        <v>26</v>
      </c>
      <c r="M45" s="63" t="s">
        <v>53</v>
      </c>
      <c r="N45" s="63" t="s">
        <v>54</v>
      </c>
      <c r="O45" s="102">
        <v>-378713.3</v>
      </c>
      <c r="P45" s="63">
        <v>1.0820380000000001</v>
      </c>
      <c r="Q45" s="63" t="s">
        <v>55</v>
      </c>
      <c r="R45" s="87">
        <v>1.0820380000000001</v>
      </c>
      <c r="S45" s="79"/>
      <c r="T45" s="79"/>
      <c r="U45" s="63"/>
      <c r="V45" s="64">
        <v>44676</v>
      </c>
      <c r="W45" s="63">
        <v>1.0820380000000001</v>
      </c>
      <c r="X45" s="79">
        <v>0</v>
      </c>
      <c r="Y45" s="79">
        <v>0</v>
      </c>
      <c r="Z45" s="63"/>
      <c r="AA45" s="63" t="s">
        <v>24</v>
      </c>
    </row>
    <row r="46" spans="1:27" s="61" customFormat="1" x14ac:dyDescent="0.2">
      <c r="A46" s="63"/>
      <c r="B46" s="63" t="s">
        <v>64</v>
      </c>
      <c r="C46" s="63">
        <v>79</v>
      </c>
      <c r="D46" s="63" t="s">
        <v>25</v>
      </c>
      <c r="E46" s="74">
        <v>44691</v>
      </c>
      <c r="F46" s="74"/>
      <c r="G46" s="74">
        <v>44691</v>
      </c>
      <c r="H46" s="63" t="s">
        <v>26</v>
      </c>
      <c r="I46" s="63" t="s">
        <v>53</v>
      </c>
      <c r="J46" s="63" t="s">
        <v>28</v>
      </c>
      <c r="K46" s="102">
        <v>-380028.73</v>
      </c>
      <c r="L46" s="63" t="s">
        <v>29</v>
      </c>
      <c r="M46" s="63" t="s">
        <v>53</v>
      </c>
      <c r="N46" s="63" t="s">
        <v>54</v>
      </c>
      <c r="O46" s="79">
        <v>400000</v>
      </c>
      <c r="P46" s="63">
        <v>1.05255200047639</v>
      </c>
      <c r="Q46" s="63" t="s">
        <v>55</v>
      </c>
      <c r="R46" s="87">
        <v>1.05255200047639</v>
      </c>
      <c r="S46" s="79"/>
      <c r="T46" s="79"/>
      <c r="U46" s="63"/>
      <c r="V46" s="64">
        <v>44691</v>
      </c>
      <c r="W46" s="63">
        <v>1.05255200047639</v>
      </c>
      <c r="X46" s="79">
        <v>0</v>
      </c>
      <c r="Y46" s="79">
        <v>0</v>
      </c>
      <c r="Z46" s="63"/>
      <c r="AA46" s="63" t="s">
        <v>24</v>
      </c>
    </row>
    <row r="47" spans="1:27" s="61" customFormat="1" x14ac:dyDescent="0.2">
      <c r="A47" s="63"/>
      <c r="B47" s="63" t="s">
        <v>65</v>
      </c>
      <c r="C47" s="63">
        <v>81</v>
      </c>
      <c r="D47" s="63" t="s">
        <v>60</v>
      </c>
      <c r="E47" s="74">
        <v>44691</v>
      </c>
      <c r="F47" s="74"/>
      <c r="G47" s="74">
        <v>44691</v>
      </c>
      <c r="H47" s="63" t="s">
        <v>26</v>
      </c>
      <c r="I47" s="63" t="s">
        <v>53</v>
      </c>
      <c r="J47" s="63" t="s">
        <v>28</v>
      </c>
      <c r="K47" s="102">
        <v>-103620.91</v>
      </c>
      <c r="L47" s="63" t="s">
        <v>29</v>
      </c>
      <c r="M47" s="63" t="s">
        <v>53</v>
      </c>
      <c r="N47" s="63" t="s">
        <v>54</v>
      </c>
      <c r="O47" s="79">
        <v>109268.25</v>
      </c>
      <c r="P47" s="63">
        <v>1.05450000390848</v>
      </c>
      <c r="Q47" s="63" t="s">
        <v>55</v>
      </c>
      <c r="R47" s="87">
        <v>1.05450000390848</v>
      </c>
      <c r="S47" s="79"/>
      <c r="T47" s="79"/>
      <c r="U47" s="63"/>
      <c r="V47" s="64">
        <v>44691</v>
      </c>
      <c r="W47" s="63">
        <v>1.05450000390848</v>
      </c>
      <c r="X47" s="79">
        <v>0</v>
      </c>
      <c r="Y47" s="79">
        <v>0</v>
      </c>
      <c r="Z47" s="63"/>
      <c r="AA47" s="63" t="s">
        <v>24</v>
      </c>
    </row>
    <row r="48" spans="1:27" s="61" customFormat="1" x14ac:dyDescent="0.2">
      <c r="A48" s="63"/>
      <c r="B48" s="63" t="s">
        <v>66</v>
      </c>
      <c r="C48" s="63">
        <v>82</v>
      </c>
      <c r="D48" s="63" t="s">
        <v>60</v>
      </c>
      <c r="E48" s="74">
        <v>44691</v>
      </c>
      <c r="F48" s="74"/>
      <c r="G48" s="74">
        <v>44691</v>
      </c>
      <c r="H48" s="63" t="s">
        <v>26</v>
      </c>
      <c r="I48" s="63" t="s">
        <v>53</v>
      </c>
      <c r="J48" s="63" t="s">
        <v>28</v>
      </c>
      <c r="K48" s="102">
        <v>-255000</v>
      </c>
      <c r="L48" s="63" t="s">
        <v>29</v>
      </c>
      <c r="M48" s="63" t="s">
        <v>53</v>
      </c>
      <c r="N48" s="63" t="s">
        <v>54</v>
      </c>
      <c r="O48" s="79">
        <v>269050.5</v>
      </c>
      <c r="P48" s="63">
        <v>1.0550999999999999</v>
      </c>
      <c r="Q48" s="63" t="s">
        <v>55</v>
      </c>
      <c r="R48" s="87">
        <v>1.0550999999999999</v>
      </c>
      <c r="S48" s="79"/>
      <c r="T48" s="79"/>
      <c r="U48" s="63"/>
      <c r="V48" s="64">
        <v>44691</v>
      </c>
      <c r="W48" s="63">
        <v>1.0550999999999999</v>
      </c>
      <c r="X48" s="79">
        <v>0</v>
      </c>
      <c r="Y48" s="79">
        <v>0</v>
      </c>
      <c r="Z48" s="63"/>
      <c r="AA48" s="63" t="s">
        <v>24</v>
      </c>
    </row>
    <row r="49" spans="1:27" s="61" customFormat="1" x14ac:dyDescent="0.2">
      <c r="A49" s="63"/>
      <c r="B49" s="63" t="s">
        <v>67</v>
      </c>
      <c r="C49" s="63">
        <v>83</v>
      </c>
      <c r="D49" s="63" t="s">
        <v>60</v>
      </c>
      <c r="E49" s="74">
        <v>44692</v>
      </c>
      <c r="F49" s="74"/>
      <c r="G49" s="74">
        <v>44692</v>
      </c>
      <c r="H49" s="63" t="s">
        <v>29</v>
      </c>
      <c r="I49" s="63" t="s">
        <v>53</v>
      </c>
      <c r="J49" s="63" t="s">
        <v>28</v>
      </c>
      <c r="K49" s="79">
        <v>165000</v>
      </c>
      <c r="L49" s="63" t="s">
        <v>26</v>
      </c>
      <c r="M49" s="63" t="s">
        <v>53</v>
      </c>
      <c r="N49" s="63" t="s">
        <v>54</v>
      </c>
      <c r="O49" s="102">
        <v>-174553.5</v>
      </c>
      <c r="P49" s="63">
        <v>1.0579000000000001</v>
      </c>
      <c r="Q49" s="63" t="s">
        <v>55</v>
      </c>
      <c r="R49" s="87">
        <v>1.0579000000000001</v>
      </c>
      <c r="S49" s="79"/>
      <c r="T49" s="79"/>
      <c r="U49" s="63"/>
      <c r="V49" s="64">
        <v>44692</v>
      </c>
      <c r="W49" s="63">
        <v>1.0579000000000001</v>
      </c>
      <c r="X49" s="79">
        <v>0</v>
      </c>
      <c r="Y49" s="79">
        <v>0</v>
      </c>
      <c r="Z49" s="63"/>
      <c r="AA49" s="63" t="s">
        <v>24</v>
      </c>
    </row>
    <row r="50" spans="1:27" s="61" customFormat="1" x14ac:dyDescent="0.2">
      <c r="A50" s="63"/>
      <c r="B50" s="63" t="s">
        <v>68</v>
      </c>
      <c r="C50" s="63">
        <v>80</v>
      </c>
      <c r="D50" s="63" t="s">
        <v>25</v>
      </c>
      <c r="E50" s="74">
        <v>44697</v>
      </c>
      <c r="F50" s="74"/>
      <c r="G50" s="74">
        <v>44697</v>
      </c>
      <c r="H50" s="63" t="s">
        <v>29</v>
      </c>
      <c r="I50" s="63" t="s">
        <v>53</v>
      </c>
      <c r="J50" s="63" t="s">
        <v>28</v>
      </c>
      <c r="K50" s="79">
        <v>140000</v>
      </c>
      <c r="L50" s="63" t="s">
        <v>26</v>
      </c>
      <c r="M50" s="63" t="s">
        <v>53</v>
      </c>
      <c r="N50" s="63" t="s">
        <v>54</v>
      </c>
      <c r="O50" s="102">
        <v>-145850.46</v>
      </c>
      <c r="P50" s="63">
        <v>1.0417890000000001</v>
      </c>
      <c r="Q50" s="63" t="s">
        <v>55</v>
      </c>
      <c r="R50" s="87">
        <v>1.0417890000000001</v>
      </c>
      <c r="S50" s="79"/>
      <c r="T50" s="79"/>
      <c r="U50" s="63"/>
      <c r="V50" s="64">
        <v>44697</v>
      </c>
      <c r="W50" s="63">
        <v>1.0417890000000001</v>
      </c>
      <c r="X50" s="79">
        <v>0</v>
      </c>
      <c r="Y50" s="79">
        <v>0</v>
      </c>
      <c r="Z50" s="63"/>
      <c r="AA50" s="63" t="s">
        <v>24</v>
      </c>
    </row>
    <row r="51" spans="1:27" s="61" customFormat="1" x14ac:dyDescent="0.2">
      <c r="A51" s="63"/>
      <c r="B51" s="63" t="s">
        <v>69</v>
      </c>
      <c r="C51" s="63">
        <v>84</v>
      </c>
      <c r="D51" s="63" t="s">
        <v>60</v>
      </c>
      <c r="E51" s="74">
        <v>44707</v>
      </c>
      <c r="F51" s="74"/>
      <c r="G51" s="74">
        <v>44707</v>
      </c>
      <c r="H51" s="63" t="s">
        <v>29</v>
      </c>
      <c r="I51" s="63" t="s">
        <v>53</v>
      </c>
      <c r="J51" s="63" t="s">
        <v>28</v>
      </c>
      <c r="K51" s="79">
        <v>336983.99</v>
      </c>
      <c r="L51" s="63" t="s">
        <v>26</v>
      </c>
      <c r="M51" s="63" t="s">
        <v>53</v>
      </c>
      <c r="N51" s="63" t="s">
        <v>54</v>
      </c>
      <c r="O51" s="102">
        <v>-360000</v>
      </c>
      <c r="P51" s="63">
        <v>1.0683000103358</v>
      </c>
      <c r="Q51" s="63" t="s">
        <v>55</v>
      </c>
      <c r="R51" s="87">
        <v>1.0683000103358</v>
      </c>
      <c r="S51" s="79"/>
      <c r="T51" s="79"/>
      <c r="U51" s="63"/>
      <c r="V51" s="64">
        <v>44707</v>
      </c>
      <c r="W51" s="63">
        <v>1.0683000103358</v>
      </c>
      <c r="X51" s="79">
        <v>0</v>
      </c>
      <c r="Y51" s="79">
        <v>0</v>
      </c>
      <c r="Z51" s="63"/>
      <c r="AA51" s="63" t="s">
        <v>24</v>
      </c>
    </row>
    <row r="52" spans="1:27" s="61" customFormat="1" x14ac:dyDescent="0.2">
      <c r="A52" s="63"/>
      <c r="B52" s="63" t="s">
        <v>70</v>
      </c>
      <c r="C52" s="63">
        <v>85</v>
      </c>
      <c r="D52" s="63" t="s">
        <v>25</v>
      </c>
      <c r="E52" s="74">
        <v>44720</v>
      </c>
      <c r="F52" s="74"/>
      <c r="G52" s="74">
        <v>44720</v>
      </c>
      <c r="H52" s="63" t="s">
        <v>26</v>
      </c>
      <c r="I52" s="63" t="s">
        <v>53</v>
      </c>
      <c r="J52" s="63" t="s">
        <v>28</v>
      </c>
      <c r="K52" s="102">
        <v>-238676.44085691401</v>
      </c>
      <c r="L52" s="63" t="s">
        <v>29</v>
      </c>
      <c r="M52" s="63" t="s">
        <v>53</v>
      </c>
      <c r="N52" s="63" t="s">
        <v>54</v>
      </c>
      <c r="O52" s="79">
        <v>255000</v>
      </c>
      <c r="P52" s="63">
        <v>1.068392</v>
      </c>
      <c r="Q52" s="63" t="s">
        <v>55</v>
      </c>
      <c r="R52" s="87">
        <v>1.068392</v>
      </c>
      <c r="S52" s="79"/>
      <c r="T52" s="79"/>
      <c r="U52" s="63"/>
      <c r="V52" s="64">
        <v>44720</v>
      </c>
      <c r="W52" s="63">
        <v>1.068392</v>
      </c>
      <c r="X52" s="79">
        <v>0</v>
      </c>
      <c r="Y52" s="79">
        <v>0</v>
      </c>
      <c r="Z52" s="63"/>
      <c r="AA52" s="63" t="s">
        <v>24</v>
      </c>
    </row>
    <row r="53" spans="1:27" s="61" customFormat="1" x14ac:dyDescent="0.2">
      <c r="A53" s="63"/>
      <c r="B53" s="63" t="s">
        <v>71</v>
      </c>
      <c r="C53" s="63">
        <v>86</v>
      </c>
      <c r="D53" s="63" t="s">
        <v>25</v>
      </c>
      <c r="E53" s="74">
        <v>44722</v>
      </c>
      <c r="F53" s="74"/>
      <c r="G53" s="74">
        <v>44722</v>
      </c>
      <c r="H53" s="63" t="s">
        <v>26</v>
      </c>
      <c r="I53" s="63" t="s">
        <v>53</v>
      </c>
      <c r="J53" s="63" t="s">
        <v>28</v>
      </c>
      <c r="K53" s="102">
        <v>-152493.69982163</v>
      </c>
      <c r="L53" s="63" t="s">
        <v>29</v>
      </c>
      <c r="M53" s="63" t="s">
        <v>53</v>
      </c>
      <c r="N53" s="63" t="s">
        <v>54</v>
      </c>
      <c r="O53" s="79">
        <v>162000</v>
      </c>
      <c r="P53" s="63">
        <v>1.0623389700000001</v>
      </c>
      <c r="Q53" s="63" t="s">
        <v>55</v>
      </c>
      <c r="R53" s="87">
        <v>1.0623389700000001</v>
      </c>
      <c r="S53" s="79"/>
      <c r="T53" s="79"/>
      <c r="U53" s="63"/>
      <c r="V53" s="64">
        <v>44722</v>
      </c>
      <c r="W53" s="63">
        <v>1.0623389700000001</v>
      </c>
      <c r="X53" s="79">
        <v>0</v>
      </c>
      <c r="Y53" s="79">
        <v>0</v>
      </c>
      <c r="Z53" s="63"/>
      <c r="AA53" s="63" t="s">
        <v>24</v>
      </c>
    </row>
    <row r="54" spans="1:27" s="61" customFormat="1" x14ac:dyDescent="0.2">
      <c r="A54" s="63"/>
      <c r="B54" s="63" t="s">
        <v>72</v>
      </c>
      <c r="C54" s="63">
        <v>87</v>
      </c>
      <c r="D54" s="63" t="s">
        <v>25</v>
      </c>
      <c r="E54" s="74">
        <v>44725</v>
      </c>
      <c r="F54" s="74"/>
      <c r="G54" s="74">
        <v>44725</v>
      </c>
      <c r="H54" s="63" t="s">
        <v>26</v>
      </c>
      <c r="I54" s="63" t="s">
        <v>53</v>
      </c>
      <c r="J54" s="63" t="s">
        <v>28</v>
      </c>
      <c r="K54" s="102">
        <v>-81243.779952311597</v>
      </c>
      <c r="L54" s="63" t="s">
        <v>29</v>
      </c>
      <c r="M54" s="63" t="s">
        <v>53</v>
      </c>
      <c r="N54" s="63" t="s">
        <v>54</v>
      </c>
      <c r="O54" s="79">
        <v>85000</v>
      </c>
      <c r="P54" s="63">
        <v>1.04623394</v>
      </c>
      <c r="Q54" s="63" t="s">
        <v>55</v>
      </c>
      <c r="R54" s="87">
        <v>1.04623394</v>
      </c>
      <c r="S54" s="79"/>
      <c r="T54" s="79"/>
      <c r="U54" s="63"/>
      <c r="V54" s="64">
        <v>44725</v>
      </c>
      <c r="W54" s="63">
        <v>1.04623394</v>
      </c>
      <c r="X54" s="79">
        <v>0</v>
      </c>
      <c r="Y54" s="79">
        <v>0</v>
      </c>
      <c r="Z54" s="63"/>
      <c r="AA54" s="63" t="s">
        <v>24</v>
      </c>
    </row>
    <row r="55" spans="1:27" s="61" customFormat="1" x14ac:dyDescent="0.2">
      <c r="A55" s="63"/>
      <c r="B55" s="63" t="s">
        <v>73</v>
      </c>
      <c r="C55" s="63">
        <v>89</v>
      </c>
      <c r="D55" s="63" t="s">
        <v>25</v>
      </c>
      <c r="E55" s="74">
        <v>44725</v>
      </c>
      <c r="F55" s="74"/>
      <c r="G55" s="74">
        <v>44725</v>
      </c>
      <c r="H55" s="63" t="s">
        <v>29</v>
      </c>
      <c r="I55" s="63" t="s">
        <v>53</v>
      </c>
      <c r="J55" s="63" t="s">
        <v>28</v>
      </c>
      <c r="K55" s="79">
        <v>429590.17097688798</v>
      </c>
      <c r="L55" s="63" t="s">
        <v>26</v>
      </c>
      <c r="M55" s="63" t="s">
        <v>53</v>
      </c>
      <c r="N55" s="63" t="s">
        <v>54</v>
      </c>
      <c r="O55" s="102">
        <v>-450000</v>
      </c>
      <c r="P55" s="63">
        <v>1.0475099999999999</v>
      </c>
      <c r="Q55" s="63" t="s">
        <v>55</v>
      </c>
      <c r="R55" s="87">
        <v>1.0475099999999999</v>
      </c>
      <c r="S55" s="79"/>
      <c r="T55" s="79"/>
      <c r="U55" s="63"/>
      <c r="V55" s="64">
        <v>44725</v>
      </c>
      <c r="W55" s="63">
        <v>1.0475099999999999</v>
      </c>
      <c r="X55" s="79">
        <v>0</v>
      </c>
      <c r="Y55" s="79">
        <v>0</v>
      </c>
      <c r="Z55" s="63"/>
      <c r="AA55" s="63" t="s">
        <v>24</v>
      </c>
    </row>
    <row r="56" spans="1:27" s="61" customFormat="1" x14ac:dyDescent="0.2">
      <c r="A56" s="65"/>
      <c r="B56" s="65" t="s">
        <v>74</v>
      </c>
      <c r="C56" s="65">
        <v>88</v>
      </c>
      <c r="D56" s="65" t="s">
        <v>25</v>
      </c>
      <c r="E56" s="75">
        <v>44726</v>
      </c>
      <c r="F56" s="75"/>
      <c r="G56" s="75">
        <v>44726</v>
      </c>
      <c r="H56" s="65" t="s">
        <v>29</v>
      </c>
      <c r="I56" s="65" t="s">
        <v>53</v>
      </c>
      <c r="J56" s="65" t="s">
        <v>28</v>
      </c>
      <c r="K56" s="80">
        <v>47720.490018806202</v>
      </c>
      <c r="L56" s="65" t="s">
        <v>26</v>
      </c>
      <c r="M56" s="65" t="s">
        <v>53</v>
      </c>
      <c r="N56" s="65" t="s">
        <v>54</v>
      </c>
      <c r="O56" s="103">
        <v>-50000</v>
      </c>
      <c r="P56" s="65">
        <v>1.0477679499999999</v>
      </c>
      <c r="Q56" s="65" t="s">
        <v>55</v>
      </c>
      <c r="R56" s="88">
        <v>1.0477679499999999</v>
      </c>
      <c r="S56" s="80"/>
      <c r="T56" s="80"/>
      <c r="U56" s="65"/>
      <c r="V56" s="66">
        <v>44726</v>
      </c>
      <c r="W56" s="65">
        <v>1.0477679499999999</v>
      </c>
      <c r="X56" s="80">
        <v>0</v>
      </c>
      <c r="Y56" s="80">
        <v>0</v>
      </c>
      <c r="Z56" s="65"/>
      <c r="AA56" s="65" t="s">
        <v>24</v>
      </c>
    </row>
    <row r="57" spans="1:27" s="62" customFormat="1" x14ac:dyDescent="0.2">
      <c r="A57" s="67"/>
      <c r="B57" s="67"/>
      <c r="C57" s="67"/>
      <c r="D57" s="67"/>
      <c r="E57" s="76"/>
      <c r="F57" s="76"/>
      <c r="G57" s="76"/>
      <c r="H57" s="67"/>
      <c r="I57" s="67"/>
      <c r="J57" s="67"/>
      <c r="K57" s="104">
        <v>-428422.13930962392</v>
      </c>
      <c r="L57" s="67"/>
      <c r="M57" s="67"/>
      <c r="N57" s="67"/>
      <c r="O57" s="81">
        <v>460621.49</v>
      </c>
      <c r="P57" s="67"/>
      <c r="Q57" s="67"/>
      <c r="R57" s="89"/>
      <c r="S57" s="81"/>
      <c r="T57" s="81"/>
      <c r="U57" s="67"/>
      <c r="V57" s="68"/>
      <c r="W57" s="67"/>
      <c r="X57" s="104">
        <v>-6117.8119633456226</v>
      </c>
      <c r="Y57" s="104">
        <v>-6117.8119633456226</v>
      </c>
      <c r="Z57" s="67"/>
      <c r="AA57" s="67"/>
    </row>
    <row r="58" spans="1:27" s="62" customFormat="1" x14ac:dyDescent="0.2">
      <c r="A58" s="67"/>
      <c r="B58" s="67"/>
      <c r="C58" s="67"/>
      <c r="D58" s="67"/>
      <c r="E58" s="76"/>
      <c r="F58" s="76"/>
      <c r="G58" s="76"/>
      <c r="H58" s="67"/>
      <c r="I58" s="67"/>
      <c r="J58" s="67"/>
      <c r="K58" s="81"/>
      <c r="L58" s="67"/>
      <c r="M58" s="67"/>
      <c r="N58" s="67"/>
      <c r="O58" s="81"/>
      <c r="P58" s="67"/>
      <c r="Q58" s="67"/>
      <c r="R58" s="89"/>
      <c r="S58" s="81"/>
      <c r="T58" s="81"/>
      <c r="U58" s="67"/>
      <c r="V58" s="68"/>
      <c r="W58" s="67"/>
      <c r="X58" s="81"/>
      <c r="Y58" s="81"/>
      <c r="Z58" s="67"/>
      <c r="AA58" s="67"/>
    </row>
    <row r="59" spans="1:27" s="61" customFormat="1" x14ac:dyDescent="0.2">
      <c r="A59" s="65">
        <v>2020</v>
      </c>
      <c r="B59" s="65" t="s">
        <v>75</v>
      </c>
      <c r="C59" s="65">
        <v>15</v>
      </c>
      <c r="D59" s="65" t="s">
        <v>60</v>
      </c>
      <c r="E59" s="75">
        <v>44221</v>
      </c>
      <c r="F59" s="75"/>
      <c r="G59" s="75">
        <v>44237</v>
      </c>
      <c r="H59" s="65" t="s">
        <v>29</v>
      </c>
      <c r="I59" s="65" t="s">
        <v>27</v>
      </c>
      <c r="J59" s="65" t="s">
        <v>28</v>
      </c>
      <c r="K59" s="80">
        <v>123276.18797153101</v>
      </c>
      <c r="L59" s="65" t="s">
        <v>26</v>
      </c>
      <c r="M59" s="65" t="s">
        <v>27</v>
      </c>
      <c r="N59" s="65" t="s">
        <v>54</v>
      </c>
      <c r="O59" s="103">
        <v>-150000</v>
      </c>
      <c r="P59" s="65">
        <v>1.21628</v>
      </c>
      <c r="Q59" s="65" t="s">
        <v>55</v>
      </c>
      <c r="R59" s="88">
        <v>1.21678</v>
      </c>
      <c r="S59" s="80"/>
      <c r="T59" s="80"/>
      <c r="U59" s="65"/>
      <c r="V59" s="66">
        <v>44237</v>
      </c>
      <c r="W59" s="65">
        <v>1.2116499999999999</v>
      </c>
      <c r="X59" s="103">
        <v>-471.26099729949783</v>
      </c>
      <c r="Y59" s="103">
        <v>-521.93855015389272</v>
      </c>
      <c r="Z59" s="65"/>
      <c r="AA59" s="65" t="s">
        <v>24</v>
      </c>
    </row>
    <row r="60" spans="1:27" s="62" customFormat="1" x14ac:dyDescent="0.2">
      <c r="A60" s="67"/>
      <c r="B60" s="67"/>
      <c r="C60" s="67"/>
      <c r="D60" s="67"/>
      <c r="E60" s="76"/>
      <c r="F60" s="76"/>
      <c r="G60" s="76"/>
      <c r="H60" s="67"/>
      <c r="I60" s="67"/>
      <c r="J60" s="67"/>
      <c r="K60" s="81">
        <v>123276.18797153101</v>
      </c>
      <c r="L60" s="67"/>
      <c r="M60" s="67"/>
      <c r="N60" s="67"/>
      <c r="O60" s="104">
        <v>-150000</v>
      </c>
      <c r="P60" s="67"/>
      <c r="Q60" s="67"/>
      <c r="R60" s="89"/>
      <c r="S60" s="81"/>
      <c r="T60" s="81"/>
      <c r="U60" s="67"/>
      <c r="V60" s="68"/>
      <c r="W60" s="67"/>
      <c r="X60" s="104">
        <v>-471.26099729949783</v>
      </c>
      <c r="Y60" s="104">
        <v>-521.93855015389272</v>
      </c>
      <c r="Z60" s="67"/>
      <c r="AA60" s="67"/>
    </row>
    <row r="61" spans="1:27" s="62" customFormat="1" x14ac:dyDescent="0.2">
      <c r="A61" s="67"/>
      <c r="B61" s="67"/>
      <c r="C61" s="67"/>
      <c r="D61" s="67"/>
      <c r="E61" s="76"/>
      <c r="F61" s="76"/>
      <c r="G61" s="76"/>
      <c r="H61" s="67"/>
      <c r="I61" s="67"/>
      <c r="J61" s="67"/>
      <c r="K61" s="81"/>
      <c r="L61" s="67"/>
      <c r="M61" s="67"/>
      <c r="N61" s="67"/>
      <c r="O61" s="81"/>
      <c r="P61" s="67"/>
      <c r="Q61" s="67"/>
      <c r="R61" s="89"/>
      <c r="S61" s="81"/>
      <c r="T61" s="81"/>
      <c r="U61" s="67"/>
      <c r="V61" s="68"/>
      <c r="W61" s="67"/>
      <c r="X61" s="81"/>
      <c r="Y61" s="81"/>
      <c r="Z61" s="67"/>
      <c r="AA61" s="67"/>
    </row>
    <row r="62" spans="1:27" s="61" customFormat="1" x14ac:dyDescent="0.2">
      <c r="A62" s="63">
        <v>2021</v>
      </c>
      <c r="B62" s="63" t="s">
        <v>76</v>
      </c>
      <c r="C62" s="63">
        <v>16</v>
      </c>
      <c r="D62" s="63" t="s">
        <v>60</v>
      </c>
      <c r="E62" s="74">
        <v>44221</v>
      </c>
      <c r="F62" s="74"/>
      <c r="G62" s="74">
        <v>44265</v>
      </c>
      <c r="H62" s="63" t="s">
        <v>29</v>
      </c>
      <c r="I62" s="63" t="s">
        <v>27</v>
      </c>
      <c r="J62" s="63" t="s">
        <v>28</v>
      </c>
      <c r="K62" s="79">
        <v>123205.30932746299</v>
      </c>
      <c r="L62" s="63" t="s">
        <v>26</v>
      </c>
      <c r="M62" s="63" t="s">
        <v>27</v>
      </c>
      <c r="N62" s="63" t="s">
        <v>54</v>
      </c>
      <c r="O62" s="102">
        <v>-150000</v>
      </c>
      <c r="P62" s="63">
        <v>1.21628</v>
      </c>
      <c r="Q62" s="63" t="s">
        <v>55</v>
      </c>
      <c r="R62" s="87">
        <v>1.2174799999999999</v>
      </c>
      <c r="S62" s="79"/>
      <c r="T62" s="79"/>
      <c r="U62" s="63"/>
      <c r="V62" s="64">
        <v>44265</v>
      </c>
      <c r="W62" s="63">
        <v>1.18855</v>
      </c>
      <c r="X62" s="102">
        <v>-2877.3328686140449</v>
      </c>
      <c r="Y62" s="102">
        <v>-2998.8890655365685</v>
      </c>
      <c r="Z62" s="63"/>
      <c r="AA62" s="63" t="s">
        <v>24</v>
      </c>
    </row>
    <row r="63" spans="1:27" s="61" customFormat="1" x14ac:dyDescent="0.2">
      <c r="A63" s="63">
        <v>2021</v>
      </c>
      <c r="B63" s="63" t="s">
        <v>77</v>
      </c>
      <c r="C63" s="63">
        <v>17</v>
      </c>
      <c r="D63" s="63" t="s">
        <v>60</v>
      </c>
      <c r="E63" s="74">
        <v>44221</v>
      </c>
      <c r="F63" s="74"/>
      <c r="G63" s="74">
        <v>44295</v>
      </c>
      <c r="H63" s="63" t="s">
        <v>29</v>
      </c>
      <c r="I63" s="63" t="s">
        <v>27</v>
      </c>
      <c r="J63" s="63" t="s">
        <v>28</v>
      </c>
      <c r="K63" s="79">
        <v>123114.29931548399</v>
      </c>
      <c r="L63" s="63" t="s">
        <v>26</v>
      </c>
      <c r="M63" s="63" t="s">
        <v>27</v>
      </c>
      <c r="N63" s="63" t="s">
        <v>54</v>
      </c>
      <c r="O63" s="102">
        <v>-150000</v>
      </c>
      <c r="P63" s="63">
        <v>1.21628</v>
      </c>
      <c r="Q63" s="63" t="s">
        <v>55</v>
      </c>
      <c r="R63" s="87">
        <v>1.21838</v>
      </c>
      <c r="S63" s="79"/>
      <c r="T63" s="79"/>
      <c r="U63" s="63"/>
      <c r="V63" s="64">
        <v>44295</v>
      </c>
      <c r="W63" s="63">
        <v>1.1896500000000001</v>
      </c>
      <c r="X63" s="102">
        <v>-2760.6392038955964</v>
      </c>
      <c r="Y63" s="102">
        <v>-2973.2054127969313</v>
      </c>
      <c r="Z63" s="63"/>
      <c r="AA63" s="63" t="s">
        <v>24</v>
      </c>
    </row>
    <row r="64" spans="1:27" s="61" customFormat="1" x14ac:dyDescent="0.2">
      <c r="A64" s="63">
        <v>2021</v>
      </c>
      <c r="B64" s="63" t="s">
        <v>78</v>
      </c>
      <c r="C64" s="63">
        <v>18</v>
      </c>
      <c r="D64" s="63" t="s">
        <v>60</v>
      </c>
      <c r="E64" s="74">
        <v>44221</v>
      </c>
      <c r="F64" s="74"/>
      <c r="G64" s="74">
        <v>44326</v>
      </c>
      <c r="H64" s="63" t="s">
        <v>29</v>
      </c>
      <c r="I64" s="63" t="s">
        <v>27</v>
      </c>
      <c r="J64" s="63" t="s">
        <v>28</v>
      </c>
      <c r="K64" s="79">
        <v>123023.423659865</v>
      </c>
      <c r="L64" s="63" t="s">
        <v>26</v>
      </c>
      <c r="M64" s="63" t="s">
        <v>27</v>
      </c>
      <c r="N64" s="63" t="s">
        <v>54</v>
      </c>
      <c r="O64" s="102">
        <v>-150000</v>
      </c>
      <c r="P64" s="63">
        <v>1.21628</v>
      </c>
      <c r="Q64" s="63" t="s">
        <v>55</v>
      </c>
      <c r="R64" s="87">
        <v>1.2192799999999999</v>
      </c>
      <c r="S64" s="79"/>
      <c r="T64" s="79"/>
      <c r="U64" s="63"/>
      <c r="V64" s="64">
        <v>44326</v>
      </c>
      <c r="W64" s="63">
        <v>1.21635</v>
      </c>
      <c r="X64" s="79">
        <v>7.0973655499692541</v>
      </c>
      <c r="Y64" s="102">
        <v>-296.34449897101149</v>
      </c>
      <c r="Z64" s="63"/>
      <c r="AA64" s="63" t="s">
        <v>24</v>
      </c>
    </row>
    <row r="65" spans="1:27" s="61" customFormat="1" x14ac:dyDescent="0.2">
      <c r="A65" s="63">
        <v>2021</v>
      </c>
      <c r="B65" s="63" t="s">
        <v>79</v>
      </c>
      <c r="C65" s="63">
        <v>19</v>
      </c>
      <c r="D65" s="63" t="s">
        <v>60</v>
      </c>
      <c r="E65" s="74">
        <v>44221</v>
      </c>
      <c r="F65" s="74"/>
      <c r="G65" s="74">
        <v>44357</v>
      </c>
      <c r="H65" s="63" t="s">
        <v>29</v>
      </c>
      <c r="I65" s="63" t="s">
        <v>27</v>
      </c>
      <c r="J65" s="63" t="s">
        <v>28</v>
      </c>
      <c r="K65" s="79">
        <v>122942.757851944</v>
      </c>
      <c r="L65" s="63" t="s">
        <v>26</v>
      </c>
      <c r="M65" s="63" t="s">
        <v>27</v>
      </c>
      <c r="N65" s="63" t="s">
        <v>54</v>
      </c>
      <c r="O65" s="102">
        <v>-150000</v>
      </c>
      <c r="P65" s="63">
        <v>1.21628</v>
      </c>
      <c r="Q65" s="63" t="s">
        <v>55</v>
      </c>
      <c r="R65" s="87">
        <v>1.2200800000000001</v>
      </c>
      <c r="S65" s="79"/>
      <c r="T65" s="79"/>
      <c r="U65" s="63"/>
      <c r="V65" s="64">
        <v>44357</v>
      </c>
      <c r="W65" s="63">
        <v>1.2175499999999999</v>
      </c>
      <c r="X65" s="79">
        <v>128.6395788394293</v>
      </c>
      <c r="Y65" s="102">
        <v>-255.46809360226325</v>
      </c>
      <c r="Z65" s="63"/>
      <c r="AA65" s="63" t="s">
        <v>24</v>
      </c>
    </row>
    <row r="66" spans="1:27" s="61" customFormat="1" x14ac:dyDescent="0.2">
      <c r="A66" s="63">
        <v>2021</v>
      </c>
      <c r="B66" s="63" t="s">
        <v>80</v>
      </c>
      <c r="C66" s="63">
        <v>20</v>
      </c>
      <c r="D66" s="63" t="s">
        <v>60</v>
      </c>
      <c r="E66" s="74">
        <v>44221</v>
      </c>
      <c r="F66" s="74"/>
      <c r="G66" s="74">
        <v>44386</v>
      </c>
      <c r="H66" s="63" t="s">
        <v>29</v>
      </c>
      <c r="I66" s="63" t="s">
        <v>27</v>
      </c>
      <c r="J66" s="63" t="s">
        <v>28</v>
      </c>
      <c r="K66" s="79">
        <v>122862.19775899401</v>
      </c>
      <c r="L66" s="63" t="s">
        <v>26</v>
      </c>
      <c r="M66" s="63" t="s">
        <v>27</v>
      </c>
      <c r="N66" s="63" t="s">
        <v>54</v>
      </c>
      <c r="O66" s="102">
        <v>-150000</v>
      </c>
      <c r="P66" s="63">
        <v>1.21628</v>
      </c>
      <c r="Q66" s="63" t="s">
        <v>55</v>
      </c>
      <c r="R66" s="87">
        <v>1.22088</v>
      </c>
      <c r="S66" s="79"/>
      <c r="T66" s="79"/>
      <c r="U66" s="63"/>
      <c r="V66" s="64">
        <v>44386</v>
      </c>
      <c r="W66" s="63">
        <v>1.1857500000000001</v>
      </c>
      <c r="X66" s="102">
        <v>-3175.3482643554744</v>
      </c>
      <c r="Y66" s="102">
        <v>-3640.0160297477851</v>
      </c>
      <c r="Z66" s="63"/>
      <c r="AA66" s="63" t="s">
        <v>24</v>
      </c>
    </row>
    <row r="67" spans="1:27" s="61" customFormat="1" x14ac:dyDescent="0.2">
      <c r="A67" s="63">
        <v>2021</v>
      </c>
      <c r="B67" s="63" t="s">
        <v>81</v>
      </c>
      <c r="C67" s="63">
        <v>21</v>
      </c>
      <c r="D67" s="63" t="s">
        <v>60</v>
      </c>
      <c r="E67" s="74">
        <v>44221</v>
      </c>
      <c r="F67" s="74"/>
      <c r="G67" s="74">
        <v>44418</v>
      </c>
      <c r="H67" s="63" t="s">
        <v>29</v>
      </c>
      <c r="I67" s="63" t="s">
        <v>27</v>
      </c>
      <c r="J67" s="63" t="s">
        <v>28</v>
      </c>
      <c r="K67" s="79">
        <v>122771.693758287</v>
      </c>
      <c r="L67" s="63" t="s">
        <v>26</v>
      </c>
      <c r="M67" s="63" t="s">
        <v>27</v>
      </c>
      <c r="N67" s="63" t="s">
        <v>54</v>
      </c>
      <c r="O67" s="102">
        <v>-150000</v>
      </c>
      <c r="P67" s="63">
        <v>1.21628</v>
      </c>
      <c r="Q67" s="63" t="s">
        <v>55</v>
      </c>
      <c r="R67" s="87">
        <v>1.2217800000000001</v>
      </c>
      <c r="S67" s="79"/>
      <c r="T67" s="79"/>
      <c r="U67" s="63"/>
      <c r="V67" s="64">
        <v>44418</v>
      </c>
      <c r="W67" s="63">
        <v>1.1745000000000001</v>
      </c>
      <c r="X67" s="102">
        <v>-4387.0552929832629</v>
      </c>
      <c r="Y67" s="102">
        <v>-4942.2270590820117</v>
      </c>
      <c r="Z67" s="63"/>
      <c r="AA67" s="63" t="s">
        <v>24</v>
      </c>
    </row>
    <row r="68" spans="1:27" s="61" customFormat="1" x14ac:dyDescent="0.2">
      <c r="A68" s="63">
        <v>2021</v>
      </c>
      <c r="B68" s="63" t="s">
        <v>81</v>
      </c>
      <c r="C68" s="63">
        <v>46</v>
      </c>
      <c r="D68" s="63" t="s">
        <v>60</v>
      </c>
      <c r="E68" s="74">
        <v>44414</v>
      </c>
      <c r="F68" s="74"/>
      <c r="G68" s="74">
        <v>44418</v>
      </c>
      <c r="H68" s="63" t="s">
        <v>26</v>
      </c>
      <c r="I68" s="63" t="s">
        <v>53</v>
      </c>
      <c r="J68" s="63" t="s">
        <v>28</v>
      </c>
      <c r="K68" s="102">
        <v>-122771.693758287</v>
      </c>
      <c r="L68" s="63" t="s">
        <v>29</v>
      </c>
      <c r="M68" s="63" t="s">
        <v>53</v>
      </c>
      <c r="N68" s="63" t="s">
        <v>54</v>
      </c>
      <c r="O68" s="79">
        <v>150000</v>
      </c>
      <c r="P68" s="63">
        <v>1.2217800000000001</v>
      </c>
      <c r="Q68" s="63" t="s">
        <v>55</v>
      </c>
      <c r="R68" s="87">
        <v>1.2217800000000001</v>
      </c>
      <c r="S68" s="79"/>
      <c r="T68" s="79"/>
      <c r="U68" s="63"/>
      <c r="V68" s="64">
        <v>44418</v>
      </c>
      <c r="W68" s="63">
        <v>1.1745000000000001</v>
      </c>
      <c r="X68" s="79">
        <v>4942.2270590820117</v>
      </c>
      <c r="Y68" s="79">
        <v>4942.2270590820117</v>
      </c>
      <c r="Z68" s="63"/>
      <c r="AA68" s="63" t="s">
        <v>82</v>
      </c>
    </row>
    <row r="69" spans="1:27" s="61" customFormat="1" x14ac:dyDescent="0.2">
      <c r="A69" s="63">
        <v>2021</v>
      </c>
      <c r="B69" s="63" t="s">
        <v>83</v>
      </c>
      <c r="C69" s="63">
        <v>41</v>
      </c>
      <c r="D69" s="63" t="s">
        <v>60</v>
      </c>
      <c r="E69" s="74">
        <v>44398</v>
      </c>
      <c r="F69" s="74"/>
      <c r="G69" s="74">
        <v>44418</v>
      </c>
      <c r="H69" s="63" t="s">
        <v>29</v>
      </c>
      <c r="I69" s="63" t="s">
        <v>27</v>
      </c>
      <c r="J69" s="63" t="s">
        <v>28</v>
      </c>
      <c r="K69" s="79">
        <v>84708.003042711498</v>
      </c>
      <c r="L69" s="63" t="s">
        <v>26</v>
      </c>
      <c r="M69" s="63" t="s">
        <v>27</v>
      </c>
      <c r="N69" s="63" t="s">
        <v>54</v>
      </c>
      <c r="O69" s="102">
        <v>-100000</v>
      </c>
      <c r="P69" s="63">
        <v>1.18</v>
      </c>
      <c r="Q69" s="63" t="s">
        <v>55</v>
      </c>
      <c r="R69" s="87">
        <v>1.180526</v>
      </c>
      <c r="S69" s="79"/>
      <c r="T69" s="79"/>
      <c r="U69" s="63"/>
      <c r="V69" s="64">
        <v>44418</v>
      </c>
      <c r="W69" s="63">
        <v>1.1745000000000001</v>
      </c>
      <c r="X69" s="102">
        <v>-396.85116638164618</v>
      </c>
      <c r="Y69" s="102">
        <v>-434.61083553459321</v>
      </c>
      <c r="Z69" s="63"/>
      <c r="AA69" s="63" t="s">
        <v>24</v>
      </c>
    </row>
    <row r="70" spans="1:27" s="61" customFormat="1" x14ac:dyDescent="0.2">
      <c r="A70" s="63">
        <v>2021</v>
      </c>
      <c r="B70" s="63" t="s">
        <v>81</v>
      </c>
      <c r="C70" s="63">
        <v>47</v>
      </c>
      <c r="D70" s="63" t="s">
        <v>60</v>
      </c>
      <c r="E70" s="74">
        <v>44414</v>
      </c>
      <c r="F70" s="74"/>
      <c r="G70" s="74">
        <v>44449</v>
      </c>
      <c r="H70" s="63" t="s">
        <v>29</v>
      </c>
      <c r="I70" s="63" t="s">
        <v>27</v>
      </c>
      <c r="J70" s="63" t="s">
        <v>28</v>
      </c>
      <c r="K70" s="79">
        <v>122668.68170421101</v>
      </c>
      <c r="L70" s="63" t="s">
        <v>26</v>
      </c>
      <c r="M70" s="63" t="s">
        <v>27</v>
      </c>
      <c r="N70" s="63" t="s">
        <v>54</v>
      </c>
      <c r="O70" s="102">
        <v>-150000</v>
      </c>
      <c r="P70" s="63">
        <v>1.2217800000000001</v>
      </c>
      <c r="Q70" s="63" t="s">
        <v>55</v>
      </c>
      <c r="R70" s="87">
        <v>1.2228060000000001</v>
      </c>
      <c r="S70" s="79"/>
      <c r="T70" s="79"/>
      <c r="U70" s="63"/>
      <c r="V70" s="64">
        <v>44449</v>
      </c>
      <c r="W70" s="63">
        <v>1.1833499999999999</v>
      </c>
      <c r="X70" s="102">
        <v>-3987.0842870925844</v>
      </c>
      <c r="Y70" s="102">
        <v>-4090.0963411682023</v>
      </c>
      <c r="Z70" s="63"/>
      <c r="AA70" s="63" t="s">
        <v>82</v>
      </c>
    </row>
    <row r="71" spans="1:27" s="61" customFormat="1" x14ac:dyDescent="0.2">
      <c r="A71" s="63">
        <v>2021</v>
      </c>
      <c r="B71" s="63" t="s">
        <v>84</v>
      </c>
      <c r="C71" s="63">
        <v>22</v>
      </c>
      <c r="D71" s="63" t="s">
        <v>60</v>
      </c>
      <c r="E71" s="74">
        <v>44221</v>
      </c>
      <c r="F71" s="74"/>
      <c r="G71" s="74">
        <v>44449</v>
      </c>
      <c r="H71" s="63" t="s">
        <v>29</v>
      </c>
      <c r="I71" s="63" t="s">
        <v>27</v>
      </c>
      <c r="J71" s="63" t="s">
        <v>28</v>
      </c>
      <c r="K71" s="79">
        <v>122691.35762076901</v>
      </c>
      <c r="L71" s="63" t="s">
        <v>26</v>
      </c>
      <c r="M71" s="63" t="s">
        <v>27</v>
      </c>
      <c r="N71" s="63" t="s">
        <v>54</v>
      </c>
      <c r="O71" s="102">
        <v>-150000</v>
      </c>
      <c r="P71" s="63">
        <v>1.21628</v>
      </c>
      <c r="Q71" s="63" t="s">
        <v>55</v>
      </c>
      <c r="R71" s="87">
        <v>1.22258</v>
      </c>
      <c r="S71" s="79"/>
      <c r="T71" s="79"/>
      <c r="U71" s="63"/>
      <c r="V71" s="64">
        <v>44449</v>
      </c>
      <c r="W71" s="63">
        <v>1.1819500000000001</v>
      </c>
      <c r="X71" s="102">
        <v>-3582.0561728094908</v>
      </c>
      <c r="Y71" s="102">
        <v>-4217.5640764261188</v>
      </c>
      <c r="Z71" s="63"/>
      <c r="AA71" s="63" t="s">
        <v>24</v>
      </c>
    </row>
    <row r="72" spans="1:27" s="61" customFormat="1" x14ac:dyDescent="0.2">
      <c r="A72" s="63">
        <v>2021</v>
      </c>
      <c r="B72" s="63" t="s">
        <v>84</v>
      </c>
      <c r="C72" s="63">
        <v>52</v>
      </c>
      <c r="D72" s="63" t="s">
        <v>60</v>
      </c>
      <c r="E72" s="74">
        <v>44449</v>
      </c>
      <c r="F72" s="74"/>
      <c r="G72" s="74">
        <v>44449</v>
      </c>
      <c r="H72" s="63" t="s">
        <v>26</v>
      </c>
      <c r="I72" s="63" t="s">
        <v>53</v>
      </c>
      <c r="J72" s="63" t="s">
        <v>28</v>
      </c>
      <c r="K72" s="102">
        <v>-122668.68170421101</v>
      </c>
      <c r="L72" s="63" t="s">
        <v>29</v>
      </c>
      <c r="M72" s="63" t="s">
        <v>53</v>
      </c>
      <c r="N72" s="63" t="s">
        <v>54</v>
      </c>
      <c r="O72" s="79">
        <v>150000</v>
      </c>
      <c r="P72" s="63">
        <v>1.21628</v>
      </c>
      <c r="Q72" s="63" t="s">
        <v>55</v>
      </c>
      <c r="R72" s="87">
        <v>1.2228060000000001</v>
      </c>
      <c r="S72" s="79"/>
      <c r="T72" s="79"/>
      <c r="U72" s="63"/>
      <c r="V72" s="64">
        <v>44449</v>
      </c>
      <c r="W72" s="63">
        <v>1.1833499999999999</v>
      </c>
      <c r="X72" s="79">
        <v>3431.9125209938356</v>
      </c>
      <c r="Y72" s="79">
        <v>4090.0963411682023</v>
      </c>
      <c r="Z72" s="63"/>
      <c r="AA72" s="63" t="s">
        <v>85</v>
      </c>
    </row>
    <row r="73" spans="1:27" s="61" customFormat="1" x14ac:dyDescent="0.2">
      <c r="A73" s="63">
        <v>2021</v>
      </c>
      <c r="B73" s="63" t="s">
        <v>86</v>
      </c>
      <c r="C73" s="63">
        <v>42</v>
      </c>
      <c r="D73" s="63" t="s">
        <v>60</v>
      </c>
      <c r="E73" s="74">
        <v>44398</v>
      </c>
      <c r="F73" s="74"/>
      <c r="G73" s="74">
        <v>44449</v>
      </c>
      <c r="H73" s="63" t="s">
        <v>29</v>
      </c>
      <c r="I73" s="63" t="s">
        <v>27</v>
      </c>
      <c r="J73" s="63" t="s">
        <v>28</v>
      </c>
      <c r="K73" s="79">
        <v>84655.941323273903</v>
      </c>
      <c r="L73" s="63" t="s">
        <v>26</v>
      </c>
      <c r="M73" s="63" t="s">
        <v>27</v>
      </c>
      <c r="N73" s="63" t="s">
        <v>54</v>
      </c>
      <c r="O73" s="102">
        <v>-100000</v>
      </c>
      <c r="P73" s="63">
        <v>1.18</v>
      </c>
      <c r="Q73" s="63" t="s">
        <v>55</v>
      </c>
      <c r="R73" s="87">
        <v>1.181252</v>
      </c>
      <c r="S73" s="79"/>
      <c r="T73" s="79"/>
      <c r="U73" s="63"/>
      <c r="V73" s="64">
        <v>44449</v>
      </c>
      <c r="W73" s="63">
        <v>1.1833499999999999</v>
      </c>
      <c r="X73" s="79">
        <v>239.91068161131989</v>
      </c>
      <c r="Y73" s="79">
        <v>150.08929302085016</v>
      </c>
      <c r="Z73" s="63"/>
      <c r="AA73" s="63" t="s">
        <v>24</v>
      </c>
    </row>
    <row r="74" spans="1:27" s="61" customFormat="1" x14ac:dyDescent="0.2">
      <c r="A74" s="63">
        <v>2021</v>
      </c>
      <c r="B74" s="63" t="s">
        <v>86</v>
      </c>
      <c r="C74" s="63">
        <v>54</v>
      </c>
      <c r="D74" s="63" t="s">
        <v>60</v>
      </c>
      <c r="E74" s="74">
        <v>44449</v>
      </c>
      <c r="F74" s="74"/>
      <c r="G74" s="74">
        <v>44449</v>
      </c>
      <c r="H74" s="63" t="s">
        <v>26</v>
      </c>
      <c r="I74" s="63" t="s">
        <v>53</v>
      </c>
      <c r="J74" s="63" t="s">
        <v>28</v>
      </c>
      <c r="K74" s="102">
        <v>-81794.238413846106</v>
      </c>
      <c r="L74" s="63" t="s">
        <v>29</v>
      </c>
      <c r="M74" s="63" t="s">
        <v>53</v>
      </c>
      <c r="N74" s="63" t="s">
        <v>54</v>
      </c>
      <c r="O74" s="79">
        <v>100000</v>
      </c>
      <c r="P74" s="63">
        <v>1.18</v>
      </c>
      <c r="Q74" s="63" t="s">
        <v>55</v>
      </c>
      <c r="R74" s="87">
        <v>1.22258</v>
      </c>
      <c r="S74" s="79"/>
      <c r="T74" s="79"/>
      <c r="U74" s="63"/>
      <c r="V74" s="64">
        <v>44449</v>
      </c>
      <c r="W74" s="63">
        <v>1.1833499999999999</v>
      </c>
      <c r="X74" s="102">
        <v>-239.91068161131989</v>
      </c>
      <c r="Y74" s="79">
        <v>2711.6136164069612</v>
      </c>
      <c r="Z74" s="63"/>
      <c r="AA74" s="63" t="s">
        <v>87</v>
      </c>
    </row>
    <row r="75" spans="1:27" s="61" customFormat="1" x14ac:dyDescent="0.2">
      <c r="A75" s="63">
        <v>2021</v>
      </c>
      <c r="B75" s="63" t="s">
        <v>88</v>
      </c>
      <c r="C75" s="63">
        <v>23</v>
      </c>
      <c r="D75" s="63" t="s">
        <v>60</v>
      </c>
      <c r="E75" s="74">
        <v>44221</v>
      </c>
      <c r="F75" s="74"/>
      <c r="G75" s="74">
        <v>44477</v>
      </c>
      <c r="H75" s="63" t="s">
        <v>29</v>
      </c>
      <c r="I75" s="63" t="s">
        <v>27</v>
      </c>
      <c r="J75" s="63" t="s">
        <v>28</v>
      </c>
      <c r="K75" s="79">
        <v>122611.126551031</v>
      </c>
      <c r="L75" s="63" t="s">
        <v>26</v>
      </c>
      <c r="M75" s="63" t="s">
        <v>27</v>
      </c>
      <c r="N75" s="63" t="s">
        <v>54</v>
      </c>
      <c r="O75" s="102">
        <v>-150000</v>
      </c>
      <c r="P75" s="63">
        <v>1.21628</v>
      </c>
      <c r="Q75" s="63" t="s">
        <v>55</v>
      </c>
      <c r="R75" s="87">
        <v>1.2233799999999999</v>
      </c>
      <c r="S75" s="79"/>
      <c r="T75" s="79"/>
      <c r="U75" s="63"/>
      <c r="V75" s="64">
        <v>44477</v>
      </c>
      <c r="W75" s="63">
        <v>1.1560999999999999</v>
      </c>
      <c r="X75" s="102">
        <v>-6419.6961917287117</v>
      </c>
      <c r="Y75" s="102">
        <v>-7135.435165083778</v>
      </c>
      <c r="Z75" s="63"/>
      <c r="AA75" s="63" t="s">
        <v>24</v>
      </c>
    </row>
    <row r="76" spans="1:27" s="61" customFormat="1" x14ac:dyDescent="0.2">
      <c r="A76" s="63">
        <v>2021</v>
      </c>
      <c r="B76" s="63" t="s">
        <v>89</v>
      </c>
      <c r="C76" s="63">
        <v>43</v>
      </c>
      <c r="D76" s="63" t="s">
        <v>60</v>
      </c>
      <c r="E76" s="74">
        <v>44398</v>
      </c>
      <c r="F76" s="74"/>
      <c r="G76" s="74">
        <v>44477</v>
      </c>
      <c r="H76" s="63" t="s">
        <v>29</v>
      </c>
      <c r="I76" s="63" t="s">
        <v>27</v>
      </c>
      <c r="J76" s="63" t="s">
        <v>28</v>
      </c>
      <c r="K76" s="79">
        <v>84597.859843341706</v>
      </c>
      <c r="L76" s="63" t="s">
        <v>26</v>
      </c>
      <c r="M76" s="63" t="s">
        <v>27</v>
      </c>
      <c r="N76" s="63" t="s">
        <v>54</v>
      </c>
      <c r="O76" s="102">
        <v>-100000</v>
      </c>
      <c r="P76" s="63">
        <v>1.18</v>
      </c>
      <c r="Q76" s="63" t="s">
        <v>55</v>
      </c>
      <c r="R76" s="87">
        <v>1.1820630000000001</v>
      </c>
      <c r="S76" s="79"/>
      <c r="T76" s="79"/>
      <c r="U76" s="63"/>
      <c r="V76" s="64">
        <v>44477</v>
      </c>
      <c r="W76" s="63">
        <v>1.1560999999999999</v>
      </c>
      <c r="X76" s="102">
        <v>-1751.945098878612</v>
      </c>
      <c r="Y76" s="102">
        <v>-1899.8479674013506</v>
      </c>
      <c r="Z76" s="63"/>
      <c r="AA76" s="63" t="s">
        <v>24</v>
      </c>
    </row>
    <row r="77" spans="1:27" s="61" customFormat="1" x14ac:dyDescent="0.2">
      <c r="A77" s="63">
        <v>2021</v>
      </c>
      <c r="B77" s="63" t="s">
        <v>84</v>
      </c>
      <c r="C77" s="63">
        <v>53</v>
      </c>
      <c r="D77" s="63" t="s">
        <v>60</v>
      </c>
      <c r="E77" s="74">
        <v>44449</v>
      </c>
      <c r="F77" s="74"/>
      <c r="G77" s="74">
        <v>44481</v>
      </c>
      <c r="H77" s="63" t="s">
        <v>29</v>
      </c>
      <c r="I77" s="63" t="s">
        <v>27</v>
      </c>
      <c r="J77" s="63" t="s">
        <v>28</v>
      </c>
      <c r="K77" s="79">
        <v>122579.464180646</v>
      </c>
      <c r="L77" s="63" t="s">
        <v>26</v>
      </c>
      <c r="M77" s="63" t="s">
        <v>27</v>
      </c>
      <c r="N77" s="63" t="s">
        <v>54</v>
      </c>
      <c r="O77" s="102">
        <v>-150000</v>
      </c>
      <c r="P77" s="63">
        <v>1.21628</v>
      </c>
      <c r="Q77" s="63" t="s">
        <v>55</v>
      </c>
      <c r="R77" s="87">
        <v>1.2236959999999999</v>
      </c>
      <c r="S77" s="79"/>
      <c r="T77" s="79"/>
      <c r="U77" s="63"/>
      <c r="V77" s="64">
        <v>44481</v>
      </c>
      <c r="W77" s="63">
        <v>1.1555500000000001</v>
      </c>
      <c r="X77" s="102">
        <v>-6481.4508617506362</v>
      </c>
      <c r="Y77" s="102">
        <v>-7228.8522054902714</v>
      </c>
      <c r="Z77" s="63"/>
      <c r="AA77" s="63" t="s">
        <v>85</v>
      </c>
    </row>
    <row r="78" spans="1:27" s="61" customFormat="1" x14ac:dyDescent="0.2">
      <c r="A78" s="63">
        <v>2021</v>
      </c>
      <c r="B78" s="63" t="s">
        <v>86</v>
      </c>
      <c r="C78" s="63">
        <v>55</v>
      </c>
      <c r="D78" s="63" t="s">
        <v>60</v>
      </c>
      <c r="E78" s="74">
        <v>44449</v>
      </c>
      <c r="F78" s="74"/>
      <c r="G78" s="74">
        <v>44481</v>
      </c>
      <c r="H78" s="63" t="s">
        <v>29</v>
      </c>
      <c r="I78" s="63" t="s">
        <v>27</v>
      </c>
      <c r="J78" s="63" t="s">
        <v>28</v>
      </c>
      <c r="K78" s="79">
        <v>81734.738081031799</v>
      </c>
      <c r="L78" s="63" t="s">
        <v>26</v>
      </c>
      <c r="M78" s="63" t="s">
        <v>27</v>
      </c>
      <c r="N78" s="63" t="s">
        <v>54</v>
      </c>
      <c r="O78" s="102">
        <v>-100000</v>
      </c>
      <c r="P78" s="63">
        <v>1.18</v>
      </c>
      <c r="Q78" s="63" t="s">
        <v>55</v>
      </c>
      <c r="R78" s="87">
        <v>1.2234700000000001</v>
      </c>
      <c r="S78" s="79"/>
      <c r="T78" s="79"/>
      <c r="U78" s="63"/>
      <c r="V78" s="64">
        <v>44481</v>
      </c>
      <c r="W78" s="63">
        <v>1.1555500000000001</v>
      </c>
      <c r="X78" s="102">
        <v>-1793.1148788932333</v>
      </c>
      <c r="Y78" s="102">
        <v>-4804.1395097258355</v>
      </c>
      <c r="Z78" s="63"/>
      <c r="AA78" s="63" t="s">
        <v>87</v>
      </c>
    </row>
    <row r="79" spans="1:27" s="61" customFormat="1" x14ac:dyDescent="0.2">
      <c r="A79" s="63">
        <v>2021</v>
      </c>
      <c r="B79" s="63" t="s">
        <v>90</v>
      </c>
      <c r="C79" s="63">
        <v>24</v>
      </c>
      <c r="D79" s="63" t="s">
        <v>60</v>
      </c>
      <c r="E79" s="74">
        <v>44221</v>
      </c>
      <c r="F79" s="74"/>
      <c r="G79" s="74">
        <v>44510</v>
      </c>
      <c r="H79" s="63" t="s">
        <v>29</v>
      </c>
      <c r="I79" s="63" t="s">
        <v>27</v>
      </c>
      <c r="J79" s="63" t="s">
        <v>28</v>
      </c>
      <c r="K79" s="79">
        <v>122520.99192995099</v>
      </c>
      <c r="L79" s="63" t="s">
        <v>26</v>
      </c>
      <c r="M79" s="63" t="s">
        <v>27</v>
      </c>
      <c r="N79" s="63" t="s">
        <v>54</v>
      </c>
      <c r="O79" s="102">
        <v>-150000</v>
      </c>
      <c r="P79" s="63">
        <v>1.21628</v>
      </c>
      <c r="Q79" s="63" t="s">
        <v>55</v>
      </c>
      <c r="R79" s="87">
        <v>1.22428</v>
      </c>
      <c r="S79" s="79"/>
      <c r="T79" s="79"/>
      <c r="U79" s="63"/>
      <c r="V79" s="64">
        <v>44510</v>
      </c>
      <c r="W79" s="63">
        <v>1.1557500000000001</v>
      </c>
      <c r="X79" s="102">
        <v>-6458.9878175998892</v>
      </c>
      <c r="Y79" s="102">
        <v>-7264.8614120350539</v>
      </c>
      <c r="Z79" s="63"/>
      <c r="AA79" s="63" t="s">
        <v>24</v>
      </c>
    </row>
    <row r="80" spans="1:27" s="61" customFormat="1" x14ac:dyDescent="0.2">
      <c r="A80" s="63">
        <v>2021</v>
      </c>
      <c r="B80" s="63" t="s">
        <v>91</v>
      </c>
      <c r="C80" s="63">
        <v>44</v>
      </c>
      <c r="D80" s="63" t="s">
        <v>60</v>
      </c>
      <c r="E80" s="74">
        <v>44398</v>
      </c>
      <c r="F80" s="74"/>
      <c r="G80" s="74">
        <v>44510</v>
      </c>
      <c r="H80" s="63" t="s">
        <v>29</v>
      </c>
      <c r="I80" s="63" t="s">
        <v>27</v>
      </c>
      <c r="J80" s="63" t="s">
        <v>28</v>
      </c>
      <c r="K80" s="79">
        <v>84540.644182800504</v>
      </c>
      <c r="L80" s="63" t="s">
        <v>26</v>
      </c>
      <c r="M80" s="63" t="s">
        <v>27</v>
      </c>
      <c r="N80" s="63" t="s">
        <v>54</v>
      </c>
      <c r="O80" s="102">
        <v>-100000</v>
      </c>
      <c r="P80" s="63">
        <v>1.18</v>
      </c>
      <c r="Q80" s="63" t="s">
        <v>55</v>
      </c>
      <c r="R80" s="87">
        <v>1.182863</v>
      </c>
      <c r="S80" s="79"/>
      <c r="T80" s="79"/>
      <c r="U80" s="63"/>
      <c r="V80" s="64">
        <v>44510</v>
      </c>
      <c r="W80" s="63">
        <v>1.1557500000000001</v>
      </c>
      <c r="X80" s="102">
        <v>-1778.1395161260589</v>
      </c>
      <c r="Y80" s="102">
        <v>-1983.2580451899266</v>
      </c>
      <c r="Z80" s="63"/>
      <c r="AA80" s="63" t="s">
        <v>24</v>
      </c>
    </row>
    <row r="81" spans="1:27" s="61" customFormat="1" x14ac:dyDescent="0.2">
      <c r="A81" s="63">
        <v>2021</v>
      </c>
      <c r="B81" s="63" t="s">
        <v>92</v>
      </c>
      <c r="C81" s="63">
        <v>25</v>
      </c>
      <c r="D81" s="63" t="s">
        <v>60</v>
      </c>
      <c r="E81" s="74">
        <v>44221</v>
      </c>
      <c r="F81" s="74"/>
      <c r="G81" s="74">
        <v>44540</v>
      </c>
      <c r="H81" s="63" t="s">
        <v>29</v>
      </c>
      <c r="I81" s="63" t="s">
        <v>27</v>
      </c>
      <c r="J81" s="63" t="s">
        <v>28</v>
      </c>
      <c r="K81" s="79">
        <v>122411.007197767</v>
      </c>
      <c r="L81" s="63" t="s">
        <v>26</v>
      </c>
      <c r="M81" s="63" t="s">
        <v>27</v>
      </c>
      <c r="N81" s="63" t="s">
        <v>54</v>
      </c>
      <c r="O81" s="102">
        <v>-150000</v>
      </c>
      <c r="P81" s="63">
        <v>1.21628</v>
      </c>
      <c r="Q81" s="63" t="s">
        <v>55</v>
      </c>
      <c r="R81" s="87">
        <v>1.2253799999999999</v>
      </c>
      <c r="S81" s="79"/>
      <c r="T81" s="79"/>
      <c r="U81" s="63"/>
      <c r="V81" s="64">
        <v>44540</v>
      </c>
      <c r="W81" s="63">
        <v>1.1557500000000001</v>
      </c>
      <c r="X81" s="102">
        <v>-6458.9878175998892</v>
      </c>
      <c r="Y81" s="102">
        <v>-7374.846144218478</v>
      </c>
      <c r="Z81" s="63"/>
      <c r="AA81" s="63" t="s">
        <v>24</v>
      </c>
    </row>
    <row r="82" spans="1:27" s="61" customFormat="1" x14ac:dyDescent="0.2">
      <c r="A82" s="65">
        <v>2021</v>
      </c>
      <c r="B82" s="65" t="s">
        <v>93</v>
      </c>
      <c r="C82" s="65">
        <v>45</v>
      </c>
      <c r="D82" s="65" t="s">
        <v>60</v>
      </c>
      <c r="E82" s="75">
        <v>44398</v>
      </c>
      <c r="F82" s="75"/>
      <c r="G82" s="75">
        <v>44540</v>
      </c>
      <c r="H82" s="65" t="s">
        <v>29</v>
      </c>
      <c r="I82" s="65" t="s">
        <v>27</v>
      </c>
      <c r="J82" s="65" t="s">
        <v>28</v>
      </c>
      <c r="K82" s="80">
        <v>126732.96772280301</v>
      </c>
      <c r="L82" s="65" t="s">
        <v>26</v>
      </c>
      <c r="M82" s="65" t="s">
        <v>27</v>
      </c>
      <c r="N82" s="65" t="s">
        <v>54</v>
      </c>
      <c r="O82" s="103">
        <v>-150000</v>
      </c>
      <c r="P82" s="65">
        <v>1.18</v>
      </c>
      <c r="Q82" s="65" t="s">
        <v>55</v>
      </c>
      <c r="R82" s="88">
        <v>1.1835910000000001</v>
      </c>
      <c r="S82" s="80"/>
      <c r="T82" s="80"/>
      <c r="U82" s="65"/>
      <c r="V82" s="66">
        <v>44540</v>
      </c>
      <c r="W82" s="65">
        <v>1.1557500000000001</v>
      </c>
      <c r="X82" s="103">
        <v>-2667.2092741890956</v>
      </c>
      <c r="Y82" s="103">
        <v>-3052.8856191828236</v>
      </c>
      <c r="Z82" s="65"/>
      <c r="AA82" s="65" t="s">
        <v>24</v>
      </c>
    </row>
    <row r="83" spans="1:27" s="62" customFormat="1" x14ac:dyDescent="0.2">
      <c r="A83" s="67"/>
      <c r="B83" s="67"/>
      <c r="C83" s="67"/>
      <c r="D83" s="67"/>
      <c r="E83" s="76"/>
      <c r="F83" s="76"/>
      <c r="G83" s="76"/>
      <c r="H83" s="67"/>
      <c r="I83" s="67"/>
      <c r="J83" s="67"/>
      <c r="K83" s="81">
        <v>1693137.8511760305</v>
      </c>
      <c r="L83" s="67"/>
      <c r="M83" s="67"/>
      <c r="N83" s="67"/>
      <c r="O83" s="104">
        <v>-2050000</v>
      </c>
      <c r="P83" s="67"/>
      <c r="Q83" s="67"/>
      <c r="R83" s="89"/>
      <c r="S83" s="81"/>
      <c r="T83" s="81"/>
      <c r="U83" s="67"/>
      <c r="V83" s="68"/>
      <c r="W83" s="67"/>
      <c r="X83" s="104">
        <v>-46466.02218843298</v>
      </c>
      <c r="Y83" s="104">
        <v>-52698.521171514978</v>
      </c>
      <c r="Z83" s="67"/>
      <c r="AA83" s="67"/>
    </row>
    <row r="84" spans="1:27" s="62" customFormat="1" x14ac:dyDescent="0.2">
      <c r="A84" s="67"/>
      <c r="B84" s="67"/>
      <c r="C84" s="67"/>
      <c r="D84" s="67"/>
      <c r="E84" s="76"/>
      <c r="F84" s="76"/>
      <c r="G84" s="76"/>
      <c r="H84" s="67"/>
      <c r="I84" s="67"/>
      <c r="J84" s="67"/>
      <c r="K84" s="81"/>
      <c r="L84" s="67"/>
      <c r="M84" s="67"/>
      <c r="N84" s="67"/>
      <c r="O84" s="81"/>
      <c r="P84" s="67"/>
      <c r="Q84" s="67"/>
      <c r="R84" s="89"/>
      <c r="S84" s="81"/>
      <c r="T84" s="81"/>
      <c r="U84" s="67"/>
      <c r="V84" s="68"/>
      <c r="W84" s="67"/>
      <c r="X84" s="81"/>
      <c r="Y84" s="81"/>
      <c r="Z84" s="67"/>
      <c r="AA84" s="67"/>
    </row>
    <row r="85" spans="1:27" s="61" customFormat="1" x14ac:dyDescent="0.2">
      <c r="A85" s="63" t="s">
        <v>94</v>
      </c>
      <c r="B85" s="63" t="s">
        <v>95</v>
      </c>
      <c r="C85" s="63">
        <v>26</v>
      </c>
      <c r="D85" s="63" t="s">
        <v>25</v>
      </c>
      <c r="E85" s="74">
        <v>44232</v>
      </c>
      <c r="F85" s="74"/>
      <c r="G85" s="74">
        <v>44232</v>
      </c>
      <c r="H85" s="63" t="s">
        <v>26</v>
      </c>
      <c r="I85" s="63" t="s">
        <v>53</v>
      </c>
      <c r="J85" s="63" t="s">
        <v>28</v>
      </c>
      <c r="K85" s="102">
        <v>-125260.96033402901</v>
      </c>
      <c r="L85" s="63" t="s">
        <v>29</v>
      </c>
      <c r="M85" s="63" t="s">
        <v>53</v>
      </c>
      <c r="N85" s="63" t="s">
        <v>54</v>
      </c>
      <c r="O85" s="79">
        <v>150000</v>
      </c>
      <c r="P85" s="63">
        <v>1.1989000000000001</v>
      </c>
      <c r="Q85" s="63" t="s">
        <v>55</v>
      </c>
      <c r="R85" s="87">
        <v>1.1975</v>
      </c>
      <c r="S85" s="79"/>
      <c r="T85" s="79"/>
      <c r="U85" s="63"/>
      <c r="V85" s="64">
        <v>44232</v>
      </c>
      <c r="W85" s="63">
        <v>1.1989000000000001</v>
      </c>
      <c r="X85" s="79">
        <v>0</v>
      </c>
      <c r="Y85" s="102">
        <v>-146.27186960350082</v>
      </c>
      <c r="Z85" s="63"/>
      <c r="AA85" s="63" t="s">
        <v>24</v>
      </c>
    </row>
    <row r="86" spans="1:27" s="61" customFormat="1" x14ac:dyDescent="0.2">
      <c r="A86" s="63" t="s">
        <v>94</v>
      </c>
      <c r="B86" s="63" t="s">
        <v>96</v>
      </c>
      <c r="C86" s="63">
        <v>27</v>
      </c>
      <c r="D86" s="63" t="s">
        <v>25</v>
      </c>
      <c r="E86" s="74">
        <v>44232</v>
      </c>
      <c r="F86" s="74"/>
      <c r="G86" s="74">
        <v>44295</v>
      </c>
      <c r="H86" s="63" t="s">
        <v>29</v>
      </c>
      <c r="I86" s="63" t="s">
        <v>27</v>
      </c>
      <c r="J86" s="63" t="s">
        <v>28</v>
      </c>
      <c r="K86" s="79">
        <v>416007.98735335702</v>
      </c>
      <c r="L86" s="63" t="s">
        <v>26</v>
      </c>
      <c r="M86" s="63" t="s">
        <v>27</v>
      </c>
      <c r="N86" s="63" t="s">
        <v>54</v>
      </c>
      <c r="O86" s="102">
        <v>-500000</v>
      </c>
      <c r="P86" s="63">
        <v>1.1989000000000001</v>
      </c>
      <c r="Q86" s="63" t="s">
        <v>55</v>
      </c>
      <c r="R86" s="87">
        <v>1.2019</v>
      </c>
      <c r="S86" s="79"/>
      <c r="T86" s="79"/>
      <c r="U86" s="63"/>
      <c r="V86" s="64">
        <v>44295</v>
      </c>
      <c r="W86" s="63">
        <v>1.1896500000000001</v>
      </c>
      <c r="X86" s="102">
        <v>-3242.720879519009</v>
      </c>
      <c r="Y86" s="102">
        <v>-4283.6950742475456</v>
      </c>
      <c r="Z86" s="63"/>
      <c r="AA86" s="63" t="s">
        <v>24</v>
      </c>
    </row>
    <row r="87" spans="1:27" s="61" customFormat="1" x14ac:dyDescent="0.2">
      <c r="A87" s="63" t="s">
        <v>94</v>
      </c>
      <c r="B87" s="63" t="s">
        <v>97</v>
      </c>
      <c r="C87" s="63">
        <v>34</v>
      </c>
      <c r="D87" s="63" t="s">
        <v>25</v>
      </c>
      <c r="E87" s="74">
        <v>44272</v>
      </c>
      <c r="F87" s="74"/>
      <c r="G87" s="74">
        <v>44326</v>
      </c>
      <c r="H87" s="63" t="s">
        <v>29</v>
      </c>
      <c r="I87" s="63" t="s">
        <v>27</v>
      </c>
      <c r="J87" s="63" t="s">
        <v>28</v>
      </c>
      <c r="K87" s="79">
        <v>452374.96858507203</v>
      </c>
      <c r="L87" s="63" t="s">
        <v>26</v>
      </c>
      <c r="M87" s="63" t="s">
        <v>27</v>
      </c>
      <c r="N87" s="63" t="s">
        <v>54</v>
      </c>
      <c r="O87" s="102">
        <v>-540000</v>
      </c>
      <c r="P87" s="63">
        <v>1.1911499999999999</v>
      </c>
      <c r="Q87" s="63" t="s">
        <v>55</v>
      </c>
      <c r="R87" s="87">
        <v>1.1937</v>
      </c>
      <c r="S87" s="79"/>
      <c r="T87" s="79"/>
      <c r="U87" s="63"/>
      <c r="V87" s="64">
        <v>44326</v>
      </c>
      <c r="W87" s="63">
        <v>1.21635</v>
      </c>
      <c r="X87" s="79">
        <v>9392.242259471619</v>
      </c>
      <c r="Y87" s="79">
        <v>8423.8032132625231</v>
      </c>
      <c r="Z87" s="63"/>
      <c r="AA87" s="63" t="s">
        <v>24</v>
      </c>
    </row>
    <row r="88" spans="1:27" s="61" customFormat="1" x14ac:dyDescent="0.2">
      <c r="A88" s="63" t="s">
        <v>94</v>
      </c>
      <c r="B88" s="63" t="s">
        <v>98</v>
      </c>
      <c r="C88" s="63">
        <v>37</v>
      </c>
      <c r="D88" s="63" t="s">
        <v>25</v>
      </c>
      <c r="E88" s="74">
        <v>44355</v>
      </c>
      <c r="F88" s="74"/>
      <c r="G88" s="74">
        <v>44355</v>
      </c>
      <c r="H88" s="63" t="s">
        <v>26</v>
      </c>
      <c r="I88" s="63" t="s">
        <v>53</v>
      </c>
      <c r="J88" s="63" t="s">
        <v>28</v>
      </c>
      <c r="K88" s="102">
        <v>-487784.882767667</v>
      </c>
      <c r="L88" s="63" t="s">
        <v>29</v>
      </c>
      <c r="M88" s="63" t="s">
        <v>53</v>
      </c>
      <c r="N88" s="63" t="s">
        <v>54</v>
      </c>
      <c r="O88" s="79">
        <v>595000</v>
      </c>
      <c r="P88" s="63">
        <v>1.2178500000000001</v>
      </c>
      <c r="Q88" s="63" t="s">
        <v>55</v>
      </c>
      <c r="R88" s="87">
        <v>1.2198</v>
      </c>
      <c r="S88" s="79"/>
      <c r="T88" s="79"/>
      <c r="U88" s="63"/>
      <c r="V88" s="64">
        <v>44355</v>
      </c>
      <c r="W88" s="63">
        <v>1.2178500000000001</v>
      </c>
      <c r="X88" s="79">
        <v>0</v>
      </c>
      <c r="Y88" s="79">
        <v>781.03257494512945</v>
      </c>
      <c r="Z88" s="63"/>
      <c r="AA88" s="63" t="s">
        <v>24</v>
      </c>
    </row>
    <row r="89" spans="1:27" s="61" customFormat="1" x14ac:dyDescent="0.2">
      <c r="A89" s="63" t="s">
        <v>94</v>
      </c>
      <c r="B89" s="63" t="s">
        <v>99</v>
      </c>
      <c r="C89" s="63">
        <v>35</v>
      </c>
      <c r="D89" s="63" t="s">
        <v>25</v>
      </c>
      <c r="E89" s="74">
        <v>44299</v>
      </c>
      <c r="F89" s="74"/>
      <c r="G89" s="74">
        <v>44357</v>
      </c>
      <c r="H89" s="63" t="s">
        <v>29</v>
      </c>
      <c r="I89" s="63" t="s">
        <v>27</v>
      </c>
      <c r="J89" s="63" t="s">
        <v>28</v>
      </c>
      <c r="K89" s="79">
        <v>460983.99128321197</v>
      </c>
      <c r="L89" s="63" t="s">
        <v>26</v>
      </c>
      <c r="M89" s="63" t="s">
        <v>27</v>
      </c>
      <c r="N89" s="63" t="s">
        <v>54</v>
      </c>
      <c r="O89" s="102">
        <v>-550000</v>
      </c>
      <c r="P89" s="63">
        <v>1.1894499999999999</v>
      </c>
      <c r="Q89" s="63" t="s">
        <v>55</v>
      </c>
      <c r="R89" s="87">
        <v>1.1931</v>
      </c>
      <c r="S89" s="79"/>
      <c r="T89" s="79"/>
      <c r="U89" s="63"/>
      <c r="V89" s="64">
        <v>44357</v>
      </c>
      <c r="W89" s="63">
        <v>1.2175499999999999</v>
      </c>
      <c r="X89" s="79">
        <v>10671.75911549275</v>
      </c>
      <c r="Y89" s="79">
        <v>9257.1628162083798</v>
      </c>
      <c r="Z89" s="63"/>
      <c r="AA89" s="63" t="s">
        <v>24</v>
      </c>
    </row>
    <row r="90" spans="1:27" s="61" customFormat="1" x14ac:dyDescent="0.2">
      <c r="A90" s="63" t="s">
        <v>94</v>
      </c>
      <c r="B90" s="63" t="s">
        <v>100</v>
      </c>
      <c r="C90" s="63">
        <v>36</v>
      </c>
      <c r="D90" s="63" t="s">
        <v>25</v>
      </c>
      <c r="E90" s="74">
        <v>44328</v>
      </c>
      <c r="F90" s="74"/>
      <c r="G90" s="74">
        <v>44386</v>
      </c>
      <c r="H90" s="63" t="s">
        <v>29</v>
      </c>
      <c r="I90" s="63" t="s">
        <v>27</v>
      </c>
      <c r="J90" s="63" t="s">
        <v>28</v>
      </c>
      <c r="K90" s="79">
        <v>425549.49595108198</v>
      </c>
      <c r="L90" s="63" t="s">
        <v>26</v>
      </c>
      <c r="M90" s="63" t="s">
        <v>27</v>
      </c>
      <c r="N90" s="63" t="s">
        <v>54</v>
      </c>
      <c r="O90" s="102">
        <v>-515000</v>
      </c>
      <c r="P90" s="63">
        <v>1.2118500000000001</v>
      </c>
      <c r="Q90" s="63" t="s">
        <v>55</v>
      </c>
      <c r="R90" s="87">
        <v>1.2101999999999999</v>
      </c>
      <c r="S90" s="79"/>
      <c r="T90" s="79"/>
      <c r="U90" s="63"/>
      <c r="V90" s="64">
        <v>44386</v>
      </c>
      <c r="W90" s="63">
        <v>1.1841999999999999</v>
      </c>
      <c r="X90" s="102">
        <v>-9922.6675452842028</v>
      </c>
      <c r="Y90" s="102">
        <v>-9343.2586511806585</v>
      </c>
      <c r="Z90" s="63"/>
      <c r="AA90" s="63" t="s">
        <v>24</v>
      </c>
    </row>
    <row r="91" spans="1:27" s="61" customFormat="1" x14ac:dyDescent="0.2">
      <c r="A91" s="63" t="s">
        <v>94</v>
      </c>
      <c r="B91" s="63" t="s">
        <v>101</v>
      </c>
      <c r="C91" s="63">
        <v>39</v>
      </c>
      <c r="D91" s="63" t="s">
        <v>25</v>
      </c>
      <c r="E91" s="74">
        <v>44385</v>
      </c>
      <c r="F91" s="74"/>
      <c r="G91" s="74">
        <v>44386</v>
      </c>
      <c r="H91" s="63" t="s">
        <v>26</v>
      </c>
      <c r="I91" s="63" t="s">
        <v>53</v>
      </c>
      <c r="J91" s="63" t="s">
        <v>28</v>
      </c>
      <c r="K91" s="102">
        <v>-543112.15897608595</v>
      </c>
      <c r="L91" s="63" t="s">
        <v>29</v>
      </c>
      <c r="M91" s="63" t="s">
        <v>53</v>
      </c>
      <c r="N91" s="63" t="s">
        <v>54</v>
      </c>
      <c r="O91" s="79">
        <v>645000</v>
      </c>
      <c r="P91" s="63">
        <v>1.1841999999999999</v>
      </c>
      <c r="Q91" s="63" t="s">
        <v>55</v>
      </c>
      <c r="R91" s="87">
        <v>1.1876</v>
      </c>
      <c r="S91" s="79"/>
      <c r="T91" s="79"/>
      <c r="U91" s="63"/>
      <c r="V91" s="64">
        <v>44386</v>
      </c>
      <c r="W91" s="63">
        <v>1.1841999999999999</v>
      </c>
      <c r="X91" s="79">
        <v>0</v>
      </c>
      <c r="Y91" s="79">
        <v>1559.3492150977254</v>
      </c>
      <c r="Z91" s="63"/>
      <c r="AA91" s="63" t="s">
        <v>24</v>
      </c>
    </row>
    <row r="92" spans="1:27" s="61" customFormat="1" x14ac:dyDescent="0.2">
      <c r="A92" s="63" t="s">
        <v>94</v>
      </c>
      <c r="B92" s="63" t="s">
        <v>98</v>
      </c>
      <c r="C92" s="63">
        <v>38</v>
      </c>
      <c r="D92" s="63" t="s">
        <v>25</v>
      </c>
      <c r="E92" s="74">
        <v>44355</v>
      </c>
      <c r="F92" s="74"/>
      <c r="G92" s="74">
        <v>44418</v>
      </c>
      <c r="H92" s="63" t="s">
        <v>29</v>
      </c>
      <c r="I92" s="63" t="s">
        <v>27</v>
      </c>
      <c r="J92" s="63" t="s">
        <v>28</v>
      </c>
      <c r="K92" s="79">
        <v>515717.09233791701</v>
      </c>
      <c r="L92" s="63" t="s">
        <v>26</v>
      </c>
      <c r="M92" s="63" t="s">
        <v>27</v>
      </c>
      <c r="N92" s="63" t="s">
        <v>54</v>
      </c>
      <c r="O92" s="102">
        <v>-630000</v>
      </c>
      <c r="P92" s="63">
        <v>1.2178500000000001</v>
      </c>
      <c r="Q92" s="63" t="s">
        <v>55</v>
      </c>
      <c r="R92" s="87">
        <v>1.2216</v>
      </c>
      <c r="S92" s="79"/>
      <c r="T92" s="79"/>
      <c r="U92" s="63"/>
      <c r="V92" s="64">
        <v>44418</v>
      </c>
      <c r="W92" s="63">
        <v>1.1745000000000001</v>
      </c>
      <c r="X92" s="102">
        <v>-19093.380599596363</v>
      </c>
      <c r="Y92" s="102">
        <v>-20681.375095032679</v>
      </c>
      <c r="Z92" s="63"/>
      <c r="AA92" s="63" t="s">
        <v>24</v>
      </c>
    </row>
    <row r="93" spans="1:27" s="61" customFormat="1" x14ac:dyDescent="0.2">
      <c r="A93" s="63" t="s">
        <v>94</v>
      </c>
      <c r="B93" s="63" t="s">
        <v>102</v>
      </c>
      <c r="C93" s="63">
        <v>48</v>
      </c>
      <c r="D93" s="63" t="s">
        <v>25</v>
      </c>
      <c r="E93" s="74">
        <v>44417</v>
      </c>
      <c r="F93" s="74"/>
      <c r="G93" s="74">
        <v>44418</v>
      </c>
      <c r="H93" s="63" t="s">
        <v>26</v>
      </c>
      <c r="I93" s="63" t="s">
        <v>53</v>
      </c>
      <c r="J93" s="63" t="s">
        <v>28</v>
      </c>
      <c r="K93" s="102">
        <v>-588335.46189867996</v>
      </c>
      <c r="L93" s="63" t="s">
        <v>29</v>
      </c>
      <c r="M93" s="63" t="s">
        <v>53</v>
      </c>
      <c r="N93" s="63" t="s">
        <v>54</v>
      </c>
      <c r="O93" s="79">
        <v>691000</v>
      </c>
      <c r="P93" s="63">
        <v>1.1745000000000001</v>
      </c>
      <c r="Q93" s="63" t="s">
        <v>55</v>
      </c>
      <c r="R93" s="87">
        <v>1.1745000000000001</v>
      </c>
      <c r="S93" s="79"/>
      <c r="T93" s="79"/>
      <c r="U93" s="63"/>
      <c r="V93" s="64">
        <v>44418</v>
      </c>
      <c r="W93" s="63">
        <v>1.1745000000000001</v>
      </c>
      <c r="X93" s="79">
        <v>0</v>
      </c>
      <c r="Y93" s="79">
        <v>0</v>
      </c>
      <c r="Z93" s="63"/>
      <c r="AA93" s="63" t="s">
        <v>24</v>
      </c>
    </row>
    <row r="94" spans="1:27" s="61" customFormat="1" x14ac:dyDescent="0.2">
      <c r="A94" s="63" t="s">
        <v>94</v>
      </c>
      <c r="B94" s="63" t="s">
        <v>101</v>
      </c>
      <c r="C94" s="63">
        <v>40</v>
      </c>
      <c r="D94" s="63" t="s">
        <v>25</v>
      </c>
      <c r="E94" s="74">
        <v>44385</v>
      </c>
      <c r="F94" s="74"/>
      <c r="G94" s="74">
        <v>44449</v>
      </c>
      <c r="H94" s="63" t="s">
        <v>29</v>
      </c>
      <c r="I94" s="63" t="s">
        <v>27</v>
      </c>
      <c r="J94" s="63" t="s">
        <v>28</v>
      </c>
      <c r="K94" s="79">
        <v>622214.74817119294</v>
      </c>
      <c r="L94" s="63" t="s">
        <v>26</v>
      </c>
      <c r="M94" s="63" t="s">
        <v>27</v>
      </c>
      <c r="N94" s="63" t="s">
        <v>54</v>
      </c>
      <c r="O94" s="102">
        <v>-740000</v>
      </c>
      <c r="P94" s="63">
        <v>1.1841999999999999</v>
      </c>
      <c r="Q94" s="63" t="s">
        <v>55</v>
      </c>
      <c r="R94" s="87">
        <v>1.1893</v>
      </c>
      <c r="S94" s="79"/>
      <c r="T94" s="79"/>
      <c r="U94" s="63"/>
      <c r="V94" s="64">
        <v>44449</v>
      </c>
      <c r="W94" s="63">
        <v>1.1833499999999999</v>
      </c>
      <c r="X94" s="102">
        <v>-448.86151770839933</v>
      </c>
      <c r="Y94" s="102">
        <v>-3128.5568526798161</v>
      </c>
      <c r="Z94" s="63"/>
      <c r="AA94" s="63" t="s">
        <v>24</v>
      </c>
    </row>
    <row r="95" spans="1:27" s="61" customFormat="1" x14ac:dyDescent="0.2">
      <c r="A95" s="63" t="s">
        <v>94</v>
      </c>
      <c r="B95" s="63" t="s">
        <v>103</v>
      </c>
      <c r="C95" s="63">
        <v>50</v>
      </c>
      <c r="D95" s="63" t="s">
        <v>25</v>
      </c>
      <c r="E95" s="74">
        <v>44449</v>
      </c>
      <c r="F95" s="74"/>
      <c r="G95" s="74">
        <v>44449</v>
      </c>
      <c r="H95" s="63" t="s">
        <v>26</v>
      </c>
      <c r="I95" s="63" t="s">
        <v>53</v>
      </c>
      <c r="J95" s="63" t="s">
        <v>28</v>
      </c>
      <c r="K95" s="102">
        <v>-603885.13513513503</v>
      </c>
      <c r="L95" s="63" t="s">
        <v>29</v>
      </c>
      <c r="M95" s="63" t="s">
        <v>53</v>
      </c>
      <c r="N95" s="63" t="s">
        <v>54</v>
      </c>
      <c r="O95" s="79">
        <v>715000</v>
      </c>
      <c r="P95" s="63">
        <v>1.1841999999999999</v>
      </c>
      <c r="Q95" s="63" t="s">
        <v>55</v>
      </c>
      <c r="R95" s="87">
        <v>1.1839999999999999</v>
      </c>
      <c r="S95" s="79"/>
      <c r="T95" s="79"/>
      <c r="U95" s="63"/>
      <c r="V95" s="64">
        <v>44449</v>
      </c>
      <c r="W95" s="63">
        <v>1.1833499999999999</v>
      </c>
      <c r="X95" s="79">
        <v>433.69727724534459</v>
      </c>
      <c r="Y95" s="79">
        <v>331.70688117458485</v>
      </c>
      <c r="Z95" s="63"/>
      <c r="AA95" s="63" t="s">
        <v>24</v>
      </c>
    </row>
    <row r="96" spans="1:27" s="61" customFormat="1" x14ac:dyDescent="0.2">
      <c r="A96" s="63" t="s">
        <v>94</v>
      </c>
      <c r="B96" s="63" t="s">
        <v>102</v>
      </c>
      <c r="C96" s="63">
        <v>49</v>
      </c>
      <c r="D96" s="63" t="s">
        <v>25</v>
      </c>
      <c r="E96" s="74">
        <v>44417</v>
      </c>
      <c r="F96" s="74"/>
      <c r="G96" s="74">
        <v>44477</v>
      </c>
      <c r="H96" s="63" t="s">
        <v>29</v>
      </c>
      <c r="I96" s="63" t="s">
        <v>27</v>
      </c>
      <c r="J96" s="63" t="s">
        <v>28</v>
      </c>
      <c r="K96" s="79">
        <v>536564.62585034</v>
      </c>
      <c r="L96" s="63" t="s">
        <v>26</v>
      </c>
      <c r="M96" s="63" t="s">
        <v>27</v>
      </c>
      <c r="N96" s="63" t="s">
        <v>54</v>
      </c>
      <c r="O96" s="102">
        <v>-631000</v>
      </c>
      <c r="P96" s="63">
        <v>1.1745000000000001</v>
      </c>
      <c r="Q96" s="63" t="s">
        <v>55</v>
      </c>
      <c r="R96" s="87">
        <v>1.1759999999999999</v>
      </c>
      <c r="S96" s="79"/>
      <c r="T96" s="79"/>
      <c r="U96" s="63"/>
      <c r="V96" s="64">
        <v>44477</v>
      </c>
      <c r="W96" s="63">
        <v>1.1560999999999999</v>
      </c>
      <c r="X96" s="102">
        <v>-8550.6427140559535</v>
      </c>
      <c r="Y96" s="102">
        <v>-9235.9104354484007</v>
      </c>
      <c r="Z96" s="63"/>
      <c r="AA96" s="63" t="s">
        <v>24</v>
      </c>
    </row>
    <row r="97" spans="1:27" s="61" customFormat="1" x14ac:dyDescent="0.2">
      <c r="A97" s="63" t="s">
        <v>94</v>
      </c>
      <c r="B97" s="63" t="s">
        <v>104</v>
      </c>
      <c r="C97" s="63">
        <v>56</v>
      </c>
      <c r="D97" s="63" t="s">
        <v>25</v>
      </c>
      <c r="E97" s="74">
        <v>44477</v>
      </c>
      <c r="F97" s="74"/>
      <c r="G97" s="74">
        <v>44477</v>
      </c>
      <c r="H97" s="63" t="s">
        <v>26</v>
      </c>
      <c r="I97" s="63" t="s">
        <v>53</v>
      </c>
      <c r="J97" s="63" t="s">
        <v>28</v>
      </c>
      <c r="K97" s="102">
        <v>-780437.04474505701</v>
      </c>
      <c r="L97" s="63" t="s">
        <v>29</v>
      </c>
      <c r="M97" s="63" t="s">
        <v>53</v>
      </c>
      <c r="N97" s="63" t="s">
        <v>54</v>
      </c>
      <c r="O97" s="79">
        <v>900000</v>
      </c>
      <c r="P97" s="63">
        <v>1.1560999999999999</v>
      </c>
      <c r="Q97" s="63" t="s">
        <v>55</v>
      </c>
      <c r="R97" s="87">
        <v>1.1532</v>
      </c>
      <c r="S97" s="79"/>
      <c r="T97" s="79"/>
      <c r="U97" s="63"/>
      <c r="V97" s="64">
        <v>44386</v>
      </c>
      <c r="W97" s="63">
        <v>1.1560999999999999</v>
      </c>
      <c r="X97" s="79">
        <v>0</v>
      </c>
      <c r="Y97" s="102">
        <v>-1957.6744483700022</v>
      </c>
      <c r="Z97" s="63"/>
      <c r="AA97" s="63" t="s">
        <v>24</v>
      </c>
    </row>
    <row r="98" spans="1:27" s="61" customFormat="1" x14ac:dyDescent="0.2">
      <c r="A98" s="63" t="s">
        <v>94</v>
      </c>
      <c r="B98" s="63" t="s">
        <v>103</v>
      </c>
      <c r="C98" s="63">
        <v>51</v>
      </c>
      <c r="D98" s="63" t="s">
        <v>25</v>
      </c>
      <c r="E98" s="74">
        <v>44449</v>
      </c>
      <c r="F98" s="74"/>
      <c r="G98" s="74">
        <v>44510</v>
      </c>
      <c r="H98" s="63" t="s">
        <v>29</v>
      </c>
      <c r="I98" s="63" t="s">
        <v>27</v>
      </c>
      <c r="J98" s="63" t="s">
        <v>28</v>
      </c>
      <c r="K98" s="79">
        <v>603019.31348570494</v>
      </c>
      <c r="L98" s="63" t="s">
        <v>26</v>
      </c>
      <c r="M98" s="63" t="s">
        <v>27</v>
      </c>
      <c r="N98" s="63" t="s">
        <v>54</v>
      </c>
      <c r="O98" s="102">
        <v>-715000</v>
      </c>
      <c r="P98" s="63">
        <v>1.1841999999999999</v>
      </c>
      <c r="Q98" s="63" t="s">
        <v>55</v>
      </c>
      <c r="R98" s="87">
        <v>1.1857</v>
      </c>
      <c r="S98" s="79"/>
      <c r="T98" s="79"/>
      <c r="U98" s="63"/>
      <c r="V98" s="64">
        <v>44510</v>
      </c>
      <c r="W98" s="63">
        <v>1.1557500000000001</v>
      </c>
      <c r="X98" s="102">
        <v>-14862.756191067514</v>
      </c>
      <c r="Y98" s="102">
        <v>-15626.58744442719</v>
      </c>
      <c r="Z98" s="63"/>
      <c r="AA98" s="63" t="s">
        <v>24</v>
      </c>
    </row>
    <row r="99" spans="1:27" s="61" customFormat="1" x14ac:dyDescent="0.2">
      <c r="A99" s="65" t="s">
        <v>94</v>
      </c>
      <c r="B99" s="65" t="s">
        <v>104</v>
      </c>
      <c r="C99" s="65">
        <v>57</v>
      </c>
      <c r="D99" s="65" t="s">
        <v>25</v>
      </c>
      <c r="E99" s="75">
        <v>44477</v>
      </c>
      <c r="F99" s="75"/>
      <c r="G99" s="75">
        <v>44540</v>
      </c>
      <c r="H99" s="65" t="s">
        <v>29</v>
      </c>
      <c r="I99" s="65" t="s">
        <v>27</v>
      </c>
      <c r="J99" s="65" t="s">
        <v>28</v>
      </c>
      <c r="K99" s="80">
        <v>684101.14305507403</v>
      </c>
      <c r="L99" s="65" t="s">
        <v>26</v>
      </c>
      <c r="M99" s="65" t="s">
        <v>27</v>
      </c>
      <c r="N99" s="65" t="s">
        <v>54</v>
      </c>
      <c r="O99" s="103">
        <v>-790000</v>
      </c>
      <c r="P99" s="65">
        <v>1.1560999999999999</v>
      </c>
      <c r="Q99" s="65" t="s">
        <v>55</v>
      </c>
      <c r="R99" s="88">
        <v>1.1548</v>
      </c>
      <c r="S99" s="80"/>
      <c r="T99" s="80"/>
      <c r="U99" s="65"/>
      <c r="V99" s="66">
        <v>44449</v>
      </c>
      <c r="W99" s="65">
        <v>1.1833499999999999</v>
      </c>
      <c r="X99" s="80">
        <v>15735.660665870411</v>
      </c>
      <c r="Y99" s="80">
        <v>16504.912016074988</v>
      </c>
      <c r="Z99" s="65"/>
      <c r="AA99" s="65" t="s">
        <v>24</v>
      </c>
    </row>
    <row r="100" spans="1:27" s="62" customFormat="1" x14ac:dyDescent="0.2">
      <c r="A100" s="67"/>
      <c r="B100" s="67"/>
      <c r="C100" s="67"/>
      <c r="D100" s="67"/>
      <c r="E100" s="76"/>
      <c r="F100" s="76"/>
      <c r="G100" s="76"/>
      <c r="H100" s="67"/>
      <c r="I100" s="67"/>
      <c r="J100" s="67"/>
      <c r="K100" s="81">
        <v>1587717.7222162979</v>
      </c>
      <c r="L100" s="67"/>
      <c r="M100" s="67"/>
      <c r="N100" s="67"/>
      <c r="O100" s="104">
        <v>-1915000</v>
      </c>
      <c r="P100" s="67"/>
      <c r="Q100" s="67"/>
      <c r="R100" s="89"/>
      <c r="S100" s="81"/>
      <c r="T100" s="81"/>
      <c r="U100" s="67"/>
      <c r="V100" s="68"/>
      <c r="W100" s="67"/>
      <c r="X100" s="104">
        <v>-19887.670129151316</v>
      </c>
      <c r="Y100" s="104">
        <v>-27545.363154226463</v>
      </c>
      <c r="Z100" s="67"/>
      <c r="AA100" s="67"/>
    </row>
    <row r="101" spans="1:27" s="62" customFormat="1" x14ac:dyDescent="0.2">
      <c r="A101" s="67"/>
      <c r="B101" s="67"/>
      <c r="C101" s="67"/>
      <c r="D101" s="67"/>
      <c r="E101" s="76"/>
      <c r="F101" s="76"/>
      <c r="G101" s="76"/>
      <c r="H101" s="67"/>
      <c r="I101" s="67"/>
      <c r="J101" s="67"/>
      <c r="K101" s="81"/>
      <c r="L101" s="67"/>
      <c r="M101" s="67"/>
      <c r="N101" s="67"/>
      <c r="O101" s="81"/>
      <c r="P101" s="67"/>
      <c r="Q101" s="67"/>
      <c r="R101" s="89"/>
      <c r="S101" s="81"/>
      <c r="T101" s="81"/>
      <c r="U101" s="67"/>
      <c r="V101" s="68"/>
      <c r="W101" s="67"/>
      <c r="X101" s="81"/>
      <c r="Y101" s="81"/>
      <c r="Z101" s="67"/>
      <c r="AA101" s="67"/>
    </row>
    <row r="102" spans="1:27" s="61" customFormat="1" x14ac:dyDescent="0.2">
      <c r="A102" s="63">
        <v>2022</v>
      </c>
      <c r="B102" s="63" t="s">
        <v>105</v>
      </c>
      <c r="C102" s="63">
        <v>58</v>
      </c>
      <c r="D102" s="63" t="s">
        <v>25</v>
      </c>
      <c r="E102" s="74">
        <v>44602</v>
      </c>
      <c r="F102" s="74"/>
      <c r="G102" s="74">
        <v>44602</v>
      </c>
      <c r="H102" s="63" t="s">
        <v>26</v>
      </c>
      <c r="I102" s="63" t="s">
        <v>53</v>
      </c>
      <c r="J102" s="63" t="s">
        <v>28</v>
      </c>
      <c r="K102" s="102">
        <v>-96296.944760570797</v>
      </c>
      <c r="L102" s="63" t="s">
        <v>29</v>
      </c>
      <c r="M102" s="63" t="s">
        <v>53</v>
      </c>
      <c r="N102" s="63" t="s">
        <v>54</v>
      </c>
      <c r="O102" s="79">
        <v>110000</v>
      </c>
      <c r="P102" s="63">
        <v>1.1423000000000001</v>
      </c>
      <c r="Q102" s="63" t="s">
        <v>55</v>
      </c>
      <c r="R102" s="87">
        <v>1.1423000000000001</v>
      </c>
      <c r="S102" s="79"/>
      <c r="T102" s="79"/>
      <c r="U102" s="63"/>
      <c r="V102" s="64">
        <v>44602</v>
      </c>
      <c r="W102" s="63">
        <v>1.1423000000000001</v>
      </c>
      <c r="X102" s="79">
        <v>0</v>
      </c>
      <c r="Y102" s="79">
        <v>0</v>
      </c>
      <c r="Z102" s="63"/>
      <c r="AA102" s="63" t="s">
        <v>24</v>
      </c>
    </row>
    <row r="103" spans="1:27" s="61" customFormat="1" x14ac:dyDescent="0.2">
      <c r="A103" s="63">
        <v>2022</v>
      </c>
      <c r="B103" s="63" t="s">
        <v>106</v>
      </c>
      <c r="C103" s="63">
        <v>59</v>
      </c>
      <c r="D103" s="63" t="s">
        <v>25</v>
      </c>
      <c r="E103" s="74">
        <v>44602</v>
      </c>
      <c r="F103" s="74"/>
      <c r="G103" s="74">
        <v>44627</v>
      </c>
      <c r="H103" s="63" t="s">
        <v>29</v>
      </c>
      <c r="I103" s="63" t="s">
        <v>27</v>
      </c>
      <c r="J103" s="63" t="s">
        <v>28</v>
      </c>
      <c r="K103" s="79">
        <v>436224.04466934199</v>
      </c>
      <c r="L103" s="63" t="s">
        <v>26</v>
      </c>
      <c r="M103" s="63" t="s">
        <v>27</v>
      </c>
      <c r="N103" s="63" t="s">
        <v>54</v>
      </c>
      <c r="O103" s="102">
        <v>-500000</v>
      </c>
      <c r="P103" s="63">
        <v>1.1423000000000001</v>
      </c>
      <c r="Q103" s="63" t="s">
        <v>55</v>
      </c>
      <c r="R103" s="87">
        <v>1.1462000000000001</v>
      </c>
      <c r="S103" s="79"/>
      <c r="T103" s="79"/>
      <c r="U103" s="63"/>
      <c r="V103" s="64">
        <v>44627</v>
      </c>
      <c r="W103" s="63">
        <v>1.0888500000000001</v>
      </c>
      <c r="X103" s="102">
        <v>-21486.688196690055</v>
      </c>
      <c r="Y103" s="102">
        <v>-22976.028802669607</v>
      </c>
      <c r="Z103" s="63"/>
      <c r="AA103" s="63" t="s">
        <v>24</v>
      </c>
    </row>
    <row r="104" spans="1:27" s="61" customFormat="1" x14ac:dyDescent="0.2">
      <c r="A104" s="63">
        <v>2022</v>
      </c>
      <c r="B104" s="63" t="s">
        <v>107</v>
      </c>
      <c r="C104" s="63">
        <v>60</v>
      </c>
      <c r="D104" s="63" t="s">
        <v>25</v>
      </c>
      <c r="E104" s="74">
        <v>44602</v>
      </c>
      <c r="F104" s="74"/>
      <c r="G104" s="74">
        <v>44658</v>
      </c>
      <c r="H104" s="63" t="s">
        <v>29</v>
      </c>
      <c r="I104" s="63" t="s">
        <v>27</v>
      </c>
      <c r="J104" s="63" t="s">
        <v>28</v>
      </c>
      <c r="K104" s="79">
        <v>435843.79358437902</v>
      </c>
      <c r="L104" s="63" t="s">
        <v>26</v>
      </c>
      <c r="M104" s="63" t="s">
        <v>27</v>
      </c>
      <c r="N104" s="63" t="s">
        <v>54</v>
      </c>
      <c r="O104" s="102">
        <v>-500000</v>
      </c>
      <c r="P104" s="63">
        <v>1.1423000000000001</v>
      </c>
      <c r="Q104" s="63" t="s">
        <v>55</v>
      </c>
      <c r="R104" s="87">
        <v>1.1472</v>
      </c>
      <c r="S104" s="79"/>
      <c r="T104" s="79"/>
      <c r="U104" s="63"/>
      <c r="V104" s="64">
        <v>44658</v>
      </c>
      <c r="W104" s="63">
        <v>1.0912500000000001</v>
      </c>
      <c r="X104" s="102">
        <v>-20476.76363647671</v>
      </c>
      <c r="Y104" s="102">
        <v>-22346.355327419005</v>
      </c>
      <c r="Z104" s="63"/>
      <c r="AA104" s="63" t="s">
        <v>24</v>
      </c>
    </row>
    <row r="105" spans="1:27" s="61" customFormat="1" x14ac:dyDescent="0.2">
      <c r="A105" s="63">
        <v>2022</v>
      </c>
      <c r="B105" s="63" t="s">
        <v>108</v>
      </c>
      <c r="C105" s="63">
        <v>61</v>
      </c>
      <c r="D105" s="63" t="s">
        <v>25</v>
      </c>
      <c r="E105" s="74">
        <v>44602</v>
      </c>
      <c r="F105" s="74"/>
      <c r="G105" s="74">
        <v>44687</v>
      </c>
      <c r="H105" s="63" t="s">
        <v>29</v>
      </c>
      <c r="I105" s="63" t="s">
        <v>27</v>
      </c>
      <c r="J105" s="63" t="s">
        <v>28</v>
      </c>
      <c r="K105" s="79">
        <v>261255.76939824101</v>
      </c>
      <c r="L105" s="63" t="s">
        <v>26</v>
      </c>
      <c r="M105" s="63" t="s">
        <v>27</v>
      </c>
      <c r="N105" s="63" t="s">
        <v>54</v>
      </c>
      <c r="O105" s="102">
        <v>-300000</v>
      </c>
      <c r="P105" s="63">
        <v>1.1423000000000001</v>
      </c>
      <c r="Q105" s="63" t="s">
        <v>55</v>
      </c>
      <c r="R105" s="87">
        <v>1.1483000000000001</v>
      </c>
      <c r="S105" s="79"/>
      <c r="T105" s="79"/>
      <c r="U105" s="63"/>
      <c r="V105" s="64">
        <v>44687</v>
      </c>
      <c r="W105" s="63">
        <v>1.0564499999999999</v>
      </c>
      <c r="X105" s="102">
        <v>-21341.868025492819</v>
      </c>
      <c r="Y105" s="102">
        <v>-22714.129792444961</v>
      </c>
      <c r="Z105" s="63"/>
      <c r="AA105" s="63" t="s">
        <v>24</v>
      </c>
    </row>
    <row r="106" spans="1:27" s="61" customFormat="1" x14ac:dyDescent="0.2">
      <c r="A106" s="65">
        <v>2022</v>
      </c>
      <c r="B106" s="65" t="s">
        <v>109</v>
      </c>
      <c r="C106" s="65">
        <v>62</v>
      </c>
      <c r="D106" s="65" t="s">
        <v>25</v>
      </c>
      <c r="E106" s="75">
        <v>44602</v>
      </c>
      <c r="F106" s="75"/>
      <c r="G106" s="75">
        <v>44719</v>
      </c>
      <c r="H106" s="65" t="s">
        <v>29</v>
      </c>
      <c r="I106" s="65" t="s">
        <v>27</v>
      </c>
      <c r="J106" s="65" t="s">
        <v>28</v>
      </c>
      <c r="K106" s="80">
        <v>278333.47829868703</v>
      </c>
      <c r="L106" s="65" t="s">
        <v>26</v>
      </c>
      <c r="M106" s="65" t="s">
        <v>27</v>
      </c>
      <c r="N106" s="65" t="s">
        <v>54</v>
      </c>
      <c r="O106" s="103">
        <v>-320000</v>
      </c>
      <c r="P106" s="65">
        <v>1.1423000000000001</v>
      </c>
      <c r="Q106" s="65" t="s">
        <v>55</v>
      </c>
      <c r="R106" s="88">
        <v>1.1496999999999999</v>
      </c>
      <c r="S106" s="80"/>
      <c r="T106" s="80"/>
      <c r="U106" s="65"/>
      <c r="V106" s="66">
        <v>44719</v>
      </c>
      <c r="W106" s="65">
        <v>1.0661499999999999</v>
      </c>
      <c r="X106" s="103">
        <v>-20008.816343645914</v>
      </c>
      <c r="Y106" s="103">
        <v>-21811.904621165188</v>
      </c>
      <c r="Z106" s="65"/>
      <c r="AA106" s="65" t="s">
        <v>24</v>
      </c>
    </row>
    <row r="107" spans="1:27" s="62" customFormat="1" x14ac:dyDescent="0.2">
      <c r="A107" s="67"/>
      <c r="B107" s="67"/>
      <c r="C107" s="67"/>
      <c r="D107" s="67"/>
      <c r="E107" s="76"/>
      <c r="F107" s="76"/>
      <c r="G107" s="76"/>
      <c r="H107" s="67"/>
      <c r="I107" s="67"/>
      <c r="J107" s="67"/>
      <c r="K107" s="81">
        <v>1315360.1411900781</v>
      </c>
      <c r="L107" s="67"/>
      <c r="M107" s="67"/>
      <c r="N107" s="67"/>
      <c r="O107" s="104">
        <v>-1510000</v>
      </c>
      <c r="P107" s="67"/>
      <c r="Q107" s="67"/>
      <c r="R107" s="89"/>
      <c r="S107" s="81"/>
      <c r="T107" s="81"/>
      <c r="U107" s="67"/>
      <c r="V107" s="68"/>
      <c r="W107" s="67"/>
      <c r="X107" s="104">
        <v>-83314.136202305497</v>
      </c>
      <c r="Y107" s="104">
        <v>-89848.418543698761</v>
      </c>
      <c r="Z107" s="67"/>
      <c r="AA107" s="67"/>
    </row>
    <row r="108" spans="1:27" s="62" customFormat="1" x14ac:dyDescent="0.2">
      <c r="A108" s="67"/>
      <c r="B108" s="67"/>
      <c r="C108" s="67"/>
      <c r="D108" s="67"/>
      <c r="E108" s="76"/>
      <c r="F108" s="76"/>
      <c r="G108" s="76"/>
      <c r="H108" s="67"/>
      <c r="I108" s="67"/>
      <c r="J108" s="67"/>
      <c r="K108" s="81"/>
      <c r="L108" s="67"/>
      <c r="M108" s="67"/>
      <c r="N108" s="67"/>
      <c r="O108" s="81"/>
      <c r="P108" s="67"/>
      <c r="Q108" s="67"/>
      <c r="R108" s="89"/>
      <c r="S108" s="81"/>
      <c r="T108" s="81"/>
      <c r="U108" s="67"/>
      <c r="V108" s="68"/>
      <c r="W108" s="67"/>
      <c r="X108" s="81"/>
      <c r="Y108" s="81"/>
      <c r="Z108" s="67"/>
      <c r="AA108" s="67"/>
    </row>
    <row r="109" spans="1:27" s="61" customFormat="1" x14ac:dyDescent="0.2">
      <c r="A109" s="65" t="s">
        <v>110</v>
      </c>
      <c r="B109" s="65" t="s">
        <v>111</v>
      </c>
      <c r="C109" s="65">
        <v>70</v>
      </c>
      <c r="D109" s="65" t="s">
        <v>25</v>
      </c>
      <c r="E109" s="75">
        <v>44602</v>
      </c>
      <c r="F109" s="75"/>
      <c r="G109" s="75">
        <v>44627</v>
      </c>
      <c r="H109" s="65" t="s">
        <v>29</v>
      </c>
      <c r="I109" s="65" t="s">
        <v>27</v>
      </c>
      <c r="J109" s="65" t="s">
        <v>28</v>
      </c>
      <c r="K109" s="80">
        <v>959692.89827255299</v>
      </c>
      <c r="L109" s="65" t="s">
        <v>26</v>
      </c>
      <c r="M109" s="65" t="s">
        <v>27</v>
      </c>
      <c r="N109" s="65" t="s">
        <v>54</v>
      </c>
      <c r="O109" s="103">
        <v>-1100000</v>
      </c>
      <c r="P109" s="65">
        <v>1.1423000000000001</v>
      </c>
      <c r="Q109" s="65" t="s">
        <v>55</v>
      </c>
      <c r="R109" s="88">
        <v>1.1462000000000001</v>
      </c>
      <c r="S109" s="80"/>
      <c r="T109" s="80"/>
      <c r="U109" s="65"/>
      <c r="V109" s="66">
        <v>44627</v>
      </c>
      <c r="W109" s="65">
        <v>1.0888500000000001</v>
      </c>
      <c r="X109" s="103">
        <v>-47270.714032718097</v>
      </c>
      <c r="Y109" s="103">
        <v>-50547.263365873136</v>
      </c>
      <c r="Z109" s="65"/>
      <c r="AA109" s="65" t="s">
        <v>24</v>
      </c>
    </row>
    <row r="110" spans="1:27" s="62" customFormat="1" x14ac:dyDescent="0.2">
      <c r="A110" s="67"/>
      <c r="B110" s="67"/>
      <c r="C110" s="67"/>
      <c r="D110" s="67"/>
      <c r="E110" s="76"/>
      <c r="F110" s="76"/>
      <c r="G110" s="76"/>
      <c r="H110" s="67"/>
      <c r="I110" s="67"/>
      <c r="J110" s="67"/>
      <c r="K110" s="81">
        <v>959692.89827255299</v>
      </c>
      <c r="L110" s="67"/>
      <c r="M110" s="67"/>
      <c r="N110" s="67"/>
      <c r="O110" s="104">
        <v>-1100000</v>
      </c>
      <c r="P110" s="67"/>
      <c r="Q110" s="67"/>
      <c r="R110" s="89"/>
      <c r="S110" s="81"/>
      <c r="T110" s="81"/>
      <c r="U110" s="67"/>
      <c r="V110" s="68"/>
      <c r="W110" s="67"/>
      <c r="X110" s="104">
        <v>-47270.714032718097</v>
      </c>
      <c r="Y110" s="104">
        <v>-50547.263365873136</v>
      </c>
      <c r="Z110" s="67"/>
      <c r="AA110" s="67"/>
    </row>
    <row r="111" spans="1:27" s="62" customFormat="1" x14ac:dyDescent="0.2">
      <c r="A111" s="67"/>
      <c r="B111" s="67"/>
      <c r="C111" s="67"/>
      <c r="D111" s="67"/>
      <c r="E111" s="76"/>
      <c r="F111" s="76"/>
      <c r="G111" s="76"/>
      <c r="H111" s="67"/>
      <c r="I111" s="67"/>
      <c r="J111" s="67"/>
      <c r="K111" s="81"/>
      <c r="L111" s="67"/>
      <c r="M111" s="67"/>
      <c r="N111" s="67"/>
      <c r="O111" s="81"/>
      <c r="P111" s="67"/>
      <c r="Q111" s="67"/>
      <c r="R111" s="89"/>
      <c r="S111" s="81"/>
      <c r="T111" s="81"/>
      <c r="U111" s="67"/>
      <c r="V111" s="68"/>
      <c r="W111" s="67"/>
      <c r="X111" s="81"/>
      <c r="Y111" s="81"/>
      <c r="Z111" s="67"/>
      <c r="AA111" s="67"/>
    </row>
    <row r="112" spans="1:27" s="62" customFormat="1" x14ac:dyDescent="0.2">
      <c r="A112" s="67"/>
      <c r="B112" s="67"/>
      <c r="C112" s="67"/>
      <c r="D112" s="67"/>
      <c r="E112" s="76"/>
      <c r="F112" s="76"/>
      <c r="G112" s="76"/>
      <c r="H112" s="67"/>
      <c r="I112" s="67" t="s">
        <v>113</v>
      </c>
      <c r="J112" s="67"/>
      <c r="K112" s="82">
        <v>5250762.6615168676</v>
      </c>
      <c r="L112" s="69"/>
      <c r="M112" s="69"/>
      <c r="N112" s="69"/>
      <c r="O112" s="105">
        <v>-6264378.5099999998</v>
      </c>
      <c r="P112" s="69"/>
      <c r="Q112" s="69"/>
      <c r="R112" s="90"/>
      <c r="S112" s="82"/>
      <c r="T112" s="82"/>
      <c r="U112" s="69"/>
      <c r="V112" s="70"/>
      <c r="W112" s="69"/>
      <c r="X112" s="105">
        <v>-203527.61551325303</v>
      </c>
      <c r="Y112" s="105">
        <v>-227279.31674881285</v>
      </c>
      <c r="Z112" s="69"/>
      <c r="AA112" s="67"/>
    </row>
    <row r="113" spans="1:27" s="62" customFormat="1" x14ac:dyDescent="0.2">
      <c r="A113" s="67"/>
      <c r="B113" s="67"/>
      <c r="C113" s="67"/>
      <c r="D113" s="67"/>
      <c r="E113" s="76"/>
      <c r="F113" s="76"/>
      <c r="G113" s="76"/>
      <c r="H113" s="67"/>
      <c r="I113" s="67"/>
      <c r="J113" s="67"/>
      <c r="K113" s="81"/>
      <c r="L113" s="67"/>
      <c r="M113" s="67"/>
      <c r="N113" s="67"/>
      <c r="O113" s="81"/>
      <c r="P113" s="67"/>
      <c r="Q113" s="67"/>
      <c r="R113" s="89"/>
      <c r="S113" s="81"/>
      <c r="T113" s="81"/>
      <c r="U113" s="67"/>
      <c r="V113" s="68"/>
      <c r="W113" s="67"/>
      <c r="X113" s="81"/>
      <c r="Y113" s="81"/>
      <c r="Z113" s="67"/>
      <c r="AA113" s="67"/>
    </row>
    <row r="114" spans="1:27" s="62" customFormat="1" x14ac:dyDescent="0.2">
      <c r="A114" s="71"/>
      <c r="B114" s="71"/>
      <c r="C114" s="71"/>
      <c r="D114" s="71"/>
      <c r="E114" s="77"/>
      <c r="F114" s="77"/>
      <c r="G114" s="77"/>
      <c r="H114" s="71"/>
      <c r="I114" s="71"/>
      <c r="J114" s="71"/>
      <c r="K114" s="83"/>
      <c r="L114" s="71"/>
      <c r="M114" s="71"/>
      <c r="N114" s="71"/>
      <c r="O114" s="83"/>
      <c r="P114" s="71"/>
      <c r="Q114" s="71"/>
      <c r="R114" s="91" t="s">
        <v>114</v>
      </c>
      <c r="S114" s="83"/>
      <c r="T114" s="83"/>
      <c r="U114" s="71"/>
      <c r="V114" s="71"/>
      <c r="W114" s="71"/>
      <c r="X114" s="106">
        <v>-195497.9978328913</v>
      </c>
      <c r="Y114" s="106">
        <v>-242517.98239520809</v>
      </c>
      <c r="Z114" s="71"/>
      <c r="AA114" s="71"/>
    </row>
    <row r="115" spans="1:27" x14ac:dyDescent="0.2">
      <c r="A115" s="72"/>
      <c r="B115" s="72"/>
      <c r="C115" s="72"/>
      <c r="D115" s="72"/>
      <c r="E115" s="73"/>
      <c r="F115" s="73"/>
      <c r="G115" s="73"/>
      <c r="H115" s="72"/>
      <c r="I115" s="72"/>
      <c r="J115" s="72"/>
      <c r="K115" s="78"/>
      <c r="L115" s="72"/>
      <c r="M115" s="72"/>
      <c r="N115" s="72"/>
      <c r="O115" s="78"/>
      <c r="P115" s="72"/>
      <c r="Q115" s="72"/>
      <c r="R115" s="86"/>
      <c r="S115" s="78"/>
      <c r="T115" s="78"/>
      <c r="U115" s="72"/>
      <c r="V115" s="72"/>
      <c r="W115" s="72"/>
      <c r="X115" s="78"/>
      <c r="Y115" s="78"/>
      <c r="Z115" s="72"/>
      <c r="AA115" s="72"/>
    </row>
    <row r="116" spans="1:27" x14ac:dyDescent="0.2">
      <c r="D116"/>
      <c r="P116"/>
      <c r="R116" s="92"/>
      <c r="S116" s="41"/>
      <c r="T116" s="41"/>
    </row>
    <row r="117" spans="1:27" x14ac:dyDescent="0.2">
      <c r="D117"/>
      <c r="P117"/>
      <c r="R117" s="92"/>
      <c r="S117" s="41"/>
      <c r="T117" s="41"/>
    </row>
    <row r="118" spans="1:27" x14ac:dyDescent="0.2">
      <c r="D118"/>
      <c r="P118"/>
      <c r="R118" s="92"/>
      <c r="S118" s="41"/>
      <c r="T118" s="41"/>
    </row>
    <row r="119" spans="1:27" x14ac:dyDescent="0.2">
      <c r="D119"/>
      <c r="P119"/>
      <c r="R119" s="92"/>
      <c r="S119" s="41"/>
      <c r="T119" s="41"/>
    </row>
    <row r="120" spans="1:27" x14ac:dyDescent="0.2">
      <c r="D120"/>
      <c r="P120"/>
      <c r="R120" s="92"/>
      <c r="S120" s="41"/>
      <c r="T120" s="41"/>
    </row>
    <row r="121" spans="1:27" x14ac:dyDescent="0.2">
      <c r="D121"/>
      <c r="P121"/>
      <c r="R121" s="92"/>
      <c r="S121" s="41"/>
      <c r="T121" s="41"/>
    </row>
    <row r="122" spans="1:27" x14ac:dyDescent="0.2">
      <c r="D122"/>
      <c r="P122"/>
      <c r="R122" s="92"/>
      <c r="S122" s="41"/>
      <c r="T122" s="41"/>
    </row>
    <row r="123" spans="1:27" x14ac:dyDescent="0.2">
      <c r="D123"/>
      <c r="P123"/>
      <c r="R123" s="92"/>
      <c r="S123" s="41"/>
      <c r="T123" s="41"/>
    </row>
    <row r="124" spans="1:27" x14ac:dyDescent="0.2">
      <c r="D124"/>
      <c r="P124"/>
      <c r="R124" s="92"/>
      <c r="S124" s="41"/>
      <c r="T124" s="41"/>
    </row>
    <row r="125" spans="1:27" x14ac:dyDescent="0.2">
      <c r="D125"/>
      <c r="P125"/>
      <c r="R125" s="92"/>
      <c r="S125" s="41"/>
      <c r="T125" s="41"/>
    </row>
    <row r="126" spans="1:27" x14ac:dyDescent="0.2">
      <c r="D126"/>
      <c r="P126"/>
      <c r="R126" s="92"/>
      <c r="S126" s="41"/>
      <c r="T126" s="41"/>
    </row>
    <row r="127" spans="1:27" x14ac:dyDescent="0.2">
      <c r="D127"/>
      <c r="P127"/>
      <c r="R127" s="92"/>
      <c r="S127" s="41"/>
      <c r="T127" s="41"/>
    </row>
    <row r="128" spans="1:27" x14ac:dyDescent="0.2">
      <c r="D128"/>
      <c r="P128"/>
      <c r="R128" s="92"/>
      <c r="S128" s="41"/>
      <c r="T128" s="41"/>
    </row>
    <row r="129" spans="4:20" x14ac:dyDescent="0.2">
      <c r="D129"/>
      <c r="P129"/>
      <c r="R129" s="92"/>
      <c r="S129" s="41"/>
      <c r="T129" s="41"/>
    </row>
    <row r="130" spans="4:20" x14ac:dyDescent="0.2">
      <c r="D130"/>
      <c r="P130"/>
      <c r="R130" s="92"/>
      <c r="S130" s="41"/>
      <c r="T130" s="41"/>
    </row>
    <row r="131" spans="4:20" x14ac:dyDescent="0.2">
      <c r="D131"/>
      <c r="P131"/>
      <c r="R131" s="92"/>
      <c r="S131" s="41"/>
      <c r="T131" s="41"/>
    </row>
    <row r="132" spans="4:20" x14ac:dyDescent="0.2">
      <c r="D132"/>
      <c r="P132"/>
      <c r="R132" s="92"/>
      <c r="S132" s="41"/>
      <c r="T132" s="41"/>
    </row>
    <row r="133" spans="4:20" x14ac:dyDescent="0.2">
      <c r="D133"/>
      <c r="P133"/>
      <c r="R133" s="92"/>
      <c r="S133" s="41"/>
      <c r="T133" s="41"/>
    </row>
    <row r="134" spans="4:20" x14ac:dyDescent="0.2">
      <c r="D134"/>
      <c r="P134"/>
      <c r="R134" s="92"/>
      <c r="S134" s="41"/>
      <c r="T134" s="41"/>
    </row>
    <row r="135" spans="4:20" x14ac:dyDescent="0.2">
      <c r="D135"/>
      <c r="P135"/>
      <c r="R135" s="92"/>
      <c r="S135" s="41"/>
      <c r="T135" s="41"/>
    </row>
    <row r="136" spans="4:20" x14ac:dyDescent="0.2">
      <c r="D136"/>
      <c r="P136"/>
      <c r="R136" s="92"/>
      <c r="S136" s="41"/>
      <c r="T136" s="41"/>
    </row>
    <row r="137" spans="4:20" x14ac:dyDescent="0.2">
      <c r="D137"/>
      <c r="P137"/>
      <c r="R137" s="92"/>
      <c r="S137" s="41"/>
      <c r="T137" s="41"/>
    </row>
    <row r="138" spans="4:20" x14ac:dyDescent="0.2">
      <c r="D138"/>
      <c r="P138"/>
      <c r="R138" s="92"/>
      <c r="S138" s="41"/>
      <c r="T138" s="41"/>
    </row>
    <row r="139" spans="4:20" x14ac:dyDescent="0.2">
      <c r="D139"/>
      <c r="P139"/>
      <c r="R139" s="92"/>
      <c r="S139" s="41"/>
      <c r="T139" s="41"/>
    </row>
    <row r="140" spans="4:20" x14ac:dyDescent="0.2">
      <c r="D140"/>
      <c r="P140"/>
      <c r="R140" s="92"/>
      <c r="S140" s="41"/>
      <c r="T140" s="41"/>
    </row>
    <row r="141" spans="4:20" x14ac:dyDescent="0.2">
      <c r="D141"/>
      <c r="P141"/>
      <c r="R141" s="92"/>
      <c r="S141" s="41"/>
      <c r="T141" s="41"/>
    </row>
    <row r="142" spans="4:20" x14ac:dyDescent="0.2">
      <c r="D142"/>
      <c r="P142"/>
      <c r="R142" s="92"/>
      <c r="S142" s="41"/>
      <c r="T142" s="41"/>
    </row>
    <row r="143" spans="4:20" x14ac:dyDescent="0.2">
      <c r="D143"/>
      <c r="P143"/>
      <c r="R143" s="92"/>
      <c r="S143" s="41"/>
      <c r="T143" s="41"/>
    </row>
    <row r="144" spans="4:20" x14ac:dyDescent="0.2">
      <c r="D144"/>
      <c r="P144"/>
      <c r="R144" s="92"/>
      <c r="S144" s="41"/>
      <c r="T144" s="41"/>
    </row>
    <row r="145" spans="4:20" x14ac:dyDescent="0.2">
      <c r="D145"/>
      <c r="P145"/>
      <c r="R145" s="92"/>
      <c r="S145" s="41"/>
      <c r="T145" s="41"/>
    </row>
    <row r="146" spans="4:20" x14ac:dyDescent="0.2">
      <c r="D146"/>
      <c r="P146"/>
      <c r="R146" s="92"/>
      <c r="S146" s="41"/>
      <c r="T146" s="41"/>
    </row>
    <row r="147" spans="4:20" x14ac:dyDescent="0.2">
      <c r="D147"/>
      <c r="P147"/>
      <c r="R147" s="92"/>
      <c r="S147" s="41"/>
      <c r="T147" s="41"/>
    </row>
    <row r="148" spans="4:20" x14ac:dyDescent="0.2">
      <c r="D148"/>
      <c r="P148"/>
      <c r="R148" s="92"/>
      <c r="S148" s="41"/>
      <c r="T148" s="41"/>
    </row>
    <row r="149" spans="4:20" x14ac:dyDescent="0.2">
      <c r="D149"/>
      <c r="P149"/>
      <c r="R149" s="92"/>
      <c r="S149" s="41"/>
      <c r="T149" s="41"/>
    </row>
    <row r="150" spans="4:20" x14ac:dyDescent="0.2">
      <c r="D150"/>
      <c r="P150"/>
      <c r="R150" s="92"/>
      <c r="S150" s="41"/>
      <c r="T150" s="41"/>
    </row>
    <row r="151" spans="4:20" x14ac:dyDescent="0.2">
      <c r="D151"/>
      <c r="P151"/>
      <c r="R151" s="92"/>
      <c r="S151" s="41"/>
      <c r="T151" s="41"/>
    </row>
    <row r="152" spans="4:20" x14ac:dyDescent="0.2">
      <c r="D152"/>
      <c r="P152"/>
      <c r="R152" s="92"/>
      <c r="S152" s="41"/>
      <c r="T152" s="41"/>
    </row>
    <row r="153" spans="4:20" x14ac:dyDescent="0.2">
      <c r="D153"/>
      <c r="P153"/>
      <c r="R153" s="92"/>
      <c r="S153" s="41"/>
      <c r="T153" s="41"/>
    </row>
    <row r="154" spans="4:20" x14ac:dyDescent="0.2">
      <c r="D154"/>
      <c r="P154"/>
      <c r="R154" s="92"/>
      <c r="S154" s="41"/>
      <c r="T154" s="41"/>
    </row>
    <row r="155" spans="4:20" x14ac:dyDescent="0.2">
      <c r="D155"/>
      <c r="P155"/>
      <c r="R155" s="92"/>
      <c r="S155" s="41"/>
      <c r="T155" s="41"/>
    </row>
    <row r="156" spans="4:20" x14ac:dyDescent="0.2">
      <c r="D156"/>
      <c r="P156"/>
      <c r="R156" s="92"/>
      <c r="S156" s="41"/>
      <c r="T156" s="41"/>
    </row>
    <row r="157" spans="4:20" x14ac:dyDescent="0.2">
      <c r="D157"/>
      <c r="P157"/>
      <c r="R157" s="92"/>
      <c r="S157" s="41"/>
      <c r="T157" s="41"/>
    </row>
    <row r="158" spans="4:20" x14ac:dyDescent="0.2">
      <c r="D158"/>
      <c r="P158"/>
      <c r="R158" s="92"/>
      <c r="S158" s="41"/>
      <c r="T158" s="41"/>
    </row>
    <row r="159" spans="4:20" x14ac:dyDescent="0.2">
      <c r="D159"/>
      <c r="P159"/>
      <c r="R159" s="92"/>
      <c r="S159" s="41"/>
      <c r="T159" s="41"/>
    </row>
    <row r="160" spans="4:20" x14ac:dyDescent="0.2">
      <c r="D160"/>
      <c r="P160"/>
      <c r="R160" s="92"/>
      <c r="S160" s="41"/>
      <c r="T160" s="41"/>
    </row>
    <row r="161" spans="4:20" x14ac:dyDescent="0.2">
      <c r="D161"/>
      <c r="P161"/>
      <c r="R161" s="92"/>
      <c r="S161" s="41"/>
      <c r="T161" s="41"/>
    </row>
    <row r="162" spans="4:20" x14ac:dyDescent="0.2">
      <c r="D162"/>
      <c r="P162"/>
      <c r="R162" s="92"/>
      <c r="S162" s="41"/>
      <c r="T162" s="41"/>
    </row>
    <row r="163" spans="4:20" x14ac:dyDescent="0.2">
      <c r="D163"/>
      <c r="P163"/>
      <c r="R163" s="92"/>
      <c r="S163" s="41"/>
      <c r="T163" s="41"/>
    </row>
    <row r="164" spans="4:20" x14ac:dyDescent="0.2">
      <c r="D164"/>
      <c r="P164"/>
      <c r="R164" s="92"/>
      <c r="S164" s="41"/>
      <c r="T164" s="41"/>
    </row>
    <row r="165" spans="4:20" x14ac:dyDescent="0.2">
      <c r="D165"/>
      <c r="P165"/>
      <c r="R165" s="92"/>
      <c r="S165" s="41"/>
      <c r="T165" s="41"/>
    </row>
    <row r="166" spans="4:20" x14ac:dyDescent="0.2">
      <c r="D166"/>
      <c r="P166"/>
      <c r="R166" s="92"/>
      <c r="S166" s="41"/>
      <c r="T166" s="41"/>
    </row>
    <row r="167" spans="4:20" x14ac:dyDescent="0.2">
      <c r="D167"/>
      <c r="P167"/>
      <c r="R167" s="92"/>
      <c r="S167" s="41"/>
      <c r="T167" s="41"/>
    </row>
    <row r="168" spans="4:20" x14ac:dyDescent="0.2">
      <c r="D168"/>
      <c r="P168"/>
      <c r="R168" s="92"/>
      <c r="S168" s="41"/>
      <c r="T168" s="41"/>
    </row>
    <row r="169" spans="4:20" x14ac:dyDescent="0.2">
      <c r="D169"/>
      <c r="P169"/>
      <c r="R169" s="92"/>
      <c r="S169" s="41"/>
      <c r="T169" s="41"/>
    </row>
    <row r="170" spans="4:20" x14ac:dyDescent="0.2">
      <c r="D170"/>
      <c r="P170"/>
      <c r="R170" s="92"/>
      <c r="S170" s="41"/>
      <c r="T170" s="41"/>
    </row>
    <row r="171" spans="4:20" x14ac:dyDescent="0.2">
      <c r="D171"/>
      <c r="P171"/>
      <c r="R171" s="92"/>
      <c r="S171" s="41"/>
      <c r="T171" s="41"/>
    </row>
    <row r="172" spans="4:20" x14ac:dyDescent="0.2">
      <c r="D172"/>
      <c r="P172"/>
      <c r="R172" s="92"/>
      <c r="S172" s="41"/>
      <c r="T172" s="41"/>
    </row>
    <row r="173" spans="4:20" x14ac:dyDescent="0.2">
      <c r="D173"/>
      <c r="P173"/>
      <c r="R173" s="92"/>
      <c r="S173" s="41"/>
      <c r="T173" s="41"/>
    </row>
    <row r="174" spans="4:20" x14ac:dyDescent="0.2">
      <c r="D174"/>
      <c r="P174"/>
      <c r="R174" s="92"/>
      <c r="S174" s="41"/>
      <c r="T174" s="41"/>
    </row>
    <row r="175" spans="4:20" x14ac:dyDescent="0.2">
      <c r="D175"/>
      <c r="P175"/>
      <c r="R175" s="92"/>
      <c r="S175" s="41"/>
      <c r="T175" s="41"/>
    </row>
    <row r="176" spans="4:20" x14ac:dyDescent="0.2">
      <c r="D176"/>
      <c r="P176"/>
      <c r="R176" s="92"/>
      <c r="S176" s="41"/>
      <c r="T176" s="41"/>
    </row>
    <row r="177" spans="4:20" x14ac:dyDescent="0.2">
      <c r="D177"/>
      <c r="P177"/>
      <c r="R177" s="92"/>
      <c r="S177" s="41"/>
      <c r="T177" s="41"/>
    </row>
    <row r="178" spans="4:20" x14ac:dyDescent="0.2">
      <c r="D178"/>
      <c r="P178"/>
      <c r="R178" s="92"/>
      <c r="S178" s="41"/>
      <c r="T178" s="41"/>
    </row>
    <row r="179" spans="4:20" x14ac:dyDescent="0.2">
      <c r="D179"/>
      <c r="P179"/>
      <c r="R179" s="92"/>
      <c r="S179" s="41"/>
      <c r="T179" s="41"/>
    </row>
    <row r="180" spans="4:20" x14ac:dyDescent="0.2">
      <c r="D180"/>
      <c r="P180"/>
      <c r="R180" s="92"/>
      <c r="S180" s="41"/>
      <c r="T180" s="41"/>
    </row>
    <row r="181" spans="4:20" x14ac:dyDescent="0.2">
      <c r="D181"/>
      <c r="P181"/>
      <c r="R181" s="92"/>
      <c r="S181" s="41"/>
      <c r="T181" s="41"/>
    </row>
    <row r="182" spans="4:20" x14ac:dyDescent="0.2">
      <c r="D182"/>
      <c r="P182"/>
      <c r="R182" s="92"/>
      <c r="S182" s="41"/>
      <c r="T182" s="41"/>
    </row>
    <row r="183" spans="4:20" x14ac:dyDescent="0.2">
      <c r="D183"/>
      <c r="P183"/>
      <c r="R183" s="92"/>
      <c r="S183" s="41"/>
      <c r="T183" s="41"/>
    </row>
    <row r="184" spans="4:20" x14ac:dyDescent="0.2">
      <c r="D184"/>
      <c r="P184"/>
      <c r="R184" s="92"/>
      <c r="S184" s="41"/>
      <c r="T184" s="41"/>
    </row>
    <row r="185" spans="4:20" x14ac:dyDescent="0.2">
      <c r="D185"/>
      <c r="P185"/>
      <c r="R185" s="92"/>
      <c r="S185" s="41"/>
      <c r="T185" s="41"/>
    </row>
    <row r="186" spans="4:20" x14ac:dyDescent="0.2">
      <c r="D186"/>
      <c r="P186"/>
      <c r="R186" s="92"/>
      <c r="S186" s="41"/>
      <c r="T186" s="41"/>
    </row>
    <row r="187" spans="4:20" x14ac:dyDescent="0.2">
      <c r="D187"/>
      <c r="P187"/>
      <c r="R187" s="92"/>
      <c r="S187" s="41"/>
      <c r="T187" s="41"/>
    </row>
    <row r="188" spans="4:20" x14ac:dyDescent="0.2">
      <c r="D188"/>
      <c r="P188"/>
      <c r="R188" s="92"/>
      <c r="S188" s="41"/>
      <c r="T188" s="41"/>
    </row>
    <row r="189" spans="4:20" x14ac:dyDescent="0.2">
      <c r="D189"/>
      <c r="P189"/>
      <c r="R189" s="92"/>
      <c r="S189" s="41"/>
      <c r="T189" s="41"/>
    </row>
    <row r="190" spans="4:20" x14ac:dyDescent="0.2">
      <c r="D190"/>
      <c r="P190"/>
      <c r="R190" s="92"/>
      <c r="S190" s="41"/>
      <c r="T190" s="41"/>
    </row>
    <row r="191" spans="4:20" x14ac:dyDescent="0.2">
      <c r="D191"/>
      <c r="P191"/>
      <c r="R191" s="92"/>
      <c r="S191" s="41"/>
      <c r="T191" s="41"/>
    </row>
    <row r="192" spans="4:20" x14ac:dyDescent="0.2">
      <c r="D192"/>
      <c r="P192"/>
      <c r="R192" s="92"/>
      <c r="S192" s="41"/>
      <c r="T192" s="41"/>
    </row>
    <row r="193" spans="4:20" x14ac:dyDescent="0.2">
      <c r="D193"/>
      <c r="P193"/>
      <c r="R193" s="92"/>
      <c r="S193" s="41"/>
      <c r="T193" s="41"/>
    </row>
    <row r="194" spans="4:20" x14ac:dyDescent="0.2">
      <c r="D194"/>
      <c r="P194"/>
      <c r="R194" s="92"/>
      <c r="S194" s="41"/>
      <c r="T194" s="41"/>
    </row>
    <row r="195" spans="4:20" x14ac:dyDescent="0.2">
      <c r="D195"/>
      <c r="P195"/>
      <c r="R195" s="92"/>
      <c r="S195" s="41"/>
      <c r="T195" s="41"/>
    </row>
    <row r="196" spans="4:20" x14ac:dyDescent="0.2">
      <c r="D196"/>
      <c r="P196"/>
      <c r="R196" s="92"/>
      <c r="S196" s="41"/>
      <c r="T196" s="41"/>
    </row>
    <row r="197" spans="4:20" x14ac:dyDescent="0.2">
      <c r="D197"/>
      <c r="P197"/>
      <c r="R197" s="92"/>
      <c r="S197" s="41"/>
      <c r="T197" s="41"/>
    </row>
    <row r="198" spans="4:20" x14ac:dyDescent="0.2">
      <c r="D198"/>
      <c r="P198"/>
      <c r="R198" s="92"/>
      <c r="S198" s="41"/>
      <c r="T198" s="41"/>
    </row>
    <row r="199" spans="4:20" x14ac:dyDescent="0.2">
      <c r="D199"/>
      <c r="P199"/>
      <c r="R199" s="92"/>
      <c r="S199" s="41"/>
      <c r="T199" s="41"/>
    </row>
    <row r="200" spans="4:20" x14ac:dyDescent="0.2">
      <c r="D200"/>
      <c r="P200"/>
      <c r="R200" s="92"/>
      <c r="S200" s="41"/>
      <c r="T200" s="41"/>
    </row>
    <row r="201" spans="4:20" x14ac:dyDescent="0.2">
      <c r="D201"/>
      <c r="P201"/>
      <c r="R201" s="92"/>
      <c r="S201" s="41"/>
      <c r="T201" s="41"/>
    </row>
    <row r="202" spans="4:20" x14ac:dyDescent="0.2">
      <c r="D202"/>
      <c r="P202"/>
      <c r="R202" s="92"/>
      <c r="S202" s="41"/>
      <c r="T202" s="41"/>
    </row>
    <row r="203" spans="4:20" x14ac:dyDescent="0.2">
      <c r="D203"/>
      <c r="P203"/>
      <c r="R203" s="92"/>
      <c r="S203" s="41"/>
      <c r="T203" s="41"/>
    </row>
    <row r="204" spans="4:20" x14ac:dyDescent="0.2">
      <c r="D204"/>
      <c r="P204"/>
      <c r="R204" s="92"/>
      <c r="S204" s="41"/>
      <c r="T204" s="41"/>
    </row>
    <row r="205" spans="4:20" x14ac:dyDescent="0.2">
      <c r="D205"/>
      <c r="P205"/>
      <c r="R205" s="92"/>
      <c r="S205" s="41"/>
      <c r="T205" s="41"/>
    </row>
    <row r="206" spans="4:20" x14ac:dyDescent="0.2">
      <c r="D206"/>
      <c r="P206"/>
      <c r="R206" s="92"/>
      <c r="S206" s="41"/>
      <c r="T206" s="41"/>
    </row>
    <row r="207" spans="4:20" x14ac:dyDescent="0.2">
      <c r="D207"/>
      <c r="P207"/>
      <c r="R207" s="92"/>
      <c r="S207" s="41"/>
      <c r="T207" s="41"/>
    </row>
    <row r="208" spans="4:20" x14ac:dyDescent="0.2">
      <c r="D208"/>
      <c r="P208"/>
      <c r="R208" s="92"/>
      <c r="S208" s="41"/>
      <c r="T208" s="41"/>
    </row>
    <row r="209" spans="4:20" x14ac:dyDescent="0.2">
      <c r="D209"/>
      <c r="P209"/>
      <c r="R209" s="92"/>
      <c r="S209" s="41"/>
      <c r="T209" s="41"/>
    </row>
    <row r="210" spans="4:20" x14ac:dyDescent="0.2">
      <c r="D210"/>
      <c r="P210"/>
      <c r="R210" s="92"/>
      <c r="S210" s="41"/>
      <c r="T210" s="41"/>
    </row>
    <row r="211" spans="4:20" x14ac:dyDescent="0.2">
      <c r="D211"/>
      <c r="P211"/>
      <c r="R211" s="92"/>
      <c r="S211" s="41"/>
      <c r="T211" s="41"/>
    </row>
    <row r="212" spans="4:20" x14ac:dyDescent="0.2">
      <c r="D212"/>
      <c r="P212"/>
      <c r="R212" s="92"/>
      <c r="S212" s="41"/>
      <c r="T212" s="41"/>
    </row>
    <row r="213" spans="4:20" x14ac:dyDescent="0.2">
      <c r="D213"/>
      <c r="P213"/>
      <c r="R213" s="92"/>
      <c r="S213" s="41"/>
      <c r="T213" s="41"/>
    </row>
    <row r="214" spans="4:20" x14ac:dyDescent="0.2">
      <c r="D214"/>
      <c r="P214"/>
      <c r="R214" s="92"/>
      <c r="S214" s="41"/>
      <c r="T214" s="41"/>
    </row>
    <row r="215" spans="4:20" x14ac:dyDescent="0.2">
      <c r="D215"/>
      <c r="P215"/>
      <c r="R215" s="92"/>
      <c r="S215" s="41"/>
      <c r="T215" s="41"/>
    </row>
    <row r="216" spans="4:20" x14ac:dyDescent="0.2">
      <c r="D216"/>
      <c r="P216"/>
      <c r="R216" s="92"/>
      <c r="S216" s="41"/>
      <c r="T216" s="41"/>
    </row>
    <row r="217" spans="4:20" x14ac:dyDescent="0.2">
      <c r="D217"/>
      <c r="P217"/>
      <c r="R217" s="92"/>
      <c r="S217" s="41"/>
      <c r="T217" s="41"/>
    </row>
    <row r="218" spans="4:20" x14ac:dyDescent="0.2">
      <c r="D218"/>
      <c r="P218"/>
      <c r="R218" s="92"/>
      <c r="S218" s="41"/>
      <c r="T218" s="41"/>
    </row>
    <row r="219" spans="4:20" x14ac:dyDescent="0.2">
      <c r="D219"/>
      <c r="P219"/>
      <c r="R219" s="92"/>
      <c r="S219" s="41"/>
      <c r="T219" s="41"/>
    </row>
    <row r="220" spans="4:20" x14ac:dyDescent="0.2">
      <c r="D220"/>
      <c r="P220"/>
      <c r="R220" s="92"/>
      <c r="S220" s="41"/>
      <c r="T220" s="41"/>
    </row>
    <row r="221" spans="4:20" x14ac:dyDescent="0.2">
      <c r="D221"/>
      <c r="P221"/>
      <c r="R221" s="92"/>
      <c r="S221" s="41"/>
      <c r="T221" s="41"/>
    </row>
    <row r="222" spans="4:20" x14ac:dyDescent="0.2">
      <c r="D222"/>
      <c r="P222"/>
      <c r="R222" s="92"/>
      <c r="S222" s="41"/>
      <c r="T222" s="41"/>
    </row>
    <row r="223" spans="4:20" x14ac:dyDescent="0.2">
      <c r="D223"/>
      <c r="P223"/>
      <c r="R223" s="92"/>
      <c r="S223" s="41"/>
      <c r="T223" s="41"/>
    </row>
    <row r="224" spans="4:20" x14ac:dyDescent="0.2">
      <c r="D224"/>
      <c r="P224"/>
      <c r="R224" s="92"/>
      <c r="S224" s="41"/>
      <c r="T224" s="41"/>
    </row>
    <row r="225" spans="4:20" x14ac:dyDescent="0.2">
      <c r="D225"/>
      <c r="P225"/>
      <c r="R225" s="92"/>
      <c r="S225" s="41"/>
      <c r="T225" s="41"/>
    </row>
    <row r="226" spans="4:20" x14ac:dyDescent="0.2">
      <c r="D226"/>
      <c r="P226"/>
      <c r="R226" s="92"/>
      <c r="S226" s="41"/>
      <c r="T226" s="41"/>
    </row>
    <row r="227" spans="4:20" x14ac:dyDescent="0.2">
      <c r="D227"/>
      <c r="P227"/>
      <c r="R227" s="92"/>
      <c r="S227" s="41"/>
      <c r="T227" s="41"/>
    </row>
    <row r="228" spans="4:20" x14ac:dyDescent="0.2">
      <c r="D228"/>
      <c r="P228"/>
      <c r="R228" s="92"/>
      <c r="S228" s="41"/>
      <c r="T228" s="41"/>
    </row>
    <row r="229" spans="4:20" x14ac:dyDescent="0.2">
      <c r="D229"/>
      <c r="P229"/>
      <c r="R229" s="92"/>
      <c r="S229" s="41"/>
      <c r="T229" s="41"/>
    </row>
    <row r="230" spans="4:20" x14ac:dyDescent="0.2">
      <c r="D230"/>
      <c r="P230"/>
      <c r="R230" s="92"/>
      <c r="S230" s="41"/>
      <c r="T230" s="41"/>
    </row>
    <row r="231" spans="4:20" x14ac:dyDescent="0.2">
      <c r="D231"/>
      <c r="P231"/>
      <c r="R231" s="92"/>
      <c r="S231" s="41"/>
      <c r="T231" s="41"/>
    </row>
    <row r="232" spans="4:20" x14ac:dyDescent="0.2">
      <c r="D232"/>
      <c r="P232"/>
      <c r="R232" s="92"/>
      <c r="S232" s="41"/>
      <c r="T232" s="41"/>
    </row>
    <row r="233" spans="4:20" x14ac:dyDescent="0.2">
      <c r="D233"/>
      <c r="P233"/>
      <c r="R233" s="92"/>
      <c r="S233" s="41"/>
      <c r="T233" s="41"/>
    </row>
    <row r="234" spans="4:20" x14ac:dyDescent="0.2">
      <c r="D234"/>
      <c r="P234"/>
      <c r="R234" s="92"/>
      <c r="S234" s="41"/>
      <c r="T234" s="41"/>
    </row>
    <row r="235" spans="4:20" x14ac:dyDescent="0.2">
      <c r="D235"/>
      <c r="P235"/>
      <c r="R235" s="92"/>
      <c r="S235" s="41"/>
      <c r="T235" s="41"/>
    </row>
    <row r="236" spans="4:20" x14ac:dyDescent="0.2">
      <c r="D236"/>
      <c r="P236"/>
      <c r="R236" s="92"/>
      <c r="S236" s="41"/>
      <c r="T236" s="41"/>
    </row>
    <row r="237" spans="4:20" x14ac:dyDescent="0.2">
      <c r="D237"/>
      <c r="P237"/>
      <c r="R237" s="92"/>
      <c r="S237" s="41"/>
      <c r="T237" s="41"/>
    </row>
    <row r="238" spans="4:20" x14ac:dyDescent="0.2">
      <c r="D238"/>
      <c r="P238"/>
      <c r="R238" s="92"/>
      <c r="S238" s="41"/>
      <c r="T238" s="41"/>
    </row>
    <row r="239" spans="4:20" x14ac:dyDescent="0.2">
      <c r="D239"/>
      <c r="P239"/>
      <c r="R239" s="92"/>
      <c r="S239" s="41"/>
      <c r="T239" s="41"/>
    </row>
    <row r="240" spans="4:20" x14ac:dyDescent="0.2">
      <c r="D240"/>
      <c r="P240"/>
      <c r="R240" s="92"/>
      <c r="S240" s="41"/>
      <c r="T240" s="41"/>
    </row>
    <row r="241" spans="4:20" x14ac:dyDescent="0.2">
      <c r="D241"/>
      <c r="P241"/>
      <c r="R241" s="92"/>
      <c r="S241" s="41"/>
      <c r="T241" s="41"/>
    </row>
    <row r="242" spans="4:20" x14ac:dyDescent="0.2">
      <c r="D242"/>
      <c r="P242"/>
      <c r="R242" s="92"/>
      <c r="S242" s="41"/>
      <c r="T242" s="41"/>
    </row>
    <row r="243" spans="4:20" x14ac:dyDescent="0.2">
      <c r="D243"/>
      <c r="P243"/>
      <c r="R243" s="92"/>
      <c r="S243" s="41"/>
      <c r="T243" s="41"/>
    </row>
    <row r="244" spans="4:20" x14ac:dyDescent="0.2">
      <c r="D244"/>
      <c r="P244"/>
      <c r="R244" s="92"/>
      <c r="S244" s="41"/>
      <c r="T244" s="41"/>
    </row>
    <row r="245" spans="4:20" x14ac:dyDescent="0.2">
      <c r="D245"/>
      <c r="P245"/>
      <c r="R245" s="92"/>
      <c r="S245" s="41"/>
      <c r="T245" s="41"/>
    </row>
    <row r="246" spans="4:20" x14ac:dyDescent="0.2">
      <c r="D246"/>
      <c r="P246"/>
      <c r="R246" s="92"/>
      <c r="S246" s="41"/>
      <c r="T246" s="41"/>
    </row>
    <row r="247" spans="4:20" x14ac:dyDescent="0.2">
      <c r="D247"/>
      <c r="P247"/>
      <c r="R247" s="92"/>
      <c r="S247" s="41"/>
      <c r="T247" s="41"/>
    </row>
    <row r="248" spans="4:20" x14ac:dyDescent="0.2">
      <c r="D248"/>
      <c r="P248"/>
      <c r="R248" s="92"/>
      <c r="S248" s="41"/>
      <c r="T248" s="41"/>
    </row>
    <row r="249" spans="4:20" x14ac:dyDescent="0.2">
      <c r="D249"/>
      <c r="P249"/>
      <c r="R249" s="92"/>
      <c r="S249" s="41"/>
      <c r="T249" s="41"/>
    </row>
    <row r="250" spans="4:20" x14ac:dyDescent="0.2">
      <c r="D250"/>
      <c r="P250"/>
      <c r="R250" s="92"/>
      <c r="S250" s="41"/>
      <c r="T250" s="41"/>
    </row>
    <row r="251" spans="4:20" x14ac:dyDescent="0.2">
      <c r="D251"/>
      <c r="P251"/>
      <c r="R251" s="92"/>
      <c r="S251" s="41"/>
      <c r="T251" s="41"/>
    </row>
    <row r="252" spans="4:20" x14ac:dyDescent="0.2">
      <c r="D252"/>
      <c r="P252"/>
      <c r="R252" s="92"/>
      <c r="S252" s="41"/>
      <c r="T252" s="41"/>
    </row>
    <row r="253" spans="4:20" x14ac:dyDescent="0.2">
      <c r="D253"/>
      <c r="P253"/>
      <c r="R253" s="92"/>
      <c r="S253" s="41"/>
      <c r="T253" s="41"/>
    </row>
    <row r="254" spans="4:20" x14ac:dyDescent="0.2">
      <c r="D254"/>
      <c r="P254"/>
      <c r="R254" s="92"/>
      <c r="S254" s="41"/>
      <c r="T254" s="41"/>
    </row>
    <row r="255" spans="4:20" x14ac:dyDescent="0.2">
      <c r="D255"/>
      <c r="P255"/>
      <c r="R255" s="92"/>
      <c r="S255" s="41"/>
      <c r="T255" s="41"/>
    </row>
    <row r="256" spans="4:20" x14ac:dyDescent="0.2">
      <c r="D256"/>
      <c r="P256"/>
      <c r="R256" s="92"/>
      <c r="S256" s="41"/>
      <c r="T256" s="41"/>
    </row>
    <row r="257" spans="4:20" x14ac:dyDescent="0.2">
      <c r="D257"/>
      <c r="P257"/>
      <c r="R257" s="92"/>
      <c r="S257" s="41"/>
      <c r="T257" s="41"/>
    </row>
    <row r="258" spans="4:20" x14ac:dyDescent="0.2">
      <c r="D258"/>
      <c r="P258"/>
      <c r="R258" s="92"/>
      <c r="S258" s="41"/>
      <c r="T258" s="41"/>
    </row>
    <row r="259" spans="4:20" x14ac:dyDescent="0.2">
      <c r="D259"/>
      <c r="P259"/>
      <c r="R259" s="92"/>
      <c r="S259" s="41"/>
      <c r="T259" s="41"/>
    </row>
    <row r="260" spans="4:20" x14ac:dyDescent="0.2">
      <c r="D260"/>
      <c r="P260"/>
      <c r="R260" s="92"/>
      <c r="S260" s="41"/>
      <c r="T260" s="41"/>
    </row>
    <row r="261" spans="4:20" x14ac:dyDescent="0.2">
      <c r="D261"/>
      <c r="P261"/>
      <c r="R261" s="92"/>
      <c r="S261" s="41"/>
      <c r="T261" s="41"/>
    </row>
    <row r="262" spans="4:20" x14ac:dyDescent="0.2">
      <c r="D262"/>
      <c r="P262"/>
      <c r="R262" s="92"/>
      <c r="S262" s="41"/>
      <c r="T262" s="41"/>
    </row>
    <row r="263" spans="4:20" x14ac:dyDescent="0.2">
      <c r="D263"/>
      <c r="P263"/>
      <c r="R263" s="92"/>
      <c r="S263" s="41"/>
      <c r="T263" s="41"/>
    </row>
    <row r="264" spans="4:20" x14ac:dyDescent="0.2">
      <c r="D264"/>
      <c r="P264"/>
      <c r="R264" s="92"/>
      <c r="S264" s="41"/>
      <c r="T264" s="41"/>
    </row>
    <row r="265" spans="4:20" x14ac:dyDescent="0.2">
      <c r="D265"/>
      <c r="P265"/>
      <c r="R265" s="92"/>
      <c r="S265" s="41"/>
      <c r="T265" s="41"/>
    </row>
    <row r="266" spans="4:20" x14ac:dyDescent="0.2">
      <c r="D266"/>
      <c r="P266"/>
      <c r="R266" s="92"/>
      <c r="S266" s="41"/>
      <c r="T266" s="41"/>
    </row>
    <row r="267" spans="4:20" x14ac:dyDescent="0.2">
      <c r="D267"/>
      <c r="P267"/>
      <c r="R267" s="92"/>
      <c r="S267" s="41"/>
      <c r="T267" s="41"/>
    </row>
    <row r="268" spans="4:20" x14ac:dyDescent="0.2">
      <c r="D268"/>
      <c r="P268"/>
      <c r="R268" s="92"/>
      <c r="S268" s="41"/>
      <c r="T268" s="41"/>
    </row>
    <row r="269" spans="4:20" x14ac:dyDescent="0.2">
      <c r="D269"/>
      <c r="P269"/>
      <c r="R269" s="92"/>
      <c r="S269" s="41"/>
      <c r="T269" s="41"/>
    </row>
    <row r="270" spans="4:20" x14ac:dyDescent="0.2">
      <c r="D270"/>
      <c r="P270"/>
      <c r="R270" s="92"/>
      <c r="S270" s="41"/>
      <c r="T270" s="41"/>
    </row>
    <row r="271" spans="4:20" x14ac:dyDescent="0.2">
      <c r="D271"/>
      <c r="P271"/>
      <c r="R271" s="92"/>
      <c r="S271" s="41"/>
      <c r="T271" s="41"/>
    </row>
    <row r="272" spans="4:20" x14ac:dyDescent="0.2">
      <c r="D272"/>
      <c r="P272"/>
      <c r="R272" s="92"/>
      <c r="S272" s="41"/>
      <c r="T272" s="41"/>
    </row>
    <row r="273" spans="4:20" x14ac:dyDescent="0.2">
      <c r="D273"/>
      <c r="P273"/>
      <c r="R273" s="92"/>
      <c r="S273" s="41"/>
      <c r="T273" s="41"/>
    </row>
    <row r="274" spans="4:20" x14ac:dyDescent="0.2">
      <c r="D274"/>
      <c r="P274"/>
      <c r="R274" s="92"/>
      <c r="S274" s="41"/>
      <c r="T274" s="41"/>
    </row>
    <row r="275" spans="4:20" x14ac:dyDescent="0.2">
      <c r="D275"/>
      <c r="P275"/>
      <c r="R275" s="92"/>
      <c r="S275" s="41"/>
      <c r="T275" s="41"/>
    </row>
    <row r="276" spans="4:20" x14ac:dyDescent="0.2">
      <c r="D276"/>
      <c r="P276"/>
      <c r="R276" s="92"/>
      <c r="S276" s="41"/>
      <c r="T276" s="41"/>
    </row>
    <row r="277" spans="4:20" x14ac:dyDescent="0.2">
      <c r="D277"/>
      <c r="P277"/>
      <c r="R277" s="92"/>
      <c r="S277" s="41"/>
      <c r="T277" s="41"/>
    </row>
    <row r="278" spans="4:20" x14ac:dyDescent="0.2">
      <c r="D278"/>
      <c r="P278"/>
      <c r="R278" s="92"/>
      <c r="S278" s="41"/>
      <c r="T278" s="41"/>
    </row>
    <row r="279" spans="4:20" x14ac:dyDescent="0.2">
      <c r="D279"/>
      <c r="P279"/>
      <c r="R279" s="92"/>
      <c r="S279" s="41"/>
      <c r="T279" s="41"/>
    </row>
    <row r="280" spans="4:20" x14ac:dyDescent="0.2">
      <c r="D280"/>
      <c r="P280"/>
      <c r="R280" s="92"/>
      <c r="S280" s="41"/>
      <c r="T280" s="41"/>
    </row>
    <row r="281" spans="4:20" x14ac:dyDescent="0.2">
      <c r="D281"/>
      <c r="P281"/>
      <c r="R281" s="92"/>
      <c r="S281" s="41"/>
      <c r="T281" s="41"/>
    </row>
    <row r="282" spans="4:20" x14ac:dyDescent="0.2">
      <c r="D282"/>
      <c r="P282"/>
      <c r="R282" s="92"/>
      <c r="S282" s="41"/>
      <c r="T282" s="41"/>
    </row>
    <row r="283" spans="4:20" x14ac:dyDescent="0.2">
      <c r="D283"/>
      <c r="P283"/>
      <c r="R283" s="92"/>
      <c r="S283" s="41"/>
      <c r="T283" s="41"/>
    </row>
    <row r="284" spans="4:20" x14ac:dyDescent="0.2">
      <c r="D284"/>
      <c r="P284"/>
      <c r="R284" s="92"/>
      <c r="S284" s="41"/>
      <c r="T284" s="41"/>
    </row>
    <row r="285" spans="4:20" x14ac:dyDescent="0.2">
      <c r="D285"/>
      <c r="P285"/>
      <c r="R285" s="92"/>
      <c r="S285" s="41"/>
      <c r="T285" s="41"/>
    </row>
    <row r="286" spans="4:20" x14ac:dyDescent="0.2">
      <c r="D286"/>
      <c r="P286"/>
      <c r="R286" s="92"/>
      <c r="S286" s="41"/>
      <c r="T286" s="41"/>
    </row>
    <row r="287" spans="4:20" x14ac:dyDescent="0.2">
      <c r="D287"/>
      <c r="P287"/>
      <c r="R287" s="92"/>
      <c r="S287" s="41"/>
      <c r="T287" s="41"/>
    </row>
    <row r="288" spans="4:20" x14ac:dyDescent="0.2">
      <c r="D288"/>
      <c r="P288"/>
      <c r="R288" s="92"/>
      <c r="S288" s="41"/>
      <c r="T288" s="41"/>
    </row>
    <row r="289" spans="4:20" x14ac:dyDescent="0.2">
      <c r="D289"/>
      <c r="P289"/>
      <c r="R289" s="92"/>
      <c r="S289" s="41"/>
      <c r="T289" s="41"/>
    </row>
    <row r="290" spans="4:20" x14ac:dyDescent="0.2">
      <c r="D290"/>
      <c r="P290"/>
      <c r="R290" s="92"/>
      <c r="S290" s="41"/>
      <c r="T290" s="41"/>
    </row>
    <row r="291" spans="4:20" x14ac:dyDescent="0.2">
      <c r="D291"/>
      <c r="P291"/>
      <c r="R291" s="92"/>
      <c r="S291" s="41"/>
      <c r="T291" s="41"/>
    </row>
    <row r="292" spans="4:20" x14ac:dyDescent="0.2">
      <c r="D292"/>
      <c r="P292"/>
      <c r="R292" s="92"/>
      <c r="S292" s="41"/>
      <c r="T292" s="41"/>
    </row>
    <row r="293" spans="4:20" x14ac:dyDescent="0.2">
      <c r="D293"/>
      <c r="P293"/>
      <c r="R293" s="92"/>
      <c r="S293" s="41"/>
      <c r="T293" s="41"/>
    </row>
    <row r="294" spans="4:20" x14ac:dyDescent="0.2">
      <c r="D294"/>
      <c r="P294"/>
      <c r="R294" s="92"/>
      <c r="S294" s="41"/>
      <c r="T294" s="41"/>
    </row>
    <row r="295" spans="4:20" x14ac:dyDescent="0.2">
      <c r="D295"/>
      <c r="P295"/>
      <c r="R295" s="92"/>
      <c r="S295" s="41"/>
      <c r="T295" s="41"/>
    </row>
    <row r="296" spans="4:20" x14ac:dyDescent="0.2">
      <c r="D296"/>
      <c r="P296"/>
      <c r="R296" s="92"/>
      <c r="S296" s="41"/>
      <c r="T296" s="41"/>
    </row>
    <row r="297" spans="4:20" x14ac:dyDescent="0.2">
      <c r="D297"/>
      <c r="P297"/>
      <c r="R297" s="92"/>
      <c r="S297" s="41"/>
      <c r="T297" s="41"/>
    </row>
    <row r="298" spans="4:20" x14ac:dyDescent="0.2">
      <c r="D298"/>
      <c r="P298"/>
      <c r="R298" s="92"/>
      <c r="S298" s="41"/>
      <c r="T298" s="41"/>
    </row>
    <row r="299" spans="4:20" x14ac:dyDescent="0.2">
      <c r="D299"/>
      <c r="P299"/>
      <c r="R299" s="92"/>
      <c r="S299" s="41"/>
      <c r="T299" s="41"/>
    </row>
    <row r="300" spans="4:20" x14ac:dyDescent="0.2">
      <c r="D300"/>
      <c r="P300"/>
      <c r="R300" s="92"/>
      <c r="S300" s="41"/>
      <c r="T300" s="41"/>
    </row>
    <row r="301" spans="4:20" x14ac:dyDescent="0.2">
      <c r="D301"/>
      <c r="P301"/>
      <c r="R301" s="92"/>
      <c r="S301" s="41"/>
      <c r="T301" s="41"/>
    </row>
    <row r="302" spans="4:20" x14ac:dyDescent="0.2">
      <c r="D302"/>
      <c r="P302"/>
      <c r="R302" s="92"/>
      <c r="S302" s="41"/>
      <c r="T302" s="41"/>
    </row>
    <row r="303" spans="4:20" x14ac:dyDescent="0.2">
      <c r="D303"/>
      <c r="P303"/>
      <c r="R303" s="92"/>
      <c r="S303" s="41"/>
      <c r="T303" s="41"/>
    </row>
    <row r="304" spans="4:20" x14ac:dyDescent="0.2">
      <c r="D304"/>
      <c r="P304"/>
      <c r="R304" s="92"/>
      <c r="S304" s="41"/>
      <c r="T304" s="41"/>
    </row>
    <row r="305" spans="4:20" x14ac:dyDescent="0.2">
      <c r="D305"/>
      <c r="P305"/>
      <c r="R305" s="92"/>
      <c r="S305" s="41"/>
      <c r="T305" s="41"/>
    </row>
    <row r="306" spans="4:20" x14ac:dyDescent="0.2">
      <c r="D306"/>
      <c r="P306"/>
      <c r="R306" s="92"/>
      <c r="S306" s="41"/>
      <c r="T306" s="41"/>
    </row>
    <row r="307" spans="4:20" x14ac:dyDescent="0.2">
      <c r="D307"/>
      <c r="P307"/>
      <c r="R307" s="92"/>
      <c r="S307" s="41"/>
      <c r="T307" s="41"/>
    </row>
    <row r="308" spans="4:20" x14ac:dyDescent="0.2">
      <c r="D308"/>
      <c r="P308"/>
      <c r="R308" s="92"/>
      <c r="S308" s="41"/>
      <c r="T308" s="41"/>
    </row>
    <row r="309" spans="4:20" x14ac:dyDescent="0.2">
      <c r="D309"/>
      <c r="P309"/>
      <c r="R309" s="92"/>
      <c r="S309" s="41"/>
      <c r="T309" s="41"/>
    </row>
    <row r="310" spans="4:20" x14ac:dyDescent="0.2">
      <c r="D310"/>
      <c r="P310"/>
      <c r="R310" s="92"/>
      <c r="S310" s="41"/>
      <c r="T310" s="41"/>
    </row>
    <row r="311" spans="4:20" x14ac:dyDescent="0.2">
      <c r="D311"/>
      <c r="P311"/>
      <c r="R311" s="92"/>
      <c r="S311" s="41"/>
      <c r="T311" s="41"/>
    </row>
    <row r="312" spans="4:20" x14ac:dyDescent="0.2">
      <c r="D312"/>
      <c r="P312"/>
      <c r="R312" s="92"/>
      <c r="S312" s="41"/>
      <c r="T312" s="41"/>
    </row>
    <row r="313" spans="4:20" x14ac:dyDescent="0.2">
      <c r="D313"/>
      <c r="P313"/>
      <c r="R313" s="92"/>
      <c r="S313" s="41"/>
      <c r="T313" s="41"/>
    </row>
    <row r="314" spans="4:20" x14ac:dyDescent="0.2">
      <c r="D314"/>
      <c r="P314"/>
      <c r="R314" s="92"/>
      <c r="S314" s="41"/>
      <c r="T314" s="41"/>
    </row>
    <row r="315" spans="4:20" x14ac:dyDescent="0.2">
      <c r="D315"/>
      <c r="P315"/>
      <c r="R315" s="92"/>
      <c r="S315" s="41"/>
      <c r="T315" s="41"/>
    </row>
    <row r="316" spans="4:20" x14ac:dyDescent="0.2">
      <c r="D316"/>
      <c r="P316"/>
      <c r="R316" s="92"/>
      <c r="S316" s="41"/>
      <c r="T316" s="41"/>
    </row>
    <row r="317" spans="4:20" x14ac:dyDescent="0.2">
      <c r="D317"/>
      <c r="P317"/>
      <c r="R317" s="92"/>
      <c r="S317" s="41"/>
      <c r="T317" s="41"/>
    </row>
    <row r="318" spans="4:20" x14ac:dyDescent="0.2">
      <c r="D318"/>
      <c r="P318"/>
      <c r="R318" s="92"/>
      <c r="S318" s="41"/>
      <c r="T318" s="41"/>
    </row>
    <row r="319" spans="4:20" x14ac:dyDescent="0.2">
      <c r="D319"/>
      <c r="P319"/>
      <c r="R319" s="92"/>
      <c r="S319" s="41"/>
      <c r="T319" s="41"/>
    </row>
    <row r="320" spans="4:20" x14ac:dyDescent="0.2">
      <c r="D320"/>
      <c r="P320"/>
      <c r="R320" s="92"/>
      <c r="S320" s="41"/>
      <c r="T320" s="41"/>
    </row>
    <row r="321" spans="4:20" x14ac:dyDescent="0.2">
      <c r="D321"/>
      <c r="P321"/>
      <c r="R321" s="92"/>
      <c r="S321" s="41"/>
      <c r="T321" s="41"/>
    </row>
    <row r="322" spans="4:20" x14ac:dyDescent="0.2">
      <c r="D322"/>
      <c r="P322"/>
      <c r="R322" s="92"/>
      <c r="S322" s="41"/>
      <c r="T322" s="41"/>
    </row>
    <row r="323" spans="4:20" x14ac:dyDescent="0.2">
      <c r="D323"/>
      <c r="P323"/>
      <c r="R323" s="92"/>
      <c r="S323" s="41"/>
      <c r="T323" s="41"/>
    </row>
    <row r="324" spans="4:20" x14ac:dyDescent="0.2">
      <c r="D324"/>
      <c r="P324"/>
      <c r="R324" s="92"/>
      <c r="S324" s="41"/>
      <c r="T324" s="41"/>
    </row>
    <row r="325" spans="4:20" x14ac:dyDescent="0.2">
      <c r="D325"/>
      <c r="P325"/>
      <c r="R325" s="92"/>
      <c r="S325" s="41"/>
      <c r="T325" s="41"/>
    </row>
    <row r="326" spans="4:20" x14ac:dyDescent="0.2">
      <c r="D326"/>
      <c r="P326"/>
      <c r="R326" s="92"/>
      <c r="S326" s="41"/>
      <c r="T326" s="41"/>
    </row>
    <row r="327" spans="4:20" x14ac:dyDescent="0.2">
      <c r="D327"/>
      <c r="P327"/>
      <c r="R327" s="92"/>
      <c r="S327" s="41"/>
      <c r="T327" s="41"/>
    </row>
    <row r="328" spans="4:20" x14ac:dyDescent="0.2">
      <c r="D328"/>
      <c r="P328"/>
      <c r="R328" s="92"/>
      <c r="S328" s="41"/>
      <c r="T328" s="41"/>
    </row>
    <row r="329" spans="4:20" x14ac:dyDescent="0.2">
      <c r="D329"/>
      <c r="P329"/>
      <c r="R329" s="92"/>
      <c r="S329" s="41"/>
      <c r="T329" s="41"/>
    </row>
    <row r="330" spans="4:20" x14ac:dyDescent="0.2">
      <c r="D330"/>
      <c r="P330"/>
      <c r="R330" s="92"/>
      <c r="S330" s="41"/>
      <c r="T330" s="41"/>
    </row>
    <row r="331" spans="4:20" x14ac:dyDescent="0.2">
      <c r="D331"/>
      <c r="P331"/>
      <c r="R331" s="92"/>
      <c r="S331" s="41"/>
      <c r="T331" s="41"/>
    </row>
    <row r="332" spans="4:20" x14ac:dyDescent="0.2">
      <c r="D332"/>
      <c r="P332"/>
      <c r="R332" s="92"/>
      <c r="S332" s="41"/>
      <c r="T332" s="41"/>
    </row>
    <row r="333" spans="4:20" x14ac:dyDescent="0.2">
      <c r="D333"/>
      <c r="P333"/>
      <c r="R333" s="92"/>
      <c r="S333" s="41"/>
      <c r="T333" s="41"/>
    </row>
    <row r="334" spans="4:20" x14ac:dyDescent="0.2">
      <c r="D334"/>
      <c r="P334"/>
      <c r="R334" s="92"/>
      <c r="S334" s="41"/>
      <c r="T334" s="41"/>
    </row>
    <row r="335" spans="4:20" x14ac:dyDescent="0.2">
      <c r="D335"/>
      <c r="P335"/>
      <c r="R335" s="92"/>
      <c r="S335" s="41"/>
      <c r="T335" s="41"/>
    </row>
    <row r="336" spans="4:20" x14ac:dyDescent="0.2">
      <c r="D336"/>
      <c r="P336"/>
      <c r="R336" s="92"/>
      <c r="S336" s="41"/>
      <c r="T336" s="41"/>
    </row>
    <row r="337" spans="4:20" x14ac:dyDescent="0.2">
      <c r="D337"/>
      <c r="P337"/>
      <c r="R337" s="92"/>
      <c r="S337" s="41"/>
      <c r="T337" s="41"/>
    </row>
    <row r="338" spans="4:20" x14ac:dyDescent="0.2">
      <c r="D338"/>
      <c r="P338"/>
      <c r="R338" s="92"/>
      <c r="S338" s="41"/>
      <c r="T338" s="41"/>
    </row>
    <row r="339" spans="4:20" x14ac:dyDescent="0.2">
      <c r="D339"/>
      <c r="P339"/>
      <c r="R339" s="92"/>
      <c r="S339" s="41"/>
      <c r="T339" s="41"/>
    </row>
    <row r="340" spans="4:20" x14ac:dyDescent="0.2">
      <c r="D340"/>
      <c r="P340"/>
      <c r="R340" s="92"/>
      <c r="S340" s="41"/>
      <c r="T340" s="41"/>
    </row>
    <row r="341" spans="4:20" x14ac:dyDescent="0.2">
      <c r="D341"/>
      <c r="P341"/>
      <c r="R341" s="92"/>
      <c r="S341" s="41"/>
      <c r="T341" s="41"/>
    </row>
    <row r="342" spans="4:20" x14ac:dyDescent="0.2">
      <c r="D342"/>
      <c r="P342"/>
      <c r="R342" s="92"/>
      <c r="S342" s="41"/>
      <c r="T342" s="41"/>
    </row>
    <row r="343" spans="4:20" x14ac:dyDescent="0.2">
      <c r="D343"/>
      <c r="P343"/>
      <c r="R343" s="92"/>
      <c r="S343" s="41"/>
      <c r="T343" s="41"/>
    </row>
    <row r="344" spans="4:20" x14ac:dyDescent="0.2">
      <c r="D344"/>
      <c r="P344"/>
      <c r="R344" s="92"/>
      <c r="S344" s="41"/>
      <c r="T344" s="41"/>
    </row>
    <row r="345" spans="4:20" x14ac:dyDescent="0.2">
      <c r="D345"/>
      <c r="P345"/>
      <c r="R345" s="92"/>
      <c r="S345" s="41"/>
      <c r="T345" s="41"/>
    </row>
    <row r="346" spans="4:20" x14ac:dyDescent="0.2">
      <c r="D346"/>
      <c r="P346"/>
      <c r="R346" s="92"/>
      <c r="S346" s="41"/>
      <c r="T346" s="41"/>
    </row>
    <row r="347" spans="4:20" x14ac:dyDescent="0.2">
      <c r="D347"/>
      <c r="P347"/>
      <c r="R347" s="92"/>
      <c r="S347" s="41"/>
      <c r="T347" s="41"/>
    </row>
    <row r="348" spans="4:20" x14ac:dyDescent="0.2">
      <c r="D348"/>
      <c r="P348"/>
      <c r="R348" s="92"/>
      <c r="S348" s="41"/>
      <c r="T348" s="41"/>
    </row>
    <row r="349" spans="4:20" x14ac:dyDescent="0.2">
      <c r="D349"/>
      <c r="P349"/>
      <c r="R349" s="92"/>
      <c r="S349" s="41"/>
      <c r="T349" s="41"/>
    </row>
    <row r="350" spans="4:20" x14ac:dyDescent="0.2">
      <c r="D350"/>
      <c r="P350"/>
      <c r="R350" s="92"/>
      <c r="S350" s="41"/>
      <c r="T350" s="41"/>
    </row>
    <row r="351" spans="4:20" x14ac:dyDescent="0.2">
      <c r="D351"/>
      <c r="P351"/>
      <c r="R351" s="92"/>
      <c r="S351" s="41"/>
      <c r="T351" s="41"/>
    </row>
    <row r="352" spans="4:20" x14ac:dyDescent="0.2">
      <c r="D352"/>
      <c r="P352"/>
      <c r="R352" s="92"/>
      <c r="S352" s="41"/>
      <c r="T352" s="41"/>
    </row>
    <row r="353" spans="4:20" x14ac:dyDescent="0.2">
      <c r="D353"/>
      <c r="P353"/>
      <c r="R353" s="92"/>
      <c r="S353" s="41"/>
      <c r="T353" s="41"/>
    </row>
    <row r="354" spans="4:20" x14ac:dyDescent="0.2">
      <c r="D354"/>
      <c r="P354"/>
      <c r="R354" s="92"/>
      <c r="S354" s="41"/>
      <c r="T354" s="41"/>
    </row>
    <row r="355" spans="4:20" x14ac:dyDescent="0.2">
      <c r="D355"/>
      <c r="P355"/>
      <c r="R355" s="92"/>
      <c r="S355" s="41"/>
      <c r="T355" s="41"/>
    </row>
    <row r="356" spans="4:20" x14ac:dyDescent="0.2">
      <c r="D356"/>
      <c r="P356"/>
      <c r="R356" s="92"/>
      <c r="S356" s="41"/>
      <c r="T356" s="41"/>
    </row>
    <row r="357" spans="4:20" x14ac:dyDescent="0.2">
      <c r="D357"/>
      <c r="P357"/>
      <c r="R357" s="92"/>
      <c r="S357" s="41"/>
      <c r="T357" s="41"/>
    </row>
    <row r="358" spans="4:20" x14ac:dyDescent="0.2">
      <c r="D358"/>
      <c r="P358"/>
      <c r="R358" s="92"/>
      <c r="S358" s="41"/>
      <c r="T358" s="41"/>
    </row>
    <row r="359" spans="4:20" x14ac:dyDescent="0.2">
      <c r="D359"/>
      <c r="P359"/>
      <c r="R359" s="92"/>
      <c r="S359" s="41"/>
      <c r="T359" s="41"/>
    </row>
    <row r="360" spans="4:20" x14ac:dyDescent="0.2">
      <c r="D360"/>
      <c r="P360"/>
      <c r="R360" s="92"/>
      <c r="S360" s="41"/>
      <c r="T360" s="41"/>
    </row>
    <row r="361" spans="4:20" x14ac:dyDescent="0.2">
      <c r="D361"/>
      <c r="P361"/>
      <c r="R361" s="92"/>
      <c r="S361" s="41"/>
      <c r="T361" s="41"/>
    </row>
    <row r="362" spans="4:20" x14ac:dyDescent="0.2">
      <c r="D362"/>
      <c r="P362"/>
      <c r="R362" s="92"/>
      <c r="S362" s="41"/>
      <c r="T362" s="41"/>
    </row>
    <row r="363" spans="4:20" x14ac:dyDescent="0.2">
      <c r="D363"/>
      <c r="P363"/>
      <c r="R363" s="92"/>
      <c r="S363" s="41"/>
      <c r="T363" s="41"/>
    </row>
    <row r="364" spans="4:20" x14ac:dyDescent="0.2">
      <c r="D364"/>
      <c r="P364"/>
      <c r="R364" s="92"/>
      <c r="S364" s="41"/>
      <c r="T364" s="41"/>
    </row>
    <row r="365" spans="4:20" x14ac:dyDescent="0.2">
      <c r="D365"/>
      <c r="P365"/>
      <c r="R365" s="92"/>
      <c r="S365" s="41"/>
      <c r="T365" s="41"/>
    </row>
    <row r="366" spans="4:20" x14ac:dyDescent="0.2">
      <c r="D366"/>
      <c r="P366"/>
      <c r="R366" s="92"/>
      <c r="S366" s="41"/>
      <c r="T366" s="41"/>
    </row>
    <row r="367" spans="4:20" x14ac:dyDescent="0.2">
      <c r="D367"/>
      <c r="P367"/>
      <c r="R367" s="92"/>
      <c r="S367" s="41"/>
      <c r="T367" s="41"/>
    </row>
    <row r="368" spans="4:20" x14ac:dyDescent="0.2">
      <c r="D368"/>
      <c r="P368"/>
      <c r="R368" s="92"/>
      <c r="S368" s="41"/>
      <c r="T368" s="41"/>
    </row>
    <row r="369" spans="4:20" x14ac:dyDescent="0.2">
      <c r="D369"/>
      <c r="P369"/>
      <c r="R369" s="92"/>
      <c r="S369" s="41"/>
      <c r="T369" s="41"/>
    </row>
    <row r="370" spans="4:20" x14ac:dyDescent="0.2">
      <c r="D370"/>
      <c r="P370"/>
      <c r="R370" s="92"/>
      <c r="S370" s="41"/>
      <c r="T370" s="41"/>
    </row>
    <row r="371" spans="4:20" x14ac:dyDescent="0.2">
      <c r="D371"/>
      <c r="P371"/>
      <c r="R371" s="92"/>
      <c r="S371" s="41"/>
      <c r="T371" s="41"/>
    </row>
    <row r="372" spans="4:20" x14ac:dyDescent="0.2">
      <c r="D372"/>
      <c r="P372"/>
      <c r="R372" s="92"/>
      <c r="S372" s="41"/>
      <c r="T372" s="41"/>
    </row>
    <row r="373" spans="4:20" x14ac:dyDescent="0.2">
      <c r="D373"/>
      <c r="P373"/>
      <c r="R373" s="92"/>
      <c r="S373" s="41"/>
      <c r="T373" s="41"/>
    </row>
    <row r="374" spans="4:20" x14ac:dyDescent="0.2">
      <c r="D374"/>
      <c r="P374"/>
      <c r="R374" s="92"/>
      <c r="S374" s="41"/>
      <c r="T374" s="41"/>
    </row>
    <row r="375" spans="4:20" x14ac:dyDescent="0.2">
      <c r="D375"/>
      <c r="P375"/>
      <c r="R375" s="92"/>
      <c r="S375" s="41"/>
      <c r="T375" s="41"/>
    </row>
    <row r="376" spans="4:20" x14ac:dyDescent="0.2">
      <c r="D376"/>
      <c r="P376"/>
      <c r="R376" s="92"/>
      <c r="S376" s="41"/>
      <c r="T376" s="41"/>
    </row>
    <row r="377" spans="4:20" x14ac:dyDescent="0.2">
      <c r="D377"/>
      <c r="P377"/>
      <c r="R377" s="92"/>
      <c r="S377" s="41"/>
      <c r="T377" s="41"/>
    </row>
    <row r="378" spans="4:20" x14ac:dyDescent="0.2">
      <c r="D378"/>
      <c r="P378"/>
      <c r="R378" s="92"/>
      <c r="S378" s="41"/>
      <c r="T378" s="41"/>
    </row>
    <row r="379" spans="4:20" x14ac:dyDescent="0.2">
      <c r="D379"/>
      <c r="P379"/>
      <c r="R379" s="92"/>
      <c r="S379" s="41"/>
      <c r="T379" s="41"/>
    </row>
    <row r="380" spans="4:20" x14ac:dyDescent="0.2">
      <c r="D380"/>
      <c r="P380"/>
      <c r="R380" s="92"/>
      <c r="S380" s="41"/>
      <c r="T380" s="41"/>
    </row>
    <row r="381" spans="4:20" x14ac:dyDescent="0.2">
      <c r="D381"/>
      <c r="P381"/>
      <c r="R381" s="92"/>
      <c r="S381" s="41"/>
      <c r="T381" s="41"/>
    </row>
    <row r="382" spans="4:20" x14ac:dyDescent="0.2">
      <c r="D382"/>
      <c r="P382"/>
      <c r="R382" s="92"/>
      <c r="S382" s="41"/>
      <c r="T382" s="41"/>
    </row>
    <row r="383" spans="4:20" x14ac:dyDescent="0.2">
      <c r="D383"/>
      <c r="P383"/>
      <c r="R383" s="92"/>
      <c r="S383" s="41"/>
      <c r="T383" s="41"/>
    </row>
    <row r="384" spans="4:20" x14ac:dyDescent="0.2">
      <c r="D384"/>
      <c r="P384"/>
      <c r="R384" s="92"/>
      <c r="S384" s="41"/>
      <c r="T384" s="41"/>
    </row>
    <row r="385" spans="4:20" x14ac:dyDescent="0.2">
      <c r="D385"/>
      <c r="P385"/>
      <c r="R385" s="92"/>
      <c r="S385" s="41"/>
      <c r="T385" s="41"/>
    </row>
    <row r="386" spans="4:20" x14ac:dyDescent="0.2">
      <c r="D386"/>
      <c r="P386"/>
      <c r="R386" s="92"/>
      <c r="S386" s="41"/>
      <c r="T386" s="41"/>
    </row>
    <row r="387" spans="4:20" x14ac:dyDescent="0.2">
      <c r="D387"/>
      <c r="P387"/>
      <c r="R387" s="92"/>
      <c r="S387" s="41"/>
      <c r="T387" s="41"/>
    </row>
    <row r="388" spans="4:20" x14ac:dyDescent="0.2">
      <c r="D388"/>
      <c r="P388"/>
      <c r="R388" s="92"/>
      <c r="S388" s="41"/>
      <c r="T388" s="41"/>
    </row>
    <row r="389" spans="4:20" x14ac:dyDescent="0.2">
      <c r="D389"/>
      <c r="P389"/>
      <c r="R389" s="92"/>
      <c r="S389" s="41"/>
      <c r="T389" s="41"/>
    </row>
    <row r="390" spans="4:20" x14ac:dyDescent="0.2">
      <c r="D390"/>
      <c r="P390"/>
      <c r="R390" s="92"/>
      <c r="S390" s="41"/>
      <c r="T390" s="41"/>
    </row>
    <row r="391" spans="4:20" x14ac:dyDescent="0.2">
      <c r="D391"/>
      <c r="P391"/>
      <c r="R391" s="92"/>
      <c r="S391" s="41"/>
      <c r="T391" s="41"/>
    </row>
    <row r="392" spans="4:20" x14ac:dyDescent="0.2">
      <c r="D392"/>
      <c r="P392"/>
      <c r="R392" s="92"/>
      <c r="S392" s="41"/>
      <c r="T392" s="41"/>
    </row>
    <row r="393" spans="4:20" x14ac:dyDescent="0.2">
      <c r="D393"/>
      <c r="P393"/>
      <c r="R393" s="92"/>
      <c r="S393" s="41"/>
      <c r="T393" s="41"/>
    </row>
    <row r="394" spans="4:20" x14ac:dyDescent="0.2">
      <c r="D394"/>
      <c r="P394"/>
      <c r="R394" s="92"/>
      <c r="S394" s="41"/>
      <c r="T394" s="41"/>
    </row>
    <row r="395" spans="4:20" x14ac:dyDescent="0.2">
      <c r="D395"/>
      <c r="P395"/>
      <c r="R395" s="92"/>
      <c r="S395" s="41"/>
      <c r="T395" s="41"/>
    </row>
    <row r="396" spans="4:20" x14ac:dyDescent="0.2">
      <c r="D396"/>
      <c r="P396"/>
      <c r="R396" s="92"/>
      <c r="S396" s="41"/>
      <c r="T396" s="41"/>
    </row>
    <row r="397" spans="4:20" x14ac:dyDescent="0.2">
      <c r="D397"/>
      <c r="P397"/>
      <c r="R397" s="92"/>
      <c r="S397" s="41"/>
      <c r="T397" s="41"/>
    </row>
    <row r="398" spans="4:20" x14ac:dyDescent="0.2">
      <c r="D398"/>
      <c r="P398"/>
      <c r="R398" s="92"/>
      <c r="S398" s="41"/>
      <c r="T398" s="41"/>
    </row>
    <row r="399" spans="4:20" x14ac:dyDescent="0.2">
      <c r="D399"/>
      <c r="P399"/>
      <c r="R399" s="92"/>
      <c r="S399" s="41"/>
      <c r="T399" s="41"/>
    </row>
    <row r="400" spans="4:20" x14ac:dyDescent="0.2">
      <c r="D400"/>
      <c r="P400"/>
      <c r="R400" s="92"/>
      <c r="S400" s="41"/>
      <c r="T400" s="41"/>
    </row>
    <row r="401" spans="4:20" x14ac:dyDescent="0.2">
      <c r="D401"/>
      <c r="P401"/>
      <c r="R401" s="92"/>
      <c r="S401" s="41"/>
      <c r="T401" s="41"/>
    </row>
    <row r="402" spans="4:20" x14ac:dyDescent="0.2">
      <c r="D402"/>
      <c r="P402"/>
      <c r="R402" s="92"/>
      <c r="S402" s="41"/>
      <c r="T402" s="41"/>
    </row>
    <row r="403" spans="4:20" x14ac:dyDescent="0.2">
      <c r="D403"/>
      <c r="P403"/>
      <c r="R403" s="92"/>
      <c r="S403" s="41"/>
      <c r="T403" s="41"/>
    </row>
    <row r="404" spans="4:20" x14ac:dyDescent="0.2">
      <c r="D404"/>
      <c r="P404"/>
      <c r="R404" s="92"/>
      <c r="S404" s="41"/>
      <c r="T404" s="41"/>
    </row>
    <row r="405" spans="4:20" x14ac:dyDescent="0.2">
      <c r="D405"/>
      <c r="P405"/>
      <c r="R405" s="92"/>
      <c r="S405" s="41"/>
      <c r="T405" s="41"/>
    </row>
    <row r="406" spans="4:20" x14ac:dyDescent="0.2">
      <c r="D406"/>
      <c r="P406"/>
      <c r="R406" s="92"/>
      <c r="S406" s="41"/>
      <c r="T406" s="41"/>
    </row>
    <row r="407" spans="4:20" x14ac:dyDescent="0.2">
      <c r="D407"/>
      <c r="P407"/>
      <c r="R407" s="92"/>
      <c r="S407" s="41"/>
      <c r="T407" s="41"/>
    </row>
    <row r="408" spans="4:20" x14ac:dyDescent="0.2">
      <c r="D408"/>
      <c r="P408"/>
      <c r="R408" s="92"/>
      <c r="S408" s="41"/>
      <c r="T408" s="41"/>
    </row>
    <row r="409" spans="4:20" x14ac:dyDescent="0.2">
      <c r="D409"/>
      <c r="P409"/>
      <c r="R409" s="92"/>
      <c r="S409" s="41"/>
      <c r="T409" s="41"/>
    </row>
    <row r="410" spans="4:20" x14ac:dyDescent="0.2">
      <c r="D410"/>
      <c r="P410"/>
      <c r="R410" s="92"/>
      <c r="S410" s="41"/>
      <c r="T410" s="41"/>
    </row>
    <row r="411" spans="4:20" x14ac:dyDescent="0.2">
      <c r="D411"/>
      <c r="P411"/>
      <c r="R411" s="92"/>
      <c r="S411" s="41"/>
      <c r="T411" s="41"/>
    </row>
    <row r="412" spans="4:20" x14ac:dyDescent="0.2">
      <c r="D412"/>
      <c r="P412"/>
      <c r="R412" s="92"/>
      <c r="S412" s="41"/>
      <c r="T412" s="41"/>
    </row>
    <row r="413" spans="4:20" x14ac:dyDescent="0.2">
      <c r="D413"/>
      <c r="P413"/>
      <c r="R413" s="92"/>
      <c r="S413" s="41"/>
      <c r="T413" s="41"/>
    </row>
    <row r="414" spans="4:20" x14ac:dyDescent="0.2">
      <c r="D414"/>
      <c r="P414"/>
      <c r="R414" s="92"/>
      <c r="S414" s="41"/>
      <c r="T414" s="41"/>
    </row>
    <row r="415" spans="4:20" x14ac:dyDescent="0.2">
      <c r="D415"/>
      <c r="P415"/>
      <c r="R415" s="92"/>
      <c r="S415" s="41"/>
      <c r="T415" s="41"/>
    </row>
    <row r="416" spans="4:20" x14ac:dyDescent="0.2">
      <c r="D416"/>
      <c r="P416"/>
      <c r="R416" s="92"/>
      <c r="S416" s="41"/>
      <c r="T416" s="41"/>
    </row>
    <row r="417" spans="4:20" x14ac:dyDescent="0.2">
      <c r="D417"/>
      <c r="P417"/>
      <c r="R417" s="92"/>
      <c r="S417" s="41"/>
      <c r="T417" s="41"/>
    </row>
    <row r="418" spans="4:20" x14ac:dyDescent="0.2">
      <c r="D418"/>
      <c r="P418"/>
      <c r="R418" s="92"/>
      <c r="S418" s="41"/>
      <c r="T418" s="41"/>
    </row>
    <row r="419" spans="4:20" x14ac:dyDescent="0.2">
      <c r="D419"/>
      <c r="P419"/>
      <c r="R419" s="92"/>
      <c r="S419" s="41"/>
      <c r="T419" s="41"/>
    </row>
    <row r="420" spans="4:20" x14ac:dyDescent="0.2">
      <c r="D420"/>
      <c r="P420"/>
      <c r="R420" s="92"/>
      <c r="S420" s="41"/>
      <c r="T420" s="41"/>
    </row>
    <row r="421" spans="4:20" x14ac:dyDescent="0.2">
      <c r="D421"/>
      <c r="P421"/>
      <c r="R421" s="92"/>
      <c r="S421" s="41"/>
      <c r="T421" s="41"/>
    </row>
    <row r="422" spans="4:20" x14ac:dyDescent="0.2">
      <c r="D422"/>
      <c r="P422"/>
      <c r="R422" s="92"/>
      <c r="S422" s="41"/>
      <c r="T422" s="41"/>
    </row>
    <row r="423" spans="4:20" x14ac:dyDescent="0.2">
      <c r="D423"/>
      <c r="P423"/>
      <c r="R423" s="92"/>
      <c r="S423" s="41"/>
      <c r="T423" s="41"/>
    </row>
    <row r="424" spans="4:20" x14ac:dyDescent="0.2">
      <c r="D424"/>
      <c r="P424"/>
      <c r="R424" s="92"/>
      <c r="S424" s="41"/>
      <c r="T424" s="41"/>
    </row>
    <row r="425" spans="4:20" x14ac:dyDescent="0.2">
      <c r="D425"/>
      <c r="P425"/>
      <c r="R425" s="92"/>
      <c r="S425" s="41"/>
      <c r="T425" s="41"/>
    </row>
    <row r="426" spans="4:20" x14ac:dyDescent="0.2">
      <c r="D426"/>
      <c r="P426"/>
      <c r="R426" s="92"/>
      <c r="S426" s="41"/>
      <c r="T426" s="41"/>
    </row>
    <row r="427" spans="4:20" x14ac:dyDescent="0.2">
      <c r="D427"/>
      <c r="P427"/>
      <c r="R427" s="92"/>
      <c r="S427" s="41"/>
      <c r="T427" s="41"/>
    </row>
    <row r="428" spans="4:20" x14ac:dyDescent="0.2">
      <c r="D428"/>
      <c r="P428"/>
      <c r="R428" s="92"/>
      <c r="S428" s="41"/>
      <c r="T428" s="41"/>
    </row>
    <row r="429" spans="4:20" x14ac:dyDescent="0.2">
      <c r="D429"/>
      <c r="P429"/>
      <c r="R429" s="92"/>
      <c r="S429" s="41"/>
      <c r="T429" s="41"/>
    </row>
    <row r="430" spans="4:20" x14ac:dyDescent="0.2">
      <c r="D430"/>
      <c r="P430"/>
      <c r="R430" s="92"/>
      <c r="S430" s="41"/>
      <c r="T430" s="41"/>
    </row>
    <row r="431" spans="4:20" x14ac:dyDescent="0.2">
      <c r="D431"/>
      <c r="P431"/>
      <c r="R431" s="92"/>
      <c r="S431" s="41"/>
      <c r="T431" s="41"/>
    </row>
    <row r="432" spans="4:20" x14ac:dyDescent="0.2">
      <c r="D432"/>
      <c r="P432"/>
      <c r="R432" s="92"/>
      <c r="S432" s="41"/>
      <c r="T432" s="41"/>
    </row>
    <row r="433" spans="4:20" x14ac:dyDescent="0.2">
      <c r="D433"/>
      <c r="P433"/>
      <c r="R433" s="92"/>
      <c r="S433" s="41"/>
      <c r="T433" s="41"/>
    </row>
    <row r="434" spans="4:20" x14ac:dyDescent="0.2">
      <c r="D434"/>
      <c r="P434"/>
      <c r="R434" s="92"/>
      <c r="S434" s="41"/>
      <c r="T434" s="41"/>
    </row>
    <row r="435" spans="4:20" x14ac:dyDescent="0.2">
      <c r="D435"/>
      <c r="P435"/>
      <c r="R435" s="92"/>
      <c r="S435" s="41"/>
      <c r="T435" s="41"/>
    </row>
    <row r="436" spans="4:20" x14ac:dyDescent="0.2">
      <c r="D436"/>
      <c r="P436"/>
      <c r="R436" s="92"/>
      <c r="S436" s="41"/>
      <c r="T436" s="41"/>
    </row>
    <row r="437" spans="4:20" x14ac:dyDescent="0.2">
      <c r="D437"/>
      <c r="P437"/>
      <c r="R437" s="92"/>
      <c r="S437" s="41"/>
      <c r="T437" s="41"/>
    </row>
    <row r="438" spans="4:20" x14ac:dyDescent="0.2">
      <c r="D438"/>
      <c r="P438"/>
      <c r="R438" s="92"/>
      <c r="S438" s="41"/>
      <c r="T438" s="41"/>
    </row>
    <row r="439" spans="4:20" x14ac:dyDescent="0.2">
      <c r="D439"/>
      <c r="P439"/>
      <c r="R439" s="92"/>
      <c r="S439" s="41"/>
      <c r="T439" s="41"/>
    </row>
    <row r="440" spans="4:20" x14ac:dyDescent="0.2">
      <c r="D440"/>
      <c r="P440"/>
      <c r="R440" s="92"/>
      <c r="S440" s="41"/>
      <c r="T440" s="41"/>
    </row>
    <row r="441" spans="4:20" x14ac:dyDescent="0.2">
      <c r="D441"/>
      <c r="P441"/>
      <c r="R441" s="92"/>
      <c r="S441" s="41"/>
      <c r="T441" s="41"/>
    </row>
    <row r="442" spans="4:20" x14ac:dyDescent="0.2">
      <c r="D442"/>
      <c r="P442"/>
      <c r="R442" s="92"/>
      <c r="S442" s="41"/>
      <c r="T442" s="41"/>
    </row>
    <row r="443" spans="4:20" x14ac:dyDescent="0.2">
      <c r="D443"/>
      <c r="P443"/>
      <c r="R443" s="92"/>
      <c r="S443" s="41"/>
      <c r="T443" s="41"/>
    </row>
    <row r="444" spans="4:20" x14ac:dyDescent="0.2">
      <c r="D444"/>
      <c r="P444"/>
      <c r="R444" s="92"/>
      <c r="S444" s="41"/>
      <c r="T444" s="41"/>
    </row>
    <row r="445" spans="4:20" x14ac:dyDescent="0.2">
      <c r="D445"/>
      <c r="P445"/>
      <c r="R445" s="92"/>
      <c r="S445" s="41"/>
      <c r="T445" s="41"/>
    </row>
    <row r="446" spans="4:20" x14ac:dyDescent="0.2">
      <c r="D446"/>
      <c r="P446"/>
      <c r="R446" s="92"/>
      <c r="S446" s="41"/>
      <c r="T446" s="41"/>
    </row>
    <row r="447" spans="4:20" x14ac:dyDescent="0.2">
      <c r="D447"/>
      <c r="P447"/>
      <c r="R447" s="92"/>
      <c r="S447" s="41"/>
      <c r="T447" s="41"/>
    </row>
    <row r="448" spans="4:20" x14ac:dyDescent="0.2">
      <c r="D448"/>
      <c r="P448"/>
      <c r="R448" s="92"/>
      <c r="S448" s="41"/>
      <c r="T448" s="41"/>
    </row>
    <row r="449" spans="4:20" x14ac:dyDescent="0.2">
      <c r="D449"/>
      <c r="P449"/>
      <c r="R449" s="92"/>
      <c r="S449" s="41"/>
      <c r="T449" s="41"/>
    </row>
    <row r="450" spans="4:20" x14ac:dyDescent="0.2">
      <c r="D450"/>
      <c r="P450"/>
      <c r="R450" s="92"/>
      <c r="S450" s="41"/>
      <c r="T450" s="41"/>
    </row>
    <row r="451" spans="4:20" x14ac:dyDescent="0.2">
      <c r="D451"/>
      <c r="P451"/>
      <c r="R451" s="92"/>
      <c r="S451" s="41"/>
      <c r="T451" s="41"/>
    </row>
    <row r="452" spans="4:20" x14ac:dyDescent="0.2">
      <c r="D452"/>
      <c r="P452"/>
      <c r="R452" s="92"/>
      <c r="S452" s="41"/>
      <c r="T452" s="41"/>
    </row>
    <row r="453" spans="4:20" x14ac:dyDescent="0.2">
      <c r="D453"/>
      <c r="P453"/>
      <c r="R453" s="92"/>
      <c r="S453" s="41"/>
      <c r="T453" s="41"/>
    </row>
    <row r="454" spans="4:20" x14ac:dyDescent="0.2">
      <c r="D454"/>
      <c r="P454"/>
      <c r="R454" s="92"/>
      <c r="S454" s="41"/>
      <c r="T454" s="41"/>
    </row>
    <row r="455" spans="4:20" x14ac:dyDescent="0.2">
      <c r="D455"/>
      <c r="P455"/>
      <c r="R455" s="92"/>
      <c r="S455" s="41"/>
      <c r="T455" s="41"/>
    </row>
    <row r="456" spans="4:20" x14ac:dyDescent="0.2">
      <c r="D456"/>
      <c r="P456"/>
      <c r="R456" s="92"/>
      <c r="S456" s="41"/>
      <c r="T456" s="41"/>
    </row>
    <row r="457" spans="4:20" x14ac:dyDescent="0.2">
      <c r="D457"/>
      <c r="P457"/>
      <c r="R457" s="92"/>
      <c r="S457" s="41"/>
      <c r="T457" s="41"/>
    </row>
    <row r="458" spans="4:20" x14ac:dyDescent="0.2">
      <c r="D458"/>
      <c r="P458"/>
      <c r="R458" s="92"/>
      <c r="S458" s="41"/>
      <c r="T458" s="41"/>
    </row>
    <row r="459" spans="4:20" x14ac:dyDescent="0.2">
      <c r="D459"/>
      <c r="P459"/>
      <c r="R459" s="92"/>
      <c r="S459" s="41"/>
      <c r="T459" s="41"/>
    </row>
    <row r="460" spans="4:20" x14ac:dyDescent="0.2">
      <c r="D460"/>
      <c r="P460"/>
      <c r="R460" s="92"/>
      <c r="S460" s="41"/>
      <c r="T460" s="41"/>
    </row>
    <row r="461" spans="4:20" x14ac:dyDescent="0.2">
      <c r="D461"/>
      <c r="P461"/>
      <c r="R461" s="92"/>
      <c r="S461" s="41"/>
      <c r="T461" s="41"/>
    </row>
    <row r="462" spans="4:20" x14ac:dyDescent="0.2">
      <c r="D462"/>
      <c r="P462"/>
      <c r="R462" s="92"/>
      <c r="S462" s="41"/>
      <c r="T462" s="41"/>
    </row>
    <row r="463" spans="4:20" x14ac:dyDescent="0.2">
      <c r="D463"/>
      <c r="P463"/>
      <c r="R463" s="92"/>
      <c r="S463" s="41"/>
      <c r="T463" s="41"/>
    </row>
    <row r="464" spans="4:20" x14ac:dyDescent="0.2">
      <c r="D464"/>
      <c r="P464"/>
      <c r="R464" s="92"/>
      <c r="S464" s="41"/>
      <c r="T464" s="41"/>
    </row>
    <row r="465" spans="4:20" x14ac:dyDescent="0.2">
      <c r="D465"/>
      <c r="P465"/>
      <c r="R465" s="92"/>
      <c r="S465" s="41"/>
      <c r="T465" s="41"/>
    </row>
    <row r="466" spans="4:20" x14ac:dyDescent="0.2">
      <c r="D466"/>
      <c r="P466"/>
      <c r="R466" s="92"/>
      <c r="S466" s="41"/>
      <c r="T466" s="41"/>
    </row>
    <row r="467" spans="4:20" x14ac:dyDescent="0.2">
      <c r="D467"/>
      <c r="P467"/>
      <c r="R467" s="92"/>
      <c r="S467" s="41"/>
      <c r="T467" s="41"/>
    </row>
    <row r="468" spans="4:20" x14ac:dyDescent="0.2">
      <c r="D468"/>
      <c r="P468"/>
      <c r="R468" s="92"/>
      <c r="S468" s="41"/>
      <c r="T468" s="41"/>
    </row>
    <row r="469" spans="4:20" x14ac:dyDescent="0.2">
      <c r="D469"/>
      <c r="P469"/>
      <c r="R469" s="92"/>
      <c r="S469" s="41"/>
      <c r="T469" s="41"/>
    </row>
    <row r="470" spans="4:20" x14ac:dyDescent="0.2">
      <c r="D470"/>
      <c r="P470"/>
      <c r="R470" s="92"/>
      <c r="S470" s="41"/>
      <c r="T470" s="41"/>
    </row>
    <row r="471" spans="4:20" x14ac:dyDescent="0.2">
      <c r="D471"/>
      <c r="P471"/>
      <c r="R471" s="92"/>
      <c r="S471" s="41"/>
      <c r="T471" s="41"/>
    </row>
    <row r="472" spans="4:20" x14ac:dyDescent="0.2">
      <c r="D472"/>
      <c r="P472"/>
      <c r="R472" s="92"/>
      <c r="S472" s="41"/>
      <c r="T472" s="41"/>
    </row>
    <row r="473" spans="4:20" x14ac:dyDescent="0.2">
      <c r="D473"/>
      <c r="P473"/>
      <c r="R473" s="92"/>
      <c r="S473" s="41"/>
      <c r="T473" s="41"/>
    </row>
    <row r="474" spans="4:20" x14ac:dyDescent="0.2">
      <c r="D474"/>
      <c r="P474"/>
      <c r="R474" s="92"/>
      <c r="S474" s="41"/>
      <c r="T474" s="41"/>
    </row>
    <row r="475" spans="4:20" x14ac:dyDescent="0.2">
      <c r="D475"/>
      <c r="P475"/>
      <c r="R475" s="92"/>
      <c r="S475" s="41"/>
      <c r="T475" s="41"/>
    </row>
    <row r="476" spans="4:20" x14ac:dyDescent="0.2">
      <c r="D476"/>
      <c r="P476"/>
      <c r="R476" s="92"/>
      <c r="S476" s="41"/>
      <c r="T476" s="41"/>
    </row>
    <row r="477" spans="4:20" x14ac:dyDescent="0.2">
      <c r="D477"/>
      <c r="P477"/>
      <c r="R477" s="92"/>
      <c r="S477" s="41"/>
      <c r="T477" s="41"/>
    </row>
    <row r="478" spans="4:20" x14ac:dyDescent="0.2">
      <c r="D478"/>
      <c r="P478"/>
      <c r="R478" s="92"/>
      <c r="S478" s="41"/>
      <c r="T478" s="41"/>
    </row>
    <row r="479" spans="4:20" x14ac:dyDescent="0.2">
      <c r="D479"/>
      <c r="P479"/>
      <c r="R479" s="92"/>
      <c r="S479" s="41"/>
      <c r="T479" s="41"/>
    </row>
    <row r="480" spans="4:20" x14ac:dyDescent="0.2">
      <c r="D480"/>
      <c r="P480"/>
      <c r="R480" s="92"/>
      <c r="S480" s="41"/>
      <c r="T480" s="41"/>
    </row>
    <row r="481" spans="4:20" x14ac:dyDescent="0.2">
      <c r="D481"/>
      <c r="P481"/>
      <c r="R481" s="92"/>
      <c r="S481" s="41"/>
      <c r="T481" s="41"/>
    </row>
    <row r="482" spans="4:20" x14ac:dyDescent="0.2">
      <c r="D482"/>
      <c r="P482"/>
      <c r="R482" s="92"/>
      <c r="S482" s="41"/>
      <c r="T482" s="41"/>
    </row>
    <row r="483" spans="4:20" x14ac:dyDescent="0.2">
      <c r="D483"/>
      <c r="P483"/>
      <c r="R483" s="92"/>
      <c r="S483" s="41"/>
      <c r="T483" s="41"/>
    </row>
    <row r="484" spans="4:20" x14ac:dyDescent="0.2">
      <c r="D484"/>
      <c r="P484"/>
      <c r="R484" s="92"/>
      <c r="S484" s="41"/>
      <c r="T484" s="41"/>
    </row>
    <row r="485" spans="4:20" x14ac:dyDescent="0.2">
      <c r="D485"/>
      <c r="P485"/>
      <c r="R485" s="92"/>
      <c r="S485" s="41"/>
      <c r="T485" s="41"/>
    </row>
    <row r="486" spans="4:20" x14ac:dyDescent="0.2">
      <c r="D486"/>
      <c r="P486"/>
      <c r="R486" s="92"/>
      <c r="S486" s="41"/>
      <c r="T486" s="41"/>
    </row>
    <row r="487" spans="4:20" x14ac:dyDescent="0.2">
      <c r="D487"/>
      <c r="P487"/>
      <c r="R487" s="92"/>
      <c r="S487" s="41"/>
      <c r="T487" s="41"/>
    </row>
    <row r="488" spans="4:20" x14ac:dyDescent="0.2">
      <c r="D488"/>
      <c r="P488"/>
      <c r="R488" s="92"/>
      <c r="S488" s="41"/>
      <c r="T488" s="41"/>
    </row>
    <row r="489" spans="4:20" x14ac:dyDescent="0.2">
      <c r="D489"/>
      <c r="P489"/>
      <c r="R489" s="92"/>
      <c r="S489" s="41"/>
      <c r="T489" s="41"/>
    </row>
    <row r="490" spans="4:20" x14ac:dyDescent="0.2">
      <c r="D490"/>
      <c r="P490"/>
      <c r="R490" s="92"/>
      <c r="S490" s="41"/>
      <c r="T490" s="41"/>
    </row>
    <row r="491" spans="4:20" x14ac:dyDescent="0.2">
      <c r="D491"/>
      <c r="P491"/>
      <c r="R491" s="92"/>
      <c r="S491" s="41"/>
      <c r="T491" s="41"/>
    </row>
    <row r="492" spans="4:20" x14ac:dyDescent="0.2">
      <c r="D492"/>
      <c r="P492"/>
      <c r="R492" s="92"/>
      <c r="S492" s="41"/>
      <c r="T492" s="41"/>
    </row>
    <row r="493" spans="4:20" x14ac:dyDescent="0.2">
      <c r="D493"/>
      <c r="P493"/>
      <c r="R493" s="92"/>
      <c r="S493" s="41"/>
      <c r="T493" s="41"/>
    </row>
    <row r="494" spans="4:20" x14ac:dyDescent="0.2">
      <c r="D494"/>
      <c r="P494"/>
      <c r="R494" s="92"/>
      <c r="S494" s="41"/>
      <c r="T494" s="41"/>
    </row>
    <row r="495" spans="4:20" x14ac:dyDescent="0.2">
      <c r="D495"/>
      <c r="P495"/>
      <c r="R495" s="92"/>
      <c r="S495" s="41"/>
      <c r="T495" s="41"/>
    </row>
    <row r="496" spans="4:20" x14ac:dyDescent="0.2">
      <c r="D496"/>
      <c r="P496"/>
      <c r="R496" s="92"/>
      <c r="S496" s="41"/>
      <c r="T496" s="41"/>
    </row>
    <row r="497" spans="4:20" x14ac:dyDescent="0.2">
      <c r="D497"/>
      <c r="P497"/>
      <c r="R497" s="92"/>
      <c r="S497" s="41"/>
      <c r="T497" s="41"/>
    </row>
    <row r="498" spans="4:20" x14ac:dyDescent="0.2">
      <c r="D498"/>
      <c r="P498"/>
      <c r="R498" s="92"/>
      <c r="S498" s="41"/>
      <c r="T498" s="41"/>
    </row>
    <row r="499" spans="4:20" x14ac:dyDescent="0.2">
      <c r="D499"/>
      <c r="P499"/>
      <c r="R499" s="92"/>
      <c r="S499" s="41"/>
      <c r="T499" s="41"/>
    </row>
    <row r="500" spans="4:20" x14ac:dyDescent="0.2">
      <c r="D500"/>
      <c r="P500"/>
      <c r="R500" s="92"/>
      <c r="S500" s="41"/>
      <c r="T500" s="41"/>
    </row>
    <row r="501" spans="4:20" x14ac:dyDescent="0.2">
      <c r="D501"/>
      <c r="P501"/>
      <c r="R501" s="92"/>
      <c r="S501" s="41"/>
      <c r="T501" s="41"/>
    </row>
    <row r="502" spans="4:20" x14ac:dyDescent="0.2">
      <c r="D502"/>
      <c r="P502"/>
      <c r="R502" s="92"/>
      <c r="S502" s="41"/>
      <c r="T502" s="41"/>
    </row>
    <row r="503" spans="4:20" x14ac:dyDescent="0.2">
      <c r="D503"/>
      <c r="P503"/>
      <c r="R503" s="92"/>
      <c r="S503" s="41"/>
      <c r="T503" s="41"/>
    </row>
    <row r="504" spans="4:20" x14ac:dyDescent="0.2">
      <c r="D504"/>
      <c r="P504"/>
      <c r="R504" s="92"/>
      <c r="S504" s="41"/>
      <c r="T504" s="41"/>
    </row>
    <row r="505" spans="4:20" x14ac:dyDescent="0.2">
      <c r="D505"/>
      <c r="P505"/>
      <c r="R505" s="92"/>
      <c r="S505" s="41"/>
      <c r="T505" s="41"/>
    </row>
    <row r="506" spans="4:20" x14ac:dyDescent="0.2">
      <c r="D506"/>
      <c r="P506"/>
      <c r="R506" s="92"/>
      <c r="S506" s="41"/>
      <c r="T506" s="41"/>
    </row>
    <row r="507" spans="4:20" x14ac:dyDescent="0.2">
      <c r="D507"/>
      <c r="P507"/>
      <c r="R507" s="92"/>
      <c r="S507" s="41"/>
      <c r="T507" s="41"/>
    </row>
    <row r="508" spans="4:20" x14ac:dyDescent="0.2">
      <c r="D508"/>
      <c r="P508"/>
      <c r="R508" s="92"/>
      <c r="S508" s="41"/>
      <c r="T508" s="41"/>
    </row>
    <row r="509" spans="4:20" x14ac:dyDescent="0.2">
      <c r="D509"/>
      <c r="P509"/>
      <c r="R509" s="92"/>
      <c r="S509" s="41"/>
      <c r="T509" s="41"/>
    </row>
    <row r="510" spans="4:20" x14ac:dyDescent="0.2">
      <c r="D510"/>
      <c r="P510"/>
      <c r="R510" s="92"/>
      <c r="S510" s="41"/>
      <c r="T510" s="41"/>
    </row>
    <row r="511" spans="4:20" x14ac:dyDescent="0.2">
      <c r="D511"/>
      <c r="P511"/>
      <c r="R511" s="92"/>
      <c r="S511" s="41"/>
      <c r="T511" s="41"/>
    </row>
    <row r="512" spans="4:20" x14ac:dyDescent="0.2">
      <c r="D512"/>
      <c r="P512"/>
      <c r="R512" s="92"/>
      <c r="S512" s="41"/>
      <c r="T512" s="41"/>
    </row>
    <row r="513" spans="4:20" x14ac:dyDescent="0.2">
      <c r="D513"/>
      <c r="P513"/>
      <c r="R513" s="92"/>
      <c r="S513" s="41"/>
      <c r="T513" s="41"/>
    </row>
    <row r="514" spans="4:20" x14ac:dyDescent="0.2">
      <c r="D514"/>
      <c r="P514"/>
      <c r="R514" s="92"/>
      <c r="S514" s="41"/>
      <c r="T514" s="41"/>
    </row>
    <row r="515" spans="4:20" x14ac:dyDescent="0.2">
      <c r="D515"/>
      <c r="P515"/>
      <c r="R515" s="92"/>
      <c r="S515" s="41"/>
      <c r="T515" s="41"/>
    </row>
    <row r="516" spans="4:20" x14ac:dyDescent="0.2">
      <c r="D516"/>
      <c r="P516"/>
      <c r="R516" s="92"/>
      <c r="S516" s="41"/>
      <c r="T516" s="41"/>
    </row>
    <row r="517" spans="4:20" x14ac:dyDescent="0.2">
      <c r="D517"/>
      <c r="P517"/>
      <c r="R517" s="92"/>
      <c r="S517" s="41"/>
      <c r="T517" s="41"/>
    </row>
    <row r="518" spans="4:20" x14ac:dyDescent="0.2">
      <c r="D518"/>
      <c r="P518"/>
      <c r="R518" s="92"/>
      <c r="S518" s="41"/>
      <c r="T518" s="41"/>
    </row>
    <row r="519" spans="4:20" x14ac:dyDescent="0.2">
      <c r="D519"/>
      <c r="P519"/>
      <c r="R519" s="92"/>
      <c r="S519" s="41"/>
      <c r="T519" s="41"/>
    </row>
    <row r="520" spans="4:20" x14ac:dyDescent="0.2">
      <c r="D520"/>
      <c r="P520"/>
      <c r="R520" s="92"/>
      <c r="S520" s="41"/>
      <c r="T520" s="41"/>
    </row>
    <row r="521" spans="4:20" x14ac:dyDescent="0.2">
      <c r="D521"/>
      <c r="P521"/>
      <c r="R521" s="92"/>
      <c r="S521" s="41"/>
      <c r="T521" s="41"/>
    </row>
    <row r="522" spans="4:20" x14ac:dyDescent="0.2">
      <c r="D522"/>
      <c r="P522"/>
      <c r="R522" s="92"/>
      <c r="S522" s="41"/>
      <c r="T522" s="41"/>
    </row>
    <row r="523" spans="4:20" x14ac:dyDescent="0.2">
      <c r="D523"/>
      <c r="P523"/>
      <c r="R523" s="92"/>
      <c r="S523" s="41"/>
      <c r="T523" s="41"/>
    </row>
    <row r="524" spans="4:20" x14ac:dyDescent="0.2">
      <c r="D524"/>
      <c r="P524"/>
      <c r="R524" s="92"/>
      <c r="S524" s="41"/>
      <c r="T524" s="41"/>
    </row>
    <row r="525" spans="4:20" x14ac:dyDescent="0.2">
      <c r="D525"/>
      <c r="P525"/>
      <c r="R525" s="92"/>
      <c r="S525" s="41"/>
      <c r="T525" s="41"/>
    </row>
    <row r="526" spans="4:20" x14ac:dyDescent="0.2">
      <c r="D526"/>
      <c r="P526"/>
      <c r="R526" s="92"/>
      <c r="S526" s="41"/>
      <c r="T526" s="41"/>
    </row>
    <row r="527" spans="4:20" x14ac:dyDescent="0.2">
      <c r="D527"/>
      <c r="P527"/>
      <c r="R527" s="92"/>
      <c r="S527" s="41"/>
      <c r="T527" s="41"/>
    </row>
    <row r="528" spans="4:20" x14ac:dyDescent="0.2">
      <c r="D528"/>
      <c r="P528"/>
      <c r="R528" s="92"/>
      <c r="S528" s="41"/>
      <c r="T528" s="41"/>
    </row>
    <row r="529" spans="4:20" x14ac:dyDescent="0.2">
      <c r="D529"/>
      <c r="P529"/>
      <c r="R529" s="92"/>
      <c r="S529" s="41"/>
      <c r="T529" s="41"/>
    </row>
    <row r="530" spans="4:20" x14ac:dyDescent="0.2">
      <c r="D530"/>
      <c r="P530"/>
      <c r="R530" s="92"/>
      <c r="S530" s="41"/>
      <c r="T530" s="41"/>
    </row>
    <row r="531" spans="4:20" x14ac:dyDescent="0.2">
      <c r="D531"/>
      <c r="P531"/>
      <c r="R531" s="92"/>
      <c r="S531" s="41"/>
      <c r="T531" s="41"/>
    </row>
    <row r="532" spans="4:20" x14ac:dyDescent="0.2">
      <c r="D532"/>
      <c r="P532"/>
      <c r="R532" s="92"/>
      <c r="S532" s="41"/>
      <c r="T532" s="41"/>
    </row>
    <row r="533" spans="4:20" x14ac:dyDescent="0.2">
      <c r="D533"/>
      <c r="P533"/>
      <c r="R533" s="92"/>
      <c r="S533" s="41"/>
      <c r="T533" s="41"/>
    </row>
    <row r="534" spans="4:20" x14ac:dyDescent="0.2">
      <c r="D534"/>
      <c r="P534"/>
      <c r="R534" s="92"/>
      <c r="S534" s="41"/>
      <c r="T534" s="41"/>
    </row>
    <row r="535" spans="4:20" x14ac:dyDescent="0.2">
      <c r="D535"/>
      <c r="P535"/>
      <c r="R535" s="92"/>
      <c r="S535" s="41"/>
      <c r="T535" s="41"/>
    </row>
    <row r="536" spans="4:20" x14ac:dyDescent="0.2">
      <c r="D536"/>
      <c r="P536"/>
      <c r="R536" s="92"/>
      <c r="S536" s="41"/>
      <c r="T536" s="41"/>
    </row>
    <row r="537" spans="4:20" x14ac:dyDescent="0.2">
      <c r="D537"/>
      <c r="P537"/>
      <c r="R537" s="92"/>
      <c r="S537" s="41"/>
      <c r="T537" s="41"/>
    </row>
    <row r="538" spans="4:20" x14ac:dyDescent="0.2">
      <c r="D538"/>
      <c r="P538"/>
      <c r="R538" s="92"/>
      <c r="S538" s="41"/>
      <c r="T538" s="41"/>
    </row>
    <row r="539" spans="4:20" x14ac:dyDescent="0.2">
      <c r="D539"/>
      <c r="P539"/>
      <c r="R539" s="92"/>
      <c r="S539" s="41"/>
      <c r="T539" s="41"/>
    </row>
    <row r="540" spans="4:20" x14ac:dyDescent="0.2">
      <c r="D540"/>
      <c r="P540"/>
      <c r="R540" s="92"/>
      <c r="S540" s="41"/>
      <c r="T540" s="41"/>
    </row>
    <row r="541" spans="4:20" x14ac:dyDescent="0.2">
      <c r="D541"/>
      <c r="P541"/>
      <c r="R541" s="92"/>
      <c r="S541" s="41"/>
      <c r="T541" s="41"/>
    </row>
    <row r="542" spans="4:20" x14ac:dyDescent="0.2">
      <c r="D542"/>
      <c r="P542"/>
      <c r="R542" s="92"/>
      <c r="S542" s="41"/>
      <c r="T542" s="41"/>
    </row>
    <row r="543" spans="4:20" x14ac:dyDescent="0.2">
      <c r="D543"/>
      <c r="P543"/>
      <c r="R543" s="92"/>
      <c r="S543" s="41"/>
      <c r="T543" s="41"/>
    </row>
    <row r="544" spans="4:20" x14ac:dyDescent="0.2">
      <c r="D544"/>
      <c r="P544"/>
      <c r="R544" s="92"/>
      <c r="S544" s="41"/>
      <c r="T544" s="41"/>
    </row>
    <row r="545" spans="4:20" x14ac:dyDescent="0.2">
      <c r="D545"/>
      <c r="P545"/>
      <c r="R545" s="92"/>
      <c r="S545" s="41"/>
      <c r="T545" s="41"/>
    </row>
    <row r="546" spans="4:20" x14ac:dyDescent="0.2">
      <c r="D546"/>
      <c r="P546"/>
      <c r="R546" s="92"/>
      <c r="S546" s="41"/>
      <c r="T546" s="41"/>
    </row>
    <row r="547" spans="4:20" x14ac:dyDescent="0.2">
      <c r="D547"/>
      <c r="P547"/>
      <c r="R547" s="92"/>
      <c r="S547" s="41"/>
      <c r="T547" s="41"/>
    </row>
    <row r="548" spans="4:20" x14ac:dyDescent="0.2">
      <c r="D548"/>
      <c r="P548"/>
      <c r="R548" s="92"/>
      <c r="S548" s="41"/>
      <c r="T548" s="41"/>
    </row>
    <row r="549" spans="4:20" x14ac:dyDescent="0.2">
      <c r="D549"/>
      <c r="P549"/>
      <c r="R549" s="92"/>
      <c r="S549" s="41"/>
      <c r="T549" s="41"/>
    </row>
    <row r="550" spans="4:20" x14ac:dyDescent="0.2">
      <c r="D550"/>
      <c r="P550"/>
      <c r="R550" s="92"/>
      <c r="S550" s="41"/>
      <c r="T550" s="41"/>
    </row>
    <row r="551" spans="4:20" x14ac:dyDescent="0.2">
      <c r="D551"/>
      <c r="P551"/>
      <c r="R551" s="92"/>
      <c r="S551" s="41"/>
      <c r="T551" s="41"/>
    </row>
    <row r="552" spans="4:20" x14ac:dyDescent="0.2">
      <c r="D552"/>
      <c r="P552"/>
      <c r="R552" s="92"/>
      <c r="S552" s="41"/>
      <c r="T552" s="41"/>
    </row>
    <row r="553" spans="4:20" x14ac:dyDescent="0.2">
      <c r="D553"/>
      <c r="P553"/>
      <c r="R553" s="92"/>
      <c r="S553" s="41"/>
      <c r="T553" s="41"/>
    </row>
    <row r="554" spans="4:20" x14ac:dyDescent="0.2">
      <c r="D554"/>
      <c r="P554"/>
      <c r="R554" s="92"/>
      <c r="S554" s="41"/>
      <c r="T554" s="41"/>
    </row>
    <row r="555" spans="4:20" x14ac:dyDescent="0.2">
      <c r="D555"/>
      <c r="P555"/>
      <c r="R555" s="92"/>
      <c r="S555" s="41"/>
      <c r="T555" s="41"/>
    </row>
    <row r="556" spans="4:20" x14ac:dyDescent="0.2">
      <c r="D556"/>
      <c r="P556"/>
      <c r="R556" s="92"/>
      <c r="S556" s="41"/>
      <c r="T556" s="41"/>
    </row>
    <row r="557" spans="4:20" x14ac:dyDescent="0.2">
      <c r="D557"/>
      <c r="P557"/>
      <c r="R557" s="92"/>
      <c r="S557" s="41"/>
      <c r="T557" s="41"/>
    </row>
    <row r="558" spans="4:20" x14ac:dyDescent="0.2">
      <c r="D558"/>
      <c r="P558"/>
      <c r="R558" s="92"/>
      <c r="S558" s="41"/>
      <c r="T558" s="41"/>
    </row>
    <row r="559" spans="4:20" x14ac:dyDescent="0.2">
      <c r="D559"/>
      <c r="P559"/>
      <c r="R559" s="92"/>
      <c r="S559" s="41"/>
      <c r="T559" s="41"/>
    </row>
    <row r="560" spans="4:20"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2022-07-07T14:17:06Z</dcterms:modified>
</cp:coreProperties>
</file>