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E80F19AE-7DDD-45F6-866E-B28B0637D37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45621" calcMode="manual" calcCompleted="0" calcOnSave="0"/>
</workbook>
</file>

<file path=xl/sharedStrings.xml><?xml version="1.0" encoding="utf-8"?>
<sst xmlns="http://schemas.openxmlformats.org/spreadsheetml/2006/main" count="88" uniqueCount="38">
  <si>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</si>
  <si>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</si>
  <si>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</si>
  <si>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</si>
  <si>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</si>
  <si>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</si>
  <si>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</si>
  <si>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</si>
  <si>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</si>
  <si>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</si>
  <si>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</si>
  <si>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</si>
  <si>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</si>
  <si>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</si>
  <si>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</si>
  <si>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</si>
  <si>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</si>
  <si>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</si>
  <si>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</si>
  <si>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</si>
  <si>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</si>
  <si>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</si>
  <si>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</si>
  <si>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TIAMA</t>
  </si>
  <si>
    <t>Value Date: 31/03/2023</t>
  </si>
  <si>
    <t>Calculation Date: 17/04/2023</t>
  </si>
  <si>
    <t>EUR</t>
  </si>
  <si>
    <t>SG01-D</t>
  </si>
  <si>
    <t>SG</t>
  </si>
  <si>
    <t>Premium</t>
  </si>
  <si>
    <t>PAY</t>
  </si>
  <si>
    <t>BUY</t>
  </si>
  <si>
    <t>Cap</t>
  </si>
  <si>
    <t>Euribor3m</t>
  </si>
  <si>
    <t>USD</t>
  </si>
  <si>
    <t>SG02-D</t>
  </si>
  <si>
    <t>SOFRON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</si>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</sst>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AE89B9FC-718E-431D-AB88-FEE4E87F6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7.42578125"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44767</v>
      </c>
      <c r="F10" s="92">
        <v>44733</v>
      </c>
      <c r="G10" s="92">
        <v>45464</v>
      </c>
      <c r="H10" s="86" t="s">
        <v>29</v>
      </c>
      <c r="I10" s="86" t="s">
        <v>30</v>
      </c>
      <c r="J10" s="102">
        <v>1.247E-2</v>
      </c>
      <c r="K10" s="86"/>
      <c r="L10" s="86"/>
      <c r="M10" s="86" t="s">
        <v>26</v>
      </c>
      <c r="N10" s="109">
        <v>40000000</v>
      </c>
      <c r="O10" s="86" t="s">
        <v>26</v>
      </c>
      <c r="P10" s="109">
        <v>40000000</v>
      </c>
      <c r="Q10" s="86"/>
      <c r="R10" s="134">
        <v>-1.5490954902485619E-2</v>
      </c>
      <c r="S10" s="133">
        <v>-619638.19609942473</v>
      </c>
      <c r="T10" s="126">
        <v>0</v>
      </c>
      <c r="U10" s="133">
        <v>-619638.19609942473</v>
      </c>
      <c r="V10" s="133">
        <v>-604397.08498831373</v>
      </c>
      <c r="W10" s="133">
        <v>-15241.111111111109</v>
      </c>
      <c r="X10" s="85"/>
      <c r="Y10" s="85"/>
    </row>
    <row r="11" spans="1:26" x14ac:dyDescent="0.2">
      <c r="A11" s="87" t="s">
        <v>28</v>
      </c>
      <c r="B11" s="87" t="s">
        <v>27</v>
      </c>
      <c r="C11" s="87">
        <v>1</v>
      </c>
      <c r="D11" s="87" t="s">
        <v>27</v>
      </c>
      <c r="E11" s="93">
        <v>44767</v>
      </c>
      <c r="F11" s="93">
        <v>44733</v>
      </c>
      <c r="G11" s="93">
        <v>45464</v>
      </c>
      <c r="H11" s="87" t="s">
        <v>31</v>
      </c>
      <c r="I11" s="87" t="s">
        <v>32</v>
      </c>
      <c r="J11" s="103">
        <v>0</v>
      </c>
      <c r="K11" s="87"/>
      <c r="L11" s="87" t="s">
        <v>33</v>
      </c>
      <c r="M11" s="87" t="s">
        <v>26</v>
      </c>
      <c r="N11" s="110">
        <v>40000000</v>
      </c>
      <c r="O11" s="87" t="s">
        <v>26</v>
      </c>
      <c r="P11" s="110">
        <v>40000000</v>
      </c>
      <c r="Q11" s="87"/>
      <c r="R11" s="120">
        <v>4.1461208555895968E-2</v>
      </c>
      <c r="S11" s="127">
        <v>1658448.3422358388</v>
      </c>
      <c r="T11" s="127">
        <v>1658401.1826488844</v>
      </c>
      <c r="U11" s="127">
        <v>47.159586954396218</v>
      </c>
      <c r="V11" s="127">
        <v>1655413.6207453206</v>
      </c>
      <c r="W11" s="127">
        <v>3034.7214905181249</v>
      </c>
      <c r="X11" s="85"/>
      <c r="Y11" s="85"/>
    </row>
    <row r="12" spans="1:26" s="32" customFormat="1" x14ac:dyDescent="0.2">
      <c r="A12" s="88"/>
      <c r="B12" s="88"/>
      <c r="C12" s="88"/>
      <c r="D12" s="88"/>
      <c r="E12" s="94"/>
      <c r="F12" s="94"/>
      <c r="G12" s="94"/>
      <c r="H12" s="88"/>
      <c r="I12" s="88"/>
      <c r="J12" s="104"/>
      <c r="K12" s="88"/>
      <c r="L12" s="88"/>
      <c r="M12" s="88"/>
      <c r="N12" s="111"/>
      <c r="O12" s="88"/>
      <c r="P12" s="111">
        <v>40000000</v>
      </c>
      <c r="Q12" s="88"/>
      <c r="R12" s="121"/>
      <c r="S12" s="128">
        <v>1038810.146136414</v>
      </c>
      <c r="T12" s="128">
        <v>1658401.1826488844</v>
      </c>
      <c r="U12" s="135">
        <v>-619591.03651247034</v>
      </c>
      <c r="V12" s="128">
        <v>1051016.5357570068</v>
      </c>
      <c r="W12" s="135">
        <v>-12206.389620592985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37</v>
      </c>
      <c r="O14" s="89"/>
      <c r="P14" s="112">
        <v>40000000</v>
      </c>
      <c r="Q14" s="89"/>
      <c r="R14" s="122"/>
      <c r="S14" s="129">
        <v>1038810.146136414</v>
      </c>
      <c r="T14" s="129">
        <v>1658401.1826488844</v>
      </c>
      <c r="U14" s="136">
        <v>-619591.03651247034</v>
      </c>
      <c r="V14" s="129">
        <v>1051016.5357570068</v>
      </c>
      <c r="W14" s="136">
        <v>-12206.389620592985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2CFE-0D05-4743-AC93-8C7F361E5A9B}">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7.42578125"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140625"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35</v>
      </c>
      <c r="C10" s="86">
        <v>4</v>
      </c>
      <c r="D10" s="86" t="s">
        <v>35</v>
      </c>
      <c r="E10" s="92">
        <v>44767</v>
      </c>
      <c r="F10" s="92">
        <v>44733</v>
      </c>
      <c r="G10" s="92">
        <v>45464</v>
      </c>
      <c r="H10" s="86" t="s">
        <v>29</v>
      </c>
      <c r="I10" s="86" t="s">
        <v>30</v>
      </c>
      <c r="J10" s="102">
        <v>2.018E-2</v>
      </c>
      <c r="K10" s="86"/>
      <c r="L10" s="86"/>
      <c r="M10" s="86" t="s">
        <v>34</v>
      </c>
      <c r="N10" s="109">
        <v>22548000</v>
      </c>
      <c r="O10" s="86" t="s">
        <v>34</v>
      </c>
      <c r="P10" s="109">
        <v>22548000</v>
      </c>
      <c r="Q10" s="86"/>
      <c r="R10" s="134">
        <v>-2.4985506896587042E-2</v>
      </c>
      <c r="S10" s="133">
        <v>-563373.20950424462</v>
      </c>
      <c r="T10" s="126">
        <v>0</v>
      </c>
      <c r="U10" s="133">
        <v>-563373.20950424462</v>
      </c>
      <c r="V10" s="133">
        <v>-549469.86217091128</v>
      </c>
      <c r="W10" s="133">
        <v>-13903.347333333333</v>
      </c>
      <c r="X10" s="85"/>
      <c r="Y10" s="85"/>
    </row>
    <row r="11" spans="1:26" x14ac:dyDescent="0.2">
      <c r="A11" s="87" t="s">
        <v>28</v>
      </c>
      <c r="B11" s="87" t="s">
        <v>35</v>
      </c>
      <c r="C11" s="87">
        <v>3</v>
      </c>
      <c r="D11" s="87" t="s">
        <v>35</v>
      </c>
      <c r="E11" s="93">
        <v>44767</v>
      </c>
      <c r="F11" s="93">
        <v>44733</v>
      </c>
      <c r="G11" s="93">
        <v>45464</v>
      </c>
      <c r="H11" s="87" t="s">
        <v>31</v>
      </c>
      <c r="I11" s="87" t="s">
        <v>32</v>
      </c>
      <c r="J11" s="103">
        <v>0.01</v>
      </c>
      <c r="K11" s="87"/>
      <c r="L11" s="87" t="s">
        <v>36</v>
      </c>
      <c r="M11" s="87" t="s">
        <v>34</v>
      </c>
      <c r="N11" s="110">
        <v>22548000</v>
      </c>
      <c r="O11" s="87" t="s">
        <v>34</v>
      </c>
      <c r="P11" s="110">
        <v>22548000</v>
      </c>
      <c r="Q11" s="87"/>
      <c r="R11" s="120">
        <v>3.9236483696326027E-2</v>
      </c>
      <c r="S11" s="127">
        <v>884704.23438475933</v>
      </c>
      <c r="T11" s="127">
        <v>868040.42390548682</v>
      </c>
      <c r="U11" s="127">
        <v>16663.810479272506</v>
      </c>
      <c r="V11" s="127">
        <v>882222.51522041671</v>
      </c>
      <c r="W11" s="127">
        <v>2481.7191643426772</v>
      </c>
      <c r="X11" s="85"/>
      <c r="Y11" s="85"/>
    </row>
    <row r="12" spans="1:26" s="32" customFormat="1" x14ac:dyDescent="0.2">
      <c r="A12" s="88"/>
      <c r="B12" s="88"/>
      <c r="C12" s="88"/>
      <c r="D12" s="88"/>
      <c r="E12" s="94"/>
      <c r="F12" s="94"/>
      <c r="G12" s="94"/>
      <c r="H12" s="88"/>
      <c r="I12" s="88"/>
      <c r="J12" s="104"/>
      <c r="K12" s="88"/>
      <c r="L12" s="88"/>
      <c r="M12" s="88"/>
      <c r="N12" s="111"/>
      <c r="O12" s="88"/>
      <c r="P12" s="111">
        <v>22548000</v>
      </c>
      <c r="Q12" s="88"/>
      <c r="R12" s="121"/>
      <c r="S12" s="128">
        <v>321331.02488051471</v>
      </c>
      <c r="T12" s="128">
        <v>868040.42390548682</v>
      </c>
      <c r="U12" s="135">
        <v>-546709.39902497211</v>
      </c>
      <c r="V12" s="128">
        <v>332752.65304950543</v>
      </c>
      <c r="W12" s="135">
        <v>-11421.628168990655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37</v>
      </c>
      <c r="O14" s="89"/>
      <c r="P14" s="112">
        <v>22548000</v>
      </c>
      <c r="Q14" s="89"/>
      <c r="R14" s="122"/>
      <c r="S14" s="129">
        <v>321331.02488051471</v>
      </c>
      <c r="T14" s="129">
        <v>868040.42390548682</v>
      </c>
      <c r="U14" s="136">
        <v>-546709.39902497211</v>
      </c>
      <c r="V14" s="129">
        <v>332752.65304950543</v>
      </c>
      <c r="W14" s="136">
        <v>-11421.628168990655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Disclaimer!Zone_d_impression</vt:lpstr>
      <vt:lpstr>'Valuation EUR'!Zone_d_impression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2023-04-17T15:12:59Z</dcterms:modified>
</cp:coreProperties>
</file>