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5B38AD3-7EE8-4A54-8F6D-7257D17F4CB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Valuation!$A$1:$AG$443</definedName>
  </definedNames>
  <calcPr calcId="145621" calcMode="manual" calcCompleted="0" calcOnSave="0"/>
</workbook>
</file>

<file path=xl/sharedStrings.xml><?xml version="1.0" encoding="utf-8"?>
<sst xmlns="http://schemas.openxmlformats.org/spreadsheetml/2006/main" count="4306" uniqueCount="286">
  <si>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</si>
  <si>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</si>
  <si>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</si>
  <si>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</si>
  <si>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</si>
  <si>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</si>
  <si>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</si>
  <si>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</si>
  <si>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</si>
  <si>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</si>
  <si>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</si>
  <si>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</si>
  <si>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</si>
  <si>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</si>
  <si>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</si>
  <si>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</si>
  <si>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</si>
  <si>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</si>
  <si>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</si>
  <si>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</si>
  <si>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</si>
  <si>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31/01/2024</t>
  </si>
  <si>
    <t>Calculation Date: 13/02/2024 14:47:49</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</si>
  <si>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</si>
  <si>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</si>
  <si>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</si>
  <si>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</si>
  <si>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</si>
  <si>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</si>
  <si>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</si>
  <si>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</si>
  <si>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</si>
  <si>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</si>
  <si>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</si>
  <si>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</si>
  <si>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</si>
  <si>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</si>
  <si>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</si>
  <si>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</si>
  <si>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</si>
  <si>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</si>
  <si>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</si>
  <si>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</si>
  <si>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</si>
  <si>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</si>
  <si>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</si>
  <si>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</si>
  <si>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</si>
  <si>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</si>
  <si>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</si>
  <si>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</si>
  <si>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</si>
  <si>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</si>
  <si>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</si>
  <si>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</si>
  <si>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</si>
  <si>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</si>
  <si>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</si>
  <si>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</si>
  <si>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</si>
  <si>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</si>
  <si>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</si>
  <si>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</si>
  <si>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</si>
  <si>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</si>
  <si>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</si>
  <si>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</si>
  <si>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</si>
  <si>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112-D</t>
  </si>
  <si>
    <t>106-D</t>
  </si>
  <si>
    <t>Prorogation (Trade ID 328)</t>
  </si>
  <si>
    <t>108-D</t>
  </si>
  <si>
    <t>134-D</t>
  </si>
  <si>
    <t>135-D</t>
  </si>
  <si>
    <t>Prorogation (Trade ID 329 et 338)</t>
  </si>
  <si>
    <t>142-D</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</si>
  <si>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</si>
  <si>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</si>
  <si>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</si>
  <si>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</si>
  <si>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</si>
  <si>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</si>
  <si>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</si>
  <si>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</si>
  <si>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</si>
  <si>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</si>
  <si>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</si>
  <si>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</si>
  <si>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</si>
  <si>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</si>
  <si>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</si>
  <si>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</si>
  <si>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</si>
  <si>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</si>
  <si>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</si>
  <si>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</si>
  <si>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</si>
  <si>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</si>
  <si>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</si>
  <si>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</si>
  <si>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</si>
  <si>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</si>
  <si>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</si>
  <si>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</si>
  <si>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98-D</t>
  </si>
  <si>
    <t>KASS II A</t>
  </si>
  <si>
    <t>107-D</t>
  </si>
  <si>
    <t>109-D</t>
  </si>
  <si>
    <t>136-D</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</si>
  <si>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</si>
  <si>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</si>
  <si>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</si>
  <si>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</si>
  <si>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</si>
  <si>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</si>
  <si>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</si>
  <si>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</si>
  <si>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</si>
  <si>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</si>
  <si>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</si>
  <si>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</si>
  <si>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</si>
  <si>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</si>
  <si>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</si>
  <si>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</si>
  <si>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</si>
  <si>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</si>
  <si>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</si>
  <si>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</si>
  <si>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KS V</t>
  </si>
  <si>
    <t>86-D</t>
  </si>
  <si>
    <t>Prorogation anticipée sur cours historique (Trade ID 217)</t>
  </si>
  <si>
    <t>87-D</t>
  </si>
  <si>
    <t>Prorogation anticipée sur cours historique (Trade ID 218)</t>
  </si>
  <si>
    <t>139-D</t>
  </si>
  <si>
    <t>KSF</t>
  </si>
  <si>
    <t>10-D</t>
  </si>
  <si>
    <t>Prorogation (Trade ID 18)</t>
  </si>
  <si>
    <t>Prorogation (Trade ID 90)</t>
  </si>
  <si>
    <t>76-D</t>
  </si>
  <si>
    <t>Prorogation anticipée (Trade ID 162)</t>
  </si>
  <si>
    <t>Prorogation (Trade ID 181)</t>
  </si>
  <si>
    <t>66-D</t>
  </si>
  <si>
    <t>Prorogation (Trade ID 133)</t>
  </si>
  <si>
    <t>89-D</t>
  </si>
  <si>
    <t>Prorogation (Trade ID 228)</t>
  </si>
  <si>
    <t>102-D</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</si>
  <si>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</si>
  <si>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</si>
  <si>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</si>
  <si>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</si>
  <si>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</si>
  <si>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</si>
  <si>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</si>
  <si>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</si>
  <si>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</si>
  <si>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</si>
  <si>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</si>
  <si>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</si>
  <si>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</si>
  <si>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</si>
  <si>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</si>
  <si>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</si>
  <si>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</si>
  <si>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</si>
  <si>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137-D</t>
  </si>
  <si>
    <t>Prorogation anticipée sur cours historique (Trade ID 337)</t>
  </si>
  <si>
    <t>131-D</t>
  </si>
  <si>
    <t>Prorogation (Trade ID 315, 346 et 372)</t>
  </si>
  <si>
    <t>138-D</t>
  </si>
  <si>
    <t>140-D</t>
  </si>
  <si>
    <t>KSO I</t>
  </si>
  <si>
    <t>KSS</t>
  </si>
  <si>
    <t>32-D</t>
  </si>
  <si>
    <t>Prorogation (Trade ID 56)</t>
  </si>
  <si>
    <t>54-D</t>
  </si>
  <si>
    <t>Levée anticipée (Trade ID 96)</t>
  </si>
  <si>
    <t>Prorogation (Trade ID 96)</t>
  </si>
  <si>
    <t>58-D</t>
  </si>
  <si>
    <t>Prorogation (Trade ID 102)</t>
  </si>
  <si>
    <t>84-D</t>
  </si>
  <si>
    <t>Prorogation (Trade ID 203)</t>
  </si>
  <si>
    <t>141-D</t>
  </si>
  <si>
    <t>KSS - Comp B</t>
  </si>
  <si>
    <t>85-D</t>
  </si>
  <si>
    <t>Prorogation (Trade ID 211)</t>
  </si>
  <si>
    <t>93-D</t>
  </si>
  <si>
    <t>99-D</t>
  </si>
  <si>
    <t>100-D</t>
  </si>
  <si>
    <t>104-D</t>
  </si>
  <si>
    <t>133-D</t>
  </si>
  <si>
    <t>Prorogation - (Trade ID 322 et 366)</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</si>
  <si>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</si>
  <si>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</si>
  <si>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</si>
  <si>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</si>
  <si>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</si>
  <si>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</si>
  <si>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</si>
  <si>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</si>
  <si>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</si>
  <si>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</si>
  <si>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</si>
  <si>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</si>
  <si>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</si>
  <si>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</si>
  <si>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</si>
  <si>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</si>
  <si>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</si>
  <si>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</si>
  <si>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</si>
  <si>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</si>
  <si>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</si>
  <si>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</si>
  <si>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Prorogration (Trade ID 335)</t>
  </si>
  <si>
    <t>Prorogation (Trade ID 333)</t>
  </si>
  <si>
    <t>45-D</t>
  </si>
  <si>
    <t>46-D</t>
  </si>
  <si>
    <t>56-D</t>
  </si>
  <si>
    <t>Prorogation (Trade ID 99)</t>
  </si>
  <si>
    <t>KCO V Feeder</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</si>
  <si>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</si>
  <si>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</si>
  <si>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</si>
  <si>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</si>
  <si>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</si>
  <si>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</si>
  <si>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</si>
  <si>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</si>
  <si>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</si>
  <si>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</si>
  <si>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</si>
  <si>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</si>
  <si>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</si>
  <si>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</si>
  <si>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</si>
  <si>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</si>
  <si>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</si>
  <si>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</si>
  <si>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68-D</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</si>
  <si>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</si>
  <si>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</si>
  <si>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</si>
  <si>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</si>
  <si>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</si>
  <si>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</si>
  <si>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</si>
  <si>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</si>
  <si>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</si>
  <si>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</si>
  <si>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</si>
  <si>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117-D</t>
  </si>
  <si>
    <t>Prorogation (Trade ID 418)</t>
  </si>
  <si>
    <t>80-D</t>
  </si>
  <si>
    <t>82-D</t>
  </si>
  <si>
    <t>83-D</t>
  </si>
  <si>
    <t>Prorogation anticipée sur cours historique (Trade ID 194)</t>
  </si>
  <si>
    <t>101-D</t>
  </si>
  <si>
    <t>116-D</t>
  </si>
  <si>
    <t>Prorogation anticipée sur cours historique (Trade 417)</t>
  </si>
  <si>
    <t>Prorogation (Trade ID 16)</t>
  </si>
  <si>
    <t>Prorogation (Trade ID 92)</t>
  </si>
  <si>
    <t>38-D</t>
  </si>
  <si>
    <t>Prorogation (Trade ID 61)</t>
  </si>
  <si>
    <t>Prorogation anticipée (Trade ID 183)</t>
  </si>
  <si>
    <t>KSO II Feeder</t>
  </si>
  <si>
    <t>48-D</t>
  </si>
  <si>
    <t>91-D</t>
  </si>
  <si>
    <t>62-D</t>
  </si>
  <si>
    <t>Prorogation (Trade ID 119)</t>
  </si>
  <si>
    <t>63-D</t>
  </si>
  <si>
    <t>Prorogation anticipée (Trade ID 120)</t>
  </si>
  <si>
    <t>64-D</t>
  </si>
  <si>
    <t>Prorogation (Trade ID 121)</t>
  </si>
  <si>
    <t>92-D</t>
  </si>
  <si>
    <t>Prorogation anticipée sur cours historique (Trade ID 231)</t>
  </si>
  <si>
    <t>103-D</t>
  </si>
  <si>
    <t>111-D</t>
  </si>
  <si>
    <t>143-D</t>
  </si>
  <si>
    <t>Prorogation anticipée sur cours historique (Trade ID 342 + 344)</t>
  </si>
  <si>
    <t>144-D</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</si>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</sst>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Alignment="1">
      <alignment horizontal="center" vertical="center"/>
    </xf>
    <xf numFmtId="14" fontId="47"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47" fillId="29" borderId="23" xfId="0" applyNumberFormat="1" applyFont="1" applyFill="1" applyBorder="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69" bestFit="1" customWidth="1"/>
    <col min="19" max="20" width="8.42578125" style="72" customWidth="1"/>
    <col min="21" max="21" width="2" customWidth="1"/>
    <col min="22" max="23" width="12.7109375" customWidth="1"/>
    <col min="24" max="25" width="15.7109375" style="40" customWidth="1"/>
    <col min="26" max="26" width="2.7109375" customWidth="1"/>
    <col min="27" max="27" width="45.1406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61"/>
      <c r="S1" s="70"/>
      <c r="T1" s="70"/>
      <c r="X1" s="73"/>
      <c r="Y1" s="73"/>
    </row>
    <row r="2" spans="1:27" s="6" customFormat="1" ht="15.75" x14ac:dyDescent="0.25">
      <c r="A2" s="5" t="s">
        <v>21</v>
      </c>
      <c r="B2" s="5"/>
      <c r="C2" s="5"/>
      <c r="D2" s="7"/>
      <c r="E2" s="36"/>
      <c r="F2" s="36"/>
      <c r="G2" s="36"/>
      <c r="H2" s="8"/>
      <c r="I2" s="8"/>
      <c r="J2" s="8"/>
      <c r="K2" s="39"/>
      <c r="L2" s="8"/>
      <c r="M2" s="8"/>
      <c r="N2" s="8"/>
      <c r="O2" s="39"/>
      <c r="P2" s="39"/>
      <c r="Q2" s="8"/>
      <c r="R2" s="62"/>
      <c r="S2" s="71"/>
      <c r="T2" s="71"/>
      <c r="U2" s="9"/>
      <c r="X2" s="74"/>
      <c r="Y2" s="74"/>
    </row>
    <row r="3" spans="1:27" s="6" customFormat="1" ht="15.75" x14ac:dyDescent="0.25">
      <c r="A3" s="5" t="s">
        <v>22</v>
      </c>
      <c r="B3" s="10"/>
      <c r="C3" s="10"/>
      <c r="D3" s="11"/>
      <c r="E3" s="36"/>
      <c r="F3" s="36"/>
      <c r="G3" s="36"/>
      <c r="H3" s="8"/>
      <c r="I3" s="8"/>
      <c r="J3" s="8"/>
      <c r="K3" s="39"/>
      <c r="L3" s="8"/>
      <c r="M3" s="8"/>
      <c r="N3" s="8"/>
      <c r="O3" s="39"/>
      <c r="P3" s="39"/>
      <c r="Q3" s="8"/>
      <c r="R3" s="62"/>
      <c r="S3" s="71"/>
      <c r="T3" s="71"/>
      <c r="U3" s="9"/>
      <c r="X3" s="74"/>
      <c r="Y3" s="74"/>
      <c r="AA3" s="10"/>
    </row>
    <row r="4" spans="1:27" s="6" customFormat="1" ht="7.5" customHeight="1" x14ac:dyDescent="0.25">
      <c r="B4" s="12"/>
      <c r="C4" s="12"/>
      <c r="D4" s="11"/>
      <c r="E4" s="36"/>
      <c r="F4" s="36"/>
      <c r="G4" s="36"/>
      <c r="H4" s="8"/>
      <c r="I4" s="8"/>
      <c r="J4" s="8"/>
      <c r="K4" s="39"/>
      <c r="L4" s="8"/>
      <c r="M4" s="8"/>
      <c r="N4" s="8"/>
      <c r="O4" s="39"/>
      <c r="P4" s="39"/>
      <c r="Q4" s="8"/>
      <c r="R4" s="62"/>
      <c r="S4" s="71"/>
      <c r="T4" s="71"/>
      <c r="U4" s="9"/>
      <c r="X4" s="74"/>
      <c r="Y4" s="74"/>
      <c r="AA4" s="12"/>
    </row>
    <row r="5" spans="1:27" s="6" customFormat="1" ht="6" customHeight="1" x14ac:dyDescent="0.25">
      <c r="B5" s="12"/>
      <c r="C5" s="12"/>
      <c r="D5" s="11"/>
      <c r="E5" s="36"/>
      <c r="F5" s="36"/>
      <c r="G5" s="36"/>
      <c r="H5" s="8"/>
      <c r="I5" s="8"/>
      <c r="J5" s="8"/>
      <c r="K5" s="39"/>
      <c r="L5" s="8"/>
      <c r="M5" s="8"/>
      <c r="N5" s="8"/>
      <c r="O5" s="39"/>
      <c r="P5" s="39"/>
      <c r="Q5" s="8"/>
      <c r="R5" s="62"/>
      <c r="S5" s="71"/>
      <c r="T5" s="71"/>
      <c r="U5" s="9"/>
      <c r="X5" s="74"/>
      <c r="Y5" s="74"/>
      <c r="AA5" s="12"/>
    </row>
    <row r="6" spans="1:27" s="14" customFormat="1" ht="12.75" customHeight="1" x14ac:dyDescent="0.2">
      <c r="A6" s="79" t="s">
        <v>0</v>
      </c>
      <c r="B6" s="97" t="s">
        <v>1</v>
      </c>
      <c r="C6" s="97" t="s">
        <v>2</v>
      </c>
      <c r="D6" s="97" t="s">
        <v>3</v>
      </c>
      <c r="E6" s="91" t="s">
        <v>4</v>
      </c>
      <c r="F6" s="91" t="s">
        <v>5</v>
      </c>
      <c r="G6" s="91" t="s">
        <v>6</v>
      </c>
      <c r="H6" s="85" t="s">
        <v>7</v>
      </c>
      <c r="I6" s="94" t="s">
        <v>8</v>
      </c>
      <c r="J6" s="85" t="s">
        <v>9</v>
      </c>
      <c r="K6" s="86"/>
      <c r="L6" s="85" t="s">
        <v>7</v>
      </c>
      <c r="M6" s="94" t="s">
        <v>8</v>
      </c>
      <c r="N6" s="85" t="s">
        <v>10</v>
      </c>
      <c r="O6" s="86"/>
      <c r="P6" s="94" t="s">
        <v>14</v>
      </c>
      <c r="Q6" s="85" t="s">
        <v>11</v>
      </c>
      <c r="R6" s="86"/>
      <c r="S6" s="85" t="s">
        <v>13</v>
      </c>
      <c r="T6" s="86"/>
      <c r="U6" s="13"/>
      <c r="V6" s="79" t="s">
        <v>15</v>
      </c>
      <c r="W6" s="79" t="s">
        <v>16</v>
      </c>
      <c r="X6" s="82" t="s">
        <v>17</v>
      </c>
      <c r="Y6" s="82" t="s">
        <v>18</v>
      </c>
      <c r="AA6" s="97" t="s">
        <v>12</v>
      </c>
    </row>
    <row r="7" spans="1:27" s="14" customFormat="1" ht="12.75" customHeight="1" x14ac:dyDescent="0.2">
      <c r="A7" s="80"/>
      <c r="B7" s="97"/>
      <c r="C7" s="97"/>
      <c r="D7" s="97"/>
      <c r="E7" s="92"/>
      <c r="F7" s="92"/>
      <c r="G7" s="92"/>
      <c r="H7" s="87"/>
      <c r="I7" s="95"/>
      <c r="J7" s="87"/>
      <c r="K7" s="88"/>
      <c r="L7" s="87"/>
      <c r="M7" s="95"/>
      <c r="N7" s="87"/>
      <c r="O7" s="88"/>
      <c r="P7" s="95"/>
      <c r="Q7" s="87"/>
      <c r="R7" s="88"/>
      <c r="S7" s="87"/>
      <c r="T7" s="88"/>
      <c r="U7" s="13"/>
      <c r="V7" s="80"/>
      <c r="W7" s="80"/>
      <c r="X7" s="83"/>
      <c r="Y7" s="83"/>
      <c r="AA7" s="97"/>
    </row>
    <row r="8" spans="1:27" s="14" customFormat="1" x14ac:dyDescent="0.2">
      <c r="A8" s="81"/>
      <c r="B8" s="97"/>
      <c r="C8" s="97"/>
      <c r="D8" s="97"/>
      <c r="E8" s="93"/>
      <c r="F8" s="93"/>
      <c r="G8" s="93"/>
      <c r="H8" s="89"/>
      <c r="I8" s="96"/>
      <c r="J8" s="89"/>
      <c r="K8" s="90"/>
      <c r="L8" s="89"/>
      <c r="M8" s="96"/>
      <c r="N8" s="89"/>
      <c r="O8" s="90"/>
      <c r="P8" s="96"/>
      <c r="Q8" s="89"/>
      <c r="R8" s="90"/>
      <c r="S8" s="89"/>
      <c r="T8" s="90"/>
      <c r="U8" s="13"/>
      <c r="V8" s="81"/>
      <c r="W8" s="81"/>
      <c r="X8" s="84"/>
      <c r="Y8" s="84"/>
      <c r="AA8" s="97"/>
    </row>
    <row r="9" spans="1:27" x14ac:dyDescent="0.2">
      <c r="A9" s="51"/>
      <c r="B9" s="51"/>
      <c r="C9" s="51"/>
      <c r="D9" s="51"/>
      <c r="E9" s="52"/>
      <c r="F9" s="52"/>
      <c r="G9" s="52"/>
      <c r="H9" s="51"/>
      <c r="I9" s="51"/>
      <c r="J9" s="51"/>
      <c r="K9" s="56"/>
      <c r="L9" s="51"/>
      <c r="M9" s="51"/>
      <c r="N9" s="51"/>
      <c r="O9" s="56"/>
      <c r="P9" s="51"/>
      <c r="Q9" s="51"/>
      <c r="R9" s="63"/>
      <c r="S9" s="56"/>
      <c r="T9" s="56"/>
      <c r="U9" s="51"/>
      <c r="V9" s="51"/>
      <c r="W9" s="51"/>
      <c r="X9" s="56"/>
      <c r="Y9" s="56"/>
      <c r="Z9" s="51"/>
      <c r="AA9" s="51"/>
    </row>
    <row r="10" spans="1:27" s="41" customFormat="1" x14ac:dyDescent="0.2">
      <c r="A10" s="43" t="s">
        <v>23</v>
      </c>
      <c r="B10" s="43" t="s">
        <v>24</v>
      </c>
      <c r="C10" s="43">
        <v>3</v>
      </c>
      <c r="D10" s="43" t="s">
        <v>26</v>
      </c>
      <c r="E10" s="53">
        <v>44183</v>
      </c>
      <c r="F10" s="53"/>
      <c r="G10" s="53">
        <v>44188</v>
      </c>
      <c r="H10" s="43" t="s">
        <v>27</v>
      </c>
      <c r="I10" s="43" t="s">
        <v>28</v>
      </c>
      <c r="J10" s="43" t="s">
        <v>29</v>
      </c>
      <c r="K10" s="75">
        <v>-6329046.1949141901</v>
      </c>
      <c r="L10" s="43" t="s">
        <v>30</v>
      </c>
      <c r="M10" s="43" t="s">
        <v>28</v>
      </c>
      <c r="N10" s="43" t="s">
        <v>31</v>
      </c>
      <c r="O10" s="57">
        <v>5732938.6500000004</v>
      </c>
      <c r="P10" s="43">
        <v>0.90629999999999999</v>
      </c>
      <c r="Q10" s="43" t="s">
        <v>32</v>
      </c>
      <c r="R10" s="64">
        <v>0.90581400000000001</v>
      </c>
      <c r="S10" s="57"/>
      <c r="T10" s="57"/>
      <c r="U10" s="43"/>
      <c r="V10" s="44">
        <v>44188</v>
      </c>
      <c r="W10" s="43">
        <v>0.90754000000000001</v>
      </c>
      <c r="X10" s="75">
        <v>-8642.9345391411334</v>
      </c>
      <c r="Y10" s="75">
        <v>-12036.861992223188</v>
      </c>
      <c r="Z10" s="43"/>
      <c r="AA10" s="43" t="s">
        <v>25</v>
      </c>
    </row>
    <row r="11" spans="1:27" s="41" customFormat="1" x14ac:dyDescent="0.2">
      <c r="A11" s="43" t="s">
        <v>23</v>
      </c>
      <c r="B11" s="43" t="s">
        <v>33</v>
      </c>
      <c r="C11" s="43">
        <v>7</v>
      </c>
      <c r="D11" s="43" t="s">
        <v>34</v>
      </c>
      <c r="E11" s="53">
        <v>44251</v>
      </c>
      <c r="F11" s="53"/>
      <c r="G11" s="53">
        <v>44253</v>
      </c>
      <c r="H11" s="43" t="s">
        <v>27</v>
      </c>
      <c r="I11" s="43" t="s">
        <v>35</v>
      </c>
      <c r="J11" s="43" t="s">
        <v>29</v>
      </c>
      <c r="K11" s="75">
        <v>-15594844.6771379</v>
      </c>
      <c r="L11" s="43" t="s">
        <v>30</v>
      </c>
      <c r="M11" s="43" t="s">
        <v>35</v>
      </c>
      <c r="N11" s="43" t="s">
        <v>31</v>
      </c>
      <c r="O11" s="57">
        <v>13403769</v>
      </c>
      <c r="P11" s="43">
        <v>0.85950000000000004</v>
      </c>
      <c r="Q11" s="43" t="s">
        <v>32</v>
      </c>
      <c r="R11" s="64">
        <v>0.85950000000000004</v>
      </c>
      <c r="S11" s="57"/>
      <c r="T11" s="57"/>
      <c r="U11" s="43"/>
      <c r="V11" s="44">
        <v>44253</v>
      </c>
      <c r="W11" s="43">
        <v>0.85950000000000004</v>
      </c>
      <c r="X11" s="57">
        <v>0</v>
      </c>
      <c r="Y11" s="57">
        <v>0</v>
      </c>
      <c r="Z11" s="43"/>
      <c r="AA11" s="43" t="s">
        <v>25</v>
      </c>
    </row>
    <row r="12" spans="1:27" s="41" customFormat="1" x14ac:dyDescent="0.2">
      <c r="A12" s="43" t="s">
        <v>23</v>
      </c>
      <c r="B12" s="43" t="s">
        <v>36</v>
      </c>
      <c r="C12" s="43">
        <v>5</v>
      </c>
      <c r="D12" s="43" t="s">
        <v>37</v>
      </c>
      <c r="E12" s="53">
        <v>44251</v>
      </c>
      <c r="F12" s="53"/>
      <c r="G12" s="53">
        <v>44344</v>
      </c>
      <c r="H12" s="43" t="s">
        <v>30</v>
      </c>
      <c r="I12" s="43" t="s">
        <v>28</v>
      </c>
      <c r="J12" s="43" t="s">
        <v>29</v>
      </c>
      <c r="K12" s="57">
        <v>16346832.975575799</v>
      </c>
      <c r="L12" s="43" t="s">
        <v>27</v>
      </c>
      <c r="M12" s="43" t="s">
        <v>28</v>
      </c>
      <c r="N12" s="43" t="s">
        <v>31</v>
      </c>
      <c r="O12" s="75">
        <v>-14088518</v>
      </c>
      <c r="P12" s="43">
        <v>0.86040000000000005</v>
      </c>
      <c r="Q12" s="43" t="s">
        <v>32</v>
      </c>
      <c r="R12" s="64">
        <v>0.86185</v>
      </c>
      <c r="S12" s="57"/>
      <c r="T12" s="57"/>
      <c r="U12" s="43"/>
      <c r="V12" s="44">
        <v>44344</v>
      </c>
      <c r="W12" s="43">
        <v>0.8629</v>
      </c>
      <c r="X12" s="57">
        <v>47439.974744865671</v>
      </c>
      <c r="Y12" s="57">
        <v>19891.267382493243</v>
      </c>
      <c r="Z12" s="43"/>
      <c r="AA12" s="43" t="s">
        <v>25</v>
      </c>
    </row>
    <row r="13" spans="1:27" s="41" customFormat="1" x14ac:dyDescent="0.2">
      <c r="A13" s="43" t="s">
        <v>23</v>
      </c>
      <c r="B13" s="43" t="s">
        <v>36</v>
      </c>
      <c r="C13" s="43">
        <v>10</v>
      </c>
      <c r="D13" s="43" t="s">
        <v>37</v>
      </c>
      <c r="E13" s="53">
        <v>44336</v>
      </c>
      <c r="F13" s="53"/>
      <c r="G13" s="53">
        <v>44344</v>
      </c>
      <c r="H13" s="43" t="s">
        <v>27</v>
      </c>
      <c r="I13" s="43" t="s">
        <v>35</v>
      </c>
      <c r="J13" s="43" t="s">
        <v>29</v>
      </c>
      <c r="K13" s="75">
        <v>-16326941.7081933</v>
      </c>
      <c r="L13" s="43" t="s">
        <v>30</v>
      </c>
      <c r="M13" s="43" t="s">
        <v>35</v>
      </c>
      <c r="N13" s="43" t="s">
        <v>31</v>
      </c>
      <c r="O13" s="57">
        <v>14088518</v>
      </c>
      <c r="P13" s="43">
        <v>0.8629</v>
      </c>
      <c r="Q13" s="43" t="s">
        <v>32</v>
      </c>
      <c r="R13" s="64">
        <v>0.8629</v>
      </c>
      <c r="S13" s="57"/>
      <c r="T13" s="57"/>
      <c r="U13" s="43"/>
      <c r="V13" s="44">
        <v>44344</v>
      </c>
      <c r="W13" s="43">
        <v>0.8629</v>
      </c>
      <c r="X13" s="57">
        <v>0</v>
      </c>
      <c r="Y13" s="57">
        <v>0</v>
      </c>
      <c r="Z13" s="43"/>
      <c r="AA13" s="43" t="s">
        <v>38</v>
      </c>
    </row>
    <row r="14" spans="1:27" s="41" customFormat="1" x14ac:dyDescent="0.2">
      <c r="A14" s="43" t="s">
        <v>23</v>
      </c>
      <c r="B14" s="43" t="s">
        <v>36</v>
      </c>
      <c r="C14" s="43">
        <v>11</v>
      </c>
      <c r="D14" s="43" t="s">
        <v>37</v>
      </c>
      <c r="E14" s="53">
        <v>44336</v>
      </c>
      <c r="F14" s="53"/>
      <c r="G14" s="53">
        <v>44439</v>
      </c>
      <c r="H14" s="43" t="s">
        <v>30</v>
      </c>
      <c r="I14" s="43" t="s">
        <v>28</v>
      </c>
      <c r="J14" s="43" t="s">
        <v>29</v>
      </c>
      <c r="K14" s="57">
        <v>16297666.7245069</v>
      </c>
      <c r="L14" s="43" t="s">
        <v>27</v>
      </c>
      <c r="M14" s="43" t="s">
        <v>28</v>
      </c>
      <c r="N14" s="43" t="s">
        <v>31</v>
      </c>
      <c r="O14" s="75">
        <v>-14088518</v>
      </c>
      <c r="P14" s="43">
        <v>0.8629</v>
      </c>
      <c r="Q14" s="43" t="s">
        <v>32</v>
      </c>
      <c r="R14" s="64">
        <v>0.86445000000000005</v>
      </c>
      <c r="S14" s="57"/>
      <c r="T14" s="57"/>
      <c r="U14" s="43"/>
      <c r="V14" s="44">
        <v>44439</v>
      </c>
      <c r="W14" s="43">
        <v>0.8629</v>
      </c>
      <c r="X14" s="57">
        <v>0</v>
      </c>
      <c r="Y14" s="75">
        <v>-29274.983686391264</v>
      </c>
      <c r="Z14" s="43"/>
      <c r="AA14" s="43" t="s">
        <v>38</v>
      </c>
    </row>
    <row r="15" spans="1:27" s="41" customFormat="1" x14ac:dyDescent="0.2">
      <c r="A15" s="43" t="s">
        <v>23</v>
      </c>
      <c r="B15" s="43" t="s">
        <v>36</v>
      </c>
      <c r="C15" s="43">
        <v>14</v>
      </c>
      <c r="D15" s="43" t="s">
        <v>37</v>
      </c>
      <c r="E15" s="53">
        <v>44336</v>
      </c>
      <c r="F15" s="53"/>
      <c r="G15" s="53">
        <v>44439</v>
      </c>
      <c r="H15" s="43" t="s">
        <v>30</v>
      </c>
      <c r="I15" s="43" t="s">
        <v>28</v>
      </c>
      <c r="J15" s="43" t="s">
        <v>29</v>
      </c>
      <c r="K15" s="57">
        <v>1953960.32159176</v>
      </c>
      <c r="L15" s="43" t="s">
        <v>27</v>
      </c>
      <c r="M15" s="43" t="s">
        <v>28</v>
      </c>
      <c r="N15" s="43" t="s">
        <v>31</v>
      </c>
      <c r="O15" s="75">
        <v>-1689101</v>
      </c>
      <c r="P15" s="43">
        <v>0.8629</v>
      </c>
      <c r="Q15" s="43" t="s">
        <v>32</v>
      </c>
      <c r="R15" s="64">
        <v>0.86445000000000005</v>
      </c>
      <c r="S15" s="57"/>
      <c r="T15" s="57"/>
      <c r="U15" s="43"/>
      <c r="V15" s="44">
        <v>44439</v>
      </c>
      <c r="W15" s="43">
        <v>0.85868</v>
      </c>
      <c r="X15" s="75">
        <v>-9620.0261680679396</v>
      </c>
      <c r="Y15" s="75">
        <v>-13129.863343253033</v>
      </c>
      <c r="Z15" s="43"/>
      <c r="AA15" s="43" t="s">
        <v>39</v>
      </c>
    </row>
    <row r="16" spans="1:27" s="41" customFormat="1" x14ac:dyDescent="0.2">
      <c r="A16" s="43" t="s">
        <v>23</v>
      </c>
      <c r="B16" s="43" t="s">
        <v>40</v>
      </c>
      <c r="C16" s="43">
        <v>24</v>
      </c>
      <c r="D16" s="43" t="s">
        <v>26</v>
      </c>
      <c r="E16" s="53">
        <v>44585</v>
      </c>
      <c r="F16" s="53"/>
      <c r="G16" s="53">
        <v>44587</v>
      </c>
      <c r="H16" s="43" t="s">
        <v>27</v>
      </c>
      <c r="I16" s="43" t="s">
        <v>35</v>
      </c>
      <c r="J16" s="43" t="s">
        <v>29</v>
      </c>
      <c r="K16" s="75">
        <v>-28897085.0684117</v>
      </c>
      <c r="L16" s="43" t="s">
        <v>30</v>
      </c>
      <c r="M16" s="43" t="s">
        <v>35</v>
      </c>
      <c r="N16" s="43" t="s">
        <v>31</v>
      </c>
      <c r="O16" s="57">
        <v>24288000</v>
      </c>
      <c r="P16" s="43">
        <v>0.83448999999999995</v>
      </c>
      <c r="Q16" s="43" t="s">
        <v>32</v>
      </c>
      <c r="R16" s="64">
        <v>0.84050000000000002</v>
      </c>
      <c r="S16" s="57"/>
      <c r="T16" s="57"/>
      <c r="U16" s="43"/>
      <c r="V16" s="44">
        <v>44587</v>
      </c>
      <c r="W16" s="43">
        <v>0.84050000000000002</v>
      </c>
      <c r="X16" s="75">
        <v>-208116.91124058515</v>
      </c>
      <c r="Y16" s="57">
        <v>0</v>
      </c>
      <c r="Z16" s="43"/>
      <c r="AA16" s="43" t="s">
        <v>25</v>
      </c>
    </row>
    <row r="17" spans="1:27" s="41" customFormat="1" x14ac:dyDescent="0.2">
      <c r="A17" s="43" t="s">
        <v>23</v>
      </c>
      <c r="B17" s="43" t="s">
        <v>41</v>
      </c>
      <c r="C17" s="43">
        <v>26</v>
      </c>
      <c r="D17" s="43" t="s">
        <v>42</v>
      </c>
      <c r="E17" s="53">
        <v>44244</v>
      </c>
      <c r="F17" s="53"/>
      <c r="G17" s="53">
        <v>44614</v>
      </c>
      <c r="H17" s="43" t="s">
        <v>30</v>
      </c>
      <c r="I17" s="43" t="s">
        <v>28</v>
      </c>
      <c r="J17" s="43" t="s">
        <v>29</v>
      </c>
      <c r="K17" s="57">
        <v>24865928.7996349</v>
      </c>
      <c r="L17" s="43" t="s">
        <v>27</v>
      </c>
      <c r="M17" s="43" t="s">
        <v>28</v>
      </c>
      <c r="N17" s="43" t="s">
        <v>31</v>
      </c>
      <c r="O17" s="75">
        <v>-21792500</v>
      </c>
      <c r="P17" s="43">
        <v>0.83498000000000006</v>
      </c>
      <c r="Q17" s="43" t="s">
        <v>32</v>
      </c>
      <c r="R17" s="64">
        <v>0.87639999999999996</v>
      </c>
      <c r="S17" s="57"/>
      <c r="T17" s="57"/>
      <c r="U17" s="43"/>
      <c r="V17" s="44">
        <v>44614</v>
      </c>
      <c r="W17" s="43">
        <v>0.83348</v>
      </c>
      <c r="X17" s="75">
        <v>-46970.702712483704</v>
      </c>
      <c r="Y17" s="75">
        <v>-1280469.4342759624</v>
      </c>
      <c r="Z17" s="43"/>
      <c r="AA17" s="43" t="s">
        <v>25</v>
      </c>
    </row>
    <row r="18" spans="1:27" s="41" customFormat="1" x14ac:dyDescent="0.2">
      <c r="A18" s="43" t="s">
        <v>23</v>
      </c>
      <c r="B18" s="43" t="s">
        <v>43</v>
      </c>
      <c r="C18" s="43">
        <v>27</v>
      </c>
      <c r="D18" s="43" t="s">
        <v>42</v>
      </c>
      <c r="E18" s="53">
        <v>44278</v>
      </c>
      <c r="F18" s="53"/>
      <c r="G18" s="53">
        <v>44614</v>
      </c>
      <c r="H18" s="43" t="s">
        <v>30</v>
      </c>
      <c r="I18" s="43" t="s">
        <v>28</v>
      </c>
      <c r="J18" s="43" t="s">
        <v>29</v>
      </c>
      <c r="K18" s="57">
        <v>7022814.5161290299</v>
      </c>
      <c r="L18" s="43" t="s">
        <v>27</v>
      </c>
      <c r="M18" s="43" t="s">
        <v>28</v>
      </c>
      <c r="N18" s="43" t="s">
        <v>31</v>
      </c>
      <c r="O18" s="75">
        <v>-6095803</v>
      </c>
      <c r="P18" s="43">
        <v>0.86204000000000003</v>
      </c>
      <c r="Q18" s="43" t="s">
        <v>32</v>
      </c>
      <c r="R18" s="64">
        <v>0.86799999999999999</v>
      </c>
      <c r="S18" s="57"/>
      <c r="T18" s="57"/>
      <c r="U18" s="43"/>
      <c r="V18" s="44">
        <v>44614</v>
      </c>
      <c r="W18" s="43">
        <v>0.83348</v>
      </c>
      <c r="X18" s="75">
        <v>-242307.31495381985</v>
      </c>
      <c r="Y18" s="75">
        <v>-290861.87682580762</v>
      </c>
      <c r="Z18" s="43"/>
      <c r="AA18" s="43" t="s">
        <v>25</v>
      </c>
    </row>
    <row r="19" spans="1:27" s="41" customFormat="1" x14ac:dyDescent="0.2">
      <c r="A19" s="45" t="s">
        <v>23</v>
      </c>
      <c r="B19" s="45" t="s">
        <v>44</v>
      </c>
      <c r="C19" s="45">
        <v>35</v>
      </c>
      <c r="D19" s="45" t="s">
        <v>37</v>
      </c>
      <c r="E19" s="54">
        <v>44614</v>
      </c>
      <c r="F19" s="54"/>
      <c r="G19" s="54">
        <v>44615</v>
      </c>
      <c r="H19" s="45" t="s">
        <v>27</v>
      </c>
      <c r="I19" s="45" t="s">
        <v>28</v>
      </c>
      <c r="J19" s="45" t="s">
        <v>29</v>
      </c>
      <c r="K19" s="76">
        <v>-8258002.9237149097</v>
      </c>
      <c r="L19" s="45" t="s">
        <v>30</v>
      </c>
      <c r="M19" s="45" t="s">
        <v>28</v>
      </c>
      <c r="N19" s="45" t="s">
        <v>31</v>
      </c>
      <c r="O19" s="58">
        <v>6920000</v>
      </c>
      <c r="P19" s="45">
        <v>0.83799000000000001</v>
      </c>
      <c r="Q19" s="45" t="s">
        <v>32</v>
      </c>
      <c r="R19" s="65">
        <v>0.83797500000000003</v>
      </c>
      <c r="S19" s="58"/>
      <c r="T19" s="58"/>
      <c r="U19" s="45"/>
      <c r="V19" s="46">
        <v>44615</v>
      </c>
      <c r="W19" s="45">
        <v>0.83460000000000001</v>
      </c>
      <c r="X19" s="58">
        <v>33541.970774286427</v>
      </c>
      <c r="Y19" s="58">
        <v>33394.152728897519</v>
      </c>
      <c r="Z19" s="45"/>
      <c r="AA19" s="45" t="s">
        <v>25</v>
      </c>
    </row>
    <row r="20" spans="1:27" s="42" customFormat="1" x14ac:dyDescent="0.2">
      <c r="A20" s="47"/>
      <c r="B20" s="47"/>
      <c r="C20" s="47"/>
      <c r="D20" s="47"/>
      <c r="E20" s="55"/>
      <c r="F20" s="55"/>
      <c r="G20" s="55"/>
      <c r="H20" s="47"/>
      <c r="I20" s="47"/>
      <c r="J20" s="47"/>
      <c r="K20" s="77">
        <v>-8918717.2349336091</v>
      </c>
      <c r="L20" s="47"/>
      <c r="M20" s="47"/>
      <c r="N20" s="47"/>
      <c r="O20" s="59">
        <v>6678785.6499999985</v>
      </c>
      <c r="P20" s="47"/>
      <c r="Q20" s="47"/>
      <c r="R20" s="66"/>
      <c r="S20" s="59"/>
      <c r="T20" s="59"/>
      <c r="U20" s="47"/>
      <c r="V20" s="48"/>
      <c r="W20" s="47"/>
      <c r="X20" s="77">
        <v>-434675.94409494568</v>
      </c>
      <c r="Y20" s="77">
        <v>-1572487.6000122468</v>
      </c>
      <c r="Z20" s="47"/>
      <c r="AA20" s="47"/>
    </row>
    <row r="21" spans="1:27" s="42" customFormat="1" x14ac:dyDescent="0.2">
      <c r="A21" s="47"/>
      <c r="B21" s="47"/>
      <c r="C21" s="47"/>
      <c r="D21" s="47"/>
      <c r="E21" s="55"/>
      <c r="F21" s="55"/>
      <c r="G21" s="55"/>
      <c r="H21" s="47"/>
      <c r="I21" s="47"/>
      <c r="J21" s="47"/>
      <c r="K21" s="59"/>
      <c r="L21" s="47"/>
      <c r="M21" s="47"/>
      <c r="N21" s="47"/>
      <c r="O21" s="59"/>
      <c r="P21" s="47"/>
      <c r="Q21" s="47"/>
      <c r="R21" s="66"/>
      <c r="S21" s="59"/>
      <c r="T21" s="59"/>
      <c r="U21" s="47"/>
      <c r="V21" s="48"/>
      <c r="W21" s="47"/>
      <c r="X21" s="59"/>
      <c r="Y21" s="59"/>
      <c r="Z21" s="47"/>
      <c r="AA21" s="47"/>
    </row>
    <row r="22" spans="1:27" s="41" customFormat="1" x14ac:dyDescent="0.2">
      <c r="A22" s="43" t="s">
        <v>45</v>
      </c>
      <c r="B22" s="43" t="s">
        <v>46</v>
      </c>
      <c r="C22" s="43">
        <v>21</v>
      </c>
      <c r="D22" s="43" t="s">
        <v>47</v>
      </c>
      <c r="E22" s="53">
        <v>44518</v>
      </c>
      <c r="F22" s="53"/>
      <c r="G22" s="53">
        <v>44522</v>
      </c>
      <c r="H22" s="43" t="s">
        <v>27</v>
      </c>
      <c r="I22" s="43" t="s">
        <v>35</v>
      </c>
      <c r="J22" s="43" t="s">
        <v>29</v>
      </c>
      <c r="K22" s="75">
        <v>-21974106.1883834</v>
      </c>
      <c r="L22" s="43" t="s">
        <v>30</v>
      </c>
      <c r="M22" s="43" t="s">
        <v>35</v>
      </c>
      <c r="N22" s="43" t="s">
        <v>31</v>
      </c>
      <c r="O22" s="57">
        <v>18500000</v>
      </c>
      <c r="P22" s="43">
        <v>0.84133000000000002</v>
      </c>
      <c r="Q22" s="43" t="s">
        <v>32</v>
      </c>
      <c r="R22" s="64">
        <v>0.84189999999999998</v>
      </c>
      <c r="S22" s="57"/>
      <c r="T22" s="57"/>
      <c r="U22" s="43"/>
      <c r="V22" s="44">
        <v>44522</v>
      </c>
      <c r="W22" s="43">
        <v>0.83867000000000003</v>
      </c>
      <c r="X22" s="57">
        <v>69742.238331981003</v>
      </c>
      <c r="Y22" s="57">
        <v>84629.66719743982</v>
      </c>
      <c r="Z22" s="43"/>
      <c r="AA22" s="43" t="s">
        <v>25</v>
      </c>
    </row>
    <row r="23" spans="1:27" s="41" customFormat="1" x14ac:dyDescent="0.2">
      <c r="A23" s="43" t="s">
        <v>45</v>
      </c>
      <c r="B23" s="43" t="s">
        <v>48</v>
      </c>
      <c r="C23" s="43">
        <v>28</v>
      </c>
      <c r="D23" s="43" t="s">
        <v>26</v>
      </c>
      <c r="E23" s="53">
        <v>44613</v>
      </c>
      <c r="F23" s="53"/>
      <c r="G23" s="53">
        <v>44614</v>
      </c>
      <c r="H23" s="43" t="s">
        <v>27</v>
      </c>
      <c r="I23" s="43" t="s">
        <v>35</v>
      </c>
      <c r="J23" s="43" t="s">
        <v>29</v>
      </c>
      <c r="K23" s="75">
        <v>-33460074.6268657</v>
      </c>
      <c r="L23" s="43" t="s">
        <v>30</v>
      </c>
      <c r="M23" s="43" t="s">
        <v>35</v>
      </c>
      <c r="N23" s="43" t="s">
        <v>31</v>
      </c>
      <c r="O23" s="57">
        <v>27888303</v>
      </c>
      <c r="P23" s="43">
        <v>0.83348</v>
      </c>
      <c r="Q23" s="43" t="s">
        <v>32</v>
      </c>
      <c r="R23" s="64">
        <v>0.83348</v>
      </c>
      <c r="S23" s="57"/>
      <c r="T23" s="57"/>
      <c r="U23" s="43"/>
      <c r="V23" s="44">
        <v>44614</v>
      </c>
      <c r="W23" s="43">
        <v>0.83348</v>
      </c>
      <c r="X23" s="57">
        <v>0</v>
      </c>
      <c r="Y23" s="57">
        <v>0</v>
      </c>
      <c r="Z23" s="43"/>
      <c r="AA23" s="43" t="s">
        <v>25</v>
      </c>
    </row>
    <row r="24" spans="1:27" s="41" customFormat="1" x14ac:dyDescent="0.2">
      <c r="A24" s="43" t="s">
        <v>45</v>
      </c>
      <c r="B24" s="43" t="s">
        <v>49</v>
      </c>
      <c r="C24" s="43">
        <v>51</v>
      </c>
      <c r="D24" s="43" t="s">
        <v>42</v>
      </c>
      <c r="E24" s="53">
        <v>44629</v>
      </c>
      <c r="F24" s="53"/>
      <c r="G24" s="53">
        <v>44631</v>
      </c>
      <c r="H24" s="43" t="s">
        <v>27</v>
      </c>
      <c r="I24" s="43" t="s">
        <v>35</v>
      </c>
      <c r="J24" s="43" t="s">
        <v>29</v>
      </c>
      <c r="K24" s="75">
        <v>-25000000</v>
      </c>
      <c r="L24" s="43" t="s">
        <v>30</v>
      </c>
      <c r="M24" s="43" t="s">
        <v>35</v>
      </c>
      <c r="N24" s="43" t="s">
        <v>31</v>
      </c>
      <c r="O24" s="57">
        <v>20850000</v>
      </c>
      <c r="P24" s="43">
        <v>0.83399999999999996</v>
      </c>
      <c r="Q24" s="43" t="s">
        <v>32</v>
      </c>
      <c r="R24" s="64">
        <v>0.83399999999999996</v>
      </c>
      <c r="S24" s="57"/>
      <c r="T24" s="57"/>
      <c r="U24" s="43"/>
      <c r="V24" s="44">
        <v>44631</v>
      </c>
      <c r="W24" s="43">
        <v>0.83399999999999996</v>
      </c>
      <c r="X24" s="57">
        <v>0</v>
      </c>
      <c r="Y24" s="57">
        <v>0</v>
      </c>
      <c r="Z24" s="43"/>
      <c r="AA24" s="43" t="s">
        <v>25</v>
      </c>
    </row>
    <row r="25" spans="1:27" s="41" customFormat="1" x14ac:dyDescent="0.2">
      <c r="A25" s="43" t="s">
        <v>45</v>
      </c>
      <c r="B25" s="43" t="s">
        <v>48</v>
      </c>
      <c r="C25" s="43">
        <v>29</v>
      </c>
      <c r="D25" s="43" t="s">
        <v>26</v>
      </c>
      <c r="E25" s="53">
        <v>44613</v>
      </c>
      <c r="F25" s="53"/>
      <c r="G25" s="53">
        <v>44795</v>
      </c>
      <c r="H25" s="43" t="s">
        <v>30</v>
      </c>
      <c r="I25" s="43" t="s">
        <v>28</v>
      </c>
      <c r="J25" s="43" t="s">
        <v>29</v>
      </c>
      <c r="K25" s="57">
        <v>33173505.9713565</v>
      </c>
      <c r="L25" s="43" t="s">
        <v>27</v>
      </c>
      <c r="M25" s="43" t="s">
        <v>28</v>
      </c>
      <c r="N25" s="43" t="s">
        <v>31</v>
      </c>
      <c r="O25" s="75">
        <v>-27888303</v>
      </c>
      <c r="P25" s="43">
        <v>0.83348</v>
      </c>
      <c r="Q25" s="43" t="s">
        <v>32</v>
      </c>
      <c r="R25" s="64">
        <v>0.84067999999999998</v>
      </c>
      <c r="S25" s="57"/>
      <c r="T25" s="57"/>
      <c r="U25" s="43"/>
      <c r="V25" s="44">
        <v>44795</v>
      </c>
      <c r="W25" s="43">
        <v>0.84783299999999995</v>
      </c>
      <c r="X25" s="57">
        <v>566446.99029101059</v>
      </c>
      <c r="Y25" s="57">
        <v>279878.3347818628</v>
      </c>
      <c r="Z25" s="43"/>
      <c r="AA25" s="43" t="s">
        <v>25</v>
      </c>
    </row>
    <row r="26" spans="1:27" s="41" customFormat="1" x14ac:dyDescent="0.2">
      <c r="A26" s="43" t="s">
        <v>45</v>
      </c>
      <c r="B26" s="43" t="s">
        <v>48</v>
      </c>
      <c r="C26" s="43">
        <v>109</v>
      </c>
      <c r="D26" s="43" t="s">
        <v>26</v>
      </c>
      <c r="E26" s="53">
        <v>44795</v>
      </c>
      <c r="F26" s="53"/>
      <c r="G26" s="53">
        <v>44795</v>
      </c>
      <c r="H26" s="43" t="s">
        <v>27</v>
      </c>
      <c r="I26" s="43" t="s">
        <v>35</v>
      </c>
      <c r="J26" s="43" t="s">
        <v>29</v>
      </c>
      <c r="K26" s="75">
        <v>-32893627.6365747</v>
      </c>
      <c r="L26" s="43" t="s">
        <v>30</v>
      </c>
      <c r="M26" s="43" t="s">
        <v>35</v>
      </c>
      <c r="N26" s="43" t="s">
        <v>31</v>
      </c>
      <c r="O26" s="57">
        <v>27888303</v>
      </c>
      <c r="P26" s="43">
        <v>0.84783299999999995</v>
      </c>
      <c r="Q26" s="43" t="s">
        <v>32</v>
      </c>
      <c r="R26" s="64">
        <v>0.84783299999999995</v>
      </c>
      <c r="S26" s="57"/>
      <c r="T26" s="57"/>
      <c r="U26" s="43"/>
      <c r="V26" s="44">
        <v>44795</v>
      </c>
      <c r="W26" s="43">
        <v>0.84783299999999995</v>
      </c>
      <c r="X26" s="57">
        <v>0</v>
      </c>
      <c r="Y26" s="57">
        <v>0</v>
      </c>
      <c r="Z26" s="43"/>
      <c r="AA26" s="43" t="s">
        <v>50</v>
      </c>
    </row>
    <row r="27" spans="1:27" s="41" customFormat="1" x14ac:dyDescent="0.2">
      <c r="A27" s="43" t="s">
        <v>45</v>
      </c>
      <c r="B27" s="43" t="s">
        <v>49</v>
      </c>
      <c r="C27" s="43">
        <v>52</v>
      </c>
      <c r="D27" s="43" t="s">
        <v>42</v>
      </c>
      <c r="E27" s="53">
        <v>44629</v>
      </c>
      <c r="F27" s="53"/>
      <c r="G27" s="53">
        <v>44816</v>
      </c>
      <c r="H27" s="43" t="s">
        <v>30</v>
      </c>
      <c r="I27" s="43" t="s">
        <v>28</v>
      </c>
      <c r="J27" s="43" t="s">
        <v>29</v>
      </c>
      <c r="K27" s="57">
        <v>24760411.842245899</v>
      </c>
      <c r="L27" s="43" t="s">
        <v>27</v>
      </c>
      <c r="M27" s="43" t="s">
        <v>28</v>
      </c>
      <c r="N27" s="43" t="s">
        <v>31</v>
      </c>
      <c r="O27" s="75">
        <v>-20850000</v>
      </c>
      <c r="P27" s="43">
        <v>0.83399999999999996</v>
      </c>
      <c r="Q27" s="43" t="s">
        <v>32</v>
      </c>
      <c r="R27" s="64">
        <v>0.84206999999999999</v>
      </c>
      <c r="S27" s="57"/>
      <c r="T27" s="57"/>
      <c r="U27" s="43"/>
      <c r="V27" s="44">
        <v>44816</v>
      </c>
      <c r="W27" s="43">
        <v>0.84206999999999999</v>
      </c>
      <c r="X27" s="57">
        <v>239588.15775410458</v>
      </c>
      <c r="Y27" s="57">
        <v>0</v>
      </c>
      <c r="Z27" s="43"/>
      <c r="AA27" s="43" t="s">
        <v>25</v>
      </c>
    </row>
    <row r="28" spans="1:27" s="41" customFormat="1" x14ac:dyDescent="0.2">
      <c r="A28" s="43" t="s">
        <v>45</v>
      </c>
      <c r="B28" s="43" t="s">
        <v>49</v>
      </c>
      <c r="C28" s="43">
        <v>142</v>
      </c>
      <c r="D28" s="43" t="s">
        <v>42</v>
      </c>
      <c r="E28" s="53">
        <v>44810</v>
      </c>
      <c r="F28" s="53"/>
      <c r="G28" s="53">
        <v>44816</v>
      </c>
      <c r="H28" s="43" t="s">
        <v>27</v>
      </c>
      <c r="I28" s="43" t="s">
        <v>35</v>
      </c>
      <c r="J28" s="43" t="s">
        <v>29</v>
      </c>
      <c r="K28" s="75">
        <v>-24760411.842245899</v>
      </c>
      <c r="L28" s="43" t="s">
        <v>30</v>
      </c>
      <c r="M28" s="43" t="s">
        <v>35</v>
      </c>
      <c r="N28" s="43" t="s">
        <v>31</v>
      </c>
      <c r="O28" s="57">
        <v>20850000</v>
      </c>
      <c r="P28" s="43">
        <v>0.84206999999999999</v>
      </c>
      <c r="Q28" s="43" t="s">
        <v>32</v>
      </c>
      <c r="R28" s="64">
        <v>0.84206999999999999</v>
      </c>
      <c r="S28" s="57"/>
      <c r="T28" s="57"/>
      <c r="U28" s="43"/>
      <c r="V28" s="44">
        <v>44816</v>
      </c>
      <c r="W28" s="43">
        <v>0.84206999999999999</v>
      </c>
      <c r="X28" s="57">
        <v>0</v>
      </c>
      <c r="Y28" s="57">
        <v>0</v>
      </c>
      <c r="Z28" s="43"/>
      <c r="AA28" s="43" t="s">
        <v>51</v>
      </c>
    </row>
    <row r="29" spans="1:27" s="41" customFormat="1" x14ac:dyDescent="0.2">
      <c r="A29" s="43" t="s">
        <v>45</v>
      </c>
      <c r="B29" s="43" t="s">
        <v>52</v>
      </c>
      <c r="C29" s="43">
        <v>19</v>
      </c>
      <c r="D29" s="43" t="s">
        <v>53</v>
      </c>
      <c r="E29" s="53">
        <v>44473</v>
      </c>
      <c r="F29" s="53"/>
      <c r="G29" s="53">
        <v>44840</v>
      </c>
      <c r="H29" s="43" t="s">
        <v>30</v>
      </c>
      <c r="I29" s="43" t="s">
        <v>28</v>
      </c>
      <c r="J29" s="43" t="s">
        <v>29</v>
      </c>
      <c r="K29" s="57">
        <v>35276488.897631399</v>
      </c>
      <c r="L29" s="43" t="s">
        <v>27</v>
      </c>
      <c r="M29" s="43" t="s">
        <v>28</v>
      </c>
      <c r="N29" s="43" t="s">
        <v>31</v>
      </c>
      <c r="O29" s="75">
        <v>-30487000</v>
      </c>
      <c r="P29" s="43">
        <v>0.85019999999999996</v>
      </c>
      <c r="Q29" s="43" t="s">
        <v>32</v>
      </c>
      <c r="R29" s="64">
        <v>0.86423000000000005</v>
      </c>
      <c r="S29" s="57"/>
      <c r="T29" s="57"/>
      <c r="U29" s="43"/>
      <c r="V29" s="44">
        <v>44840</v>
      </c>
      <c r="W29" s="43">
        <v>0.87260000000000004</v>
      </c>
      <c r="X29" s="57">
        <v>920505.52557694912</v>
      </c>
      <c r="Y29" s="57">
        <v>338372.92238502949</v>
      </c>
      <c r="Z29" s="43"/>
      <c r="AA29" s="43" t="s">
        <v>25</v>
      </c>
    </row>
    <row r="30" spans="1:27" s="41" customFormat="1" x14ac:dyDescent="0.2">
      <c r="A30" s="43" t="s">
        <v>45</v>
      </c>
      <c r="B30" s="43" t="s">
        <v>52</v>
      </c>
      <c r="C30" s="43">
        <v>136</v>
      </c>
      <c r="D30" s="43" t="s">
        <v>53</v>
      </c>
      <c r="E30" s="53">
        <v>44838</v>
      </c>
      <c r="F30" s="53"/>
      <c r="G30" s="53">
        <v>44840</v>
      </c>
      <c r="H30" s="43" t="s">
        <v>27</v>
      </c>
      <c r="I30" s="43" t="s">
        <v>35</v>
      </c>
      <c r="J30" s="43" t="s">
        <v>29</v>
      </c>
      <c r="K30" s="75">
        <v>-34938115.9752464</v>
      </c>
      <c r="L30" s="43" t="s">
        <v>30</v>
      </c>
      <c r="M30" s="43" t="s">
        <v>35</v>
      </c>
      <c r="N30" s="43" t="s">
        <v>31</v>
      </c>
      <c r="O30" s="57">
        <v>30487000</v>
      </c>
      <c r="P30" s="43">
        <v>0.87260000000000004</v>
      </c>
      <c r="Q30" s="43" t="s">
        <v>32</v>
      </c>
      <c r="R30" s="64">
        <v>0.87260000000000004</v>
      </c>
      <c r="S30" s="57"/>
      <c r="T30" s="57"/>
      <c r="U30" s="43"/>
      <c r="V30" s="44">
        <v>44840</v>
      </c>
      <c r="W30" s="43">
        <v>0.87260000000000004</v>
      </c>
      <c r="X30" s="57">
        <v>0</v>
      </c>
      <c r="Y30" s="57">
        <v>0</v>
      </c>
      <c r="Z30" s="43"/>
      <c r="AA30" s="43" t="s">
        <v>54</v>
      </c>
    </row>
    <row r="31" spans="1:27" s="41" customFormat="1" x14ac:dyDescent="0.2">
      <c r="A31" s="43" t="s">
        <v>45</v>
      </c>
      <c r="B31" s="43" t="s">
        <v>55</v>
      </c>
      <c r="C31" s="43">
        <v>22</v>
      </c>
      <c r="D31" s="43" t="s">
        <v>53</v>
      </c>
      <c r="E31" s="53">
        <v>44518</v>
      </c>
      <c r="F31" s="53"/>
      <c r="G31" s="53">
        <v>44887</v>
      </c>
      <c r="H31" s="43" t="s">
        <v>30</v>
      </c>
      <c r="I31" s="43" t="s">
        <v>28</v>
      </c>
      <c r="J31" s="43" t="s">
        <v>29</v>
      </c>
      <c r="K31" s="57">
        <v>21667837.901147801</v>
      </c>
      <c r="L31" s="43" t="s">
        <v>27</v>
      </c>
      <c r="M31" s="43" t="s">
        <v>28</v>
      </c>
      <c r="N31" s="43" t="s">
        <v>31</v>
      </c>
      <c r="O31" s="75">
        <v>-18500000</v>
      </c>
      <c r="P31" s="43">
        <v>0.84133000000000002</v>
      </c>
      <c r="Q31" s="43" t="s">
        <v>32</v>
      </c>
      <c r="R31" s="64">
        <v>0.8538</v>
      </c>
      <c r="S31" s="57"/>
      <c r="T31" s="57"/>
      <c r="U31" s="43"/>
      <c r="V31" s="44">
        <v>44887</v>
      </c>
      <c r="W31" s="43">
        <v>0.86739999999999995</v>
      </c>
      <c r="X31" s="57">
        <v>660886.63085275143</v>
      </c>
      <c r="Y31" s="57">
        <v>339730.91475168243</v>
      </c>
      <c r="Z31" s="43"/>
      <c r="AA31" s="43" t="s">
        <v>25</v>
      </c>
    </row>
    <row r="32" spans="1:27" s="41" customFormat="1" x14ac:dyDescent="0.2">
      <c r="A32" s="43" t="s">
        <v>45</v>
      </c>
      <c r="B32" s="43" t="s">
        <v>55</v>
      </c>
      <c r="C32" s="43">
        <v>158</v>
      </c>
      <c r="D32" s="43" t="s">
        <v>53</v>
      </c>
      <c r="E32" s="53">
        <v>44886</v>
      </c>
      <c r="F32" s="53"/>
      <c r="G32" s="53">
        <v>44887</v>
      </c>
      <c r="H32" s="43" t="s">
        <v>27</v>
      </c>
      <c r="I32" s="43" t="s">
        <v>35</v>
      </c>
      <c r="J32" s="43" t="s">
        <v>29</v>
      </c>
      <c r="K32" s="75">
        <v>-21328106.9863961</v>
      </c>
      <c r="L32" s="43" t="s">
        <v>30</v>
      </c>
      <c r="M32" s="43" t="s">
        <v>35</v>
      </c>
      <c r="N32" s="43" t="s">
        <v>31</v>
      </c>
      <c r="O32" s="57">
        <v>18500000</v>
      </c>
      <c r="P32" s="43">
        <v>0.86739999999999995</v>
      </c>
      <c r="Q32" s="43" t="s">
        <v>32</v>
      </c>
      <c r="R32" s="64">
        <v>0.86739999999999995</v>
      </c>
      <c r="S32" s="57"/>
      <c r="T32" s="57"/>
      <c r="U32" s="43"/>
      <c r="V32" s="44">
        <v>44887</v>
      </c>
      <c r="W32" s="43">
        <v>0.86739999999999995</v>
      </c>
      <c r="X32" s="57">
        <v>0</v>
      </c>
      <c r="Y32" s="57">
        <v>0</v>
      </c>
      <c r="Z32" s="43"/>
      <c r="AA32" s="43" t="s">
        <v>56</v>
      </c>
    </row>
    <row r="33" spans="1:27" s="41" customFormat="1" x14ac:dyDescent="0.2">
      <c r="A33" s="43" t="s">
        <v>45</v>
      </c>
      <c r="B33" s="43" t="s">
        <v>57</v>
      </c>
      <c r="C33" s="43">
        <v>87</v>
      </c>
      <c r="D33" s="43" t="s">
        <v>42</v>
      </c>
      <c r="E33" s="53">
        <v>44720</v>
      </c>
      <c r="F33" s="53"/>
      <c r="G33" s="53">
        <v>44907</v>
      </c>
      <c r="H33" s="43" t="s">
        <v>30</v>
      </c>
      <c r="I33" s="43" t="s">
        <v>28</v>
      </c>
      <c r="J33" s="43" t="s">
        <v>29</v>
      </c>
      <c r="K33" s="57">
        <v>12277044.2436877</v>
      </c>
      <c r="L33" s="43" t="s">
        <v>27</v>
      </c>
      <c r="M33" s="43" t="s">
        <v>28</v>
      </c>
      <c r="N33" s="43" t="s">
        <v>31</v>
      </c>
      <c r="O33" s="75">
        <v>-10600000</v>
      </c>
      <c r="P33" s="43">
        <v>0.85560000000000003</v>
      </c>
      <c r="Q33" s="43" t="s">
        <v>32</v>
      </c>
      <c r="R33" s="64">
        <v>0.86339999999999995</v>
      </c>
      <c r="S33" s="57"/>
      <c r="T33" s="57"/>
      <c r="U33" s="43"/>
      <c r="V33" s="44">
        <v>44907</v>
      </c>
      <c r="W33" s="43">
        <v>0.86339999999999995</v>
      </c>
      <c r="X33" s="57">
        <v>111922.56323137321</v>
      </c>
      <c r="Y33" s="57">
        <v>0</v>
      </c>
      <c r="Z33" s="43"/>
      <c r="AA33" s="43" t="s">
        <v>25</v>
      </c>
    </row>
    <row r="34" spans="1:27" s="41" customFormat="1" x14ac:dyDescent="0.2">
      <c r="A34" s="43" t="s">
        <v>45</v>
      </c>
      <c r="B34" s="43" t="s">
        <v>57</v>
      </c>
      <c r="C34" s="43">
        <v>189</v>
      </c>
      <c r="D34" s="43" t="s">
        <v>42</v>
      </c>
      <c r="E34" s="53">
        <v>44903</v>
      </c>
      <c r="F34" s="53"/>
      <c r="G34" s="53">
        <v>44907</v>
      </c>
      <c r="H34" s="43" t="s">
        <v>27</v>
      </c>
      <c r="I34" s="43" t="s">
        <v>35</v>
      </c>
      <c r="J34" s="43" t="s">
        <v>29</v>
      </c>
      <c r="K34" s="75">
        <v>-12277044.2436877</v>
      </c>
      <c r="L34" s="43" t="s">
        <v>30</v>
      </c>
      <c r="M34" s="43" t="s">
        <v>35</v>
      </c>
      <c r="N34" s="43" t="s">
        <v>31</v>
      </c>
      <c r="O34" s="57">
        <v>10600000</v>
      </c>
      <c r="P34" s="43">
        <v>0.86339999999999995</v>
      </c>
      <c r="Q34" s="43" t="s">
        <v>32</v>
      </c>
      <c r="R34" s="64">
        <v>0.86339999999999995</v>
      </c>
      <c r="S34" s="57"/>
      <c r="T34" s="57"/>
      <c r="U34" s="43"/>
      <c r="V34" s="44">
        <v>44907</v>
      </c>
      <c r="W34" s="43">
        <v>0.86339999999999995</v>
      </c>
      <c r="X34" s="57">
        <v>0</v>
      </c>
      <c r="Y34" s="57">
        <v>0</v>
      </c>
      <c r="Z34" s="43"/>
      <c r="AA34" s="43" t="s">
        <v>58</v>
      </c>
    </row>
    <row r="35" spans="1:27" s="41" customFormat="1" x14ac:dyDescent="0.2">
      <c r="A35" s="43" t="s">
        <v>45</v>
      </c>
      <c r="B35" s="43" t="s">
        <v>59</v>
      </c>
      <c r="C35" s="43">
        <v>103</v>
      </c>
      <c r="D35" s="43" t="s">
        <v>42</v>
      </c>
      <c r="E35" s="53">
        <v>44742</v>
      </c>
      <c r="F35" s="53"/>
      <c r="G35" s="53">
        <v>44931</v>
      </c>
      <c r="H35" s="43" t="s">
        <v>30</v>
      </c>
      <c r="I35" s="43" t="s">
        <v>28</v>
      </c>
      <c r="J35" s="43" t="s">
        <v>29</v>
      </c>
      <c r="K35" s="57">
        <v>1452952.0295203</v>
      </c>
      <c r="L35" s="43" t="s">
        <v>27</v>
      </c>
      <c r="M35" s="43" t="s">
        <v>28</v>
      </c>
      <c r="N35" s="43" t="s">
        <v>31</v>
      </c>
      <c r="O35" s="75">
        <v>-1260000</v>
      </c>
      <c r="P35" s="43">
        <v>0.85828000000000004</v>
      </c>
      <c r="Q35" s="43" t="s">
        <v>32</v>
      </c>
      <c r="R35" s="64">
        <v>0.86719999999999997</v>
      </c>
      <c r="S35" s="57"/>
      <c r="T35" s="57"/>
      <c r="U35" s="43"/>
      <c r="V35" s="44">
        <v>44931</v>
      </c>
      <c r="W35" s="43">
        <v>0.86719999999999997</v>
      </c>
      <c r="X35" s="57">
        <v>15100.354317146819</v>
      </c>
      <c r="Y35" s="57">
        <v>0</v>
      </c>
      <c r="Z35" s="43"/>
      <c r="AA35" s="43" t="s">
        <v>25</v>
      </c>
    </row>
    <row r="36" spans="1:27" s="41" customFormat="1" x14ac:dyDescent="0.2">
      <c r="A36" s="43" t="s">
        <v>45</v>
      </c>
      <c r="B36" s="43" t="s">
        <v>59</v>
      </c>
      <c r="C36" s="43">
        <v>214</v>
      </c>
      <c r="D36" s="43" t="s">
        <v>42</v>
      </c>
      <c r="E36" s="53">
        <v>44929</v>
      </c>
      <c r="F36" s="53"/>
      <c r="G36" s="53">
        <v>44931</v>
      </c>
      <c r="H36" s="43" t="s">
        <v>27</v>
      </c>
      <c r="I36" s="43" t="s">
        <v>35</v>
      </c>
      <c r="J36" s="43" t="s">
        <v>29</v>
      </c>
      <c r="K36" s="75">
        <v>-1452952.0295203</v>
      </c>
      <c r="L36" s="43" t="s">
        <v>30</v>
      </c>
      <c r="M36" s="43" t="s">
        <v>35</v>
      </c>
      <c r="N36" s="43" t="s">
        <v>31</v>
      </c>
      <c r="O36" s="57">
        <v>1260000</v>
      </c>
      <c r="P36" s="43">
        <v>0.86719999999999997</v>
      </c>
      <c r="Q36" s="43" t="s">
        <v>32</v>
      </c>
      <c r="R36" s="64">
        <v>0.86719999999999997</v>
      </c>
      <c r="S36" s="57"/>
      <c r="T36" s="57"/>
      <c r="U36" s="43"/>
      <c r="V36" s="44">
        <v>44931</v>
      </c>
      <c r="W36" s="43">
        <v>0.86719999999999997</v>
      </c>
      <c r="X36" s="57">
        <v>0</v>
      </c>
      <c r="Y36" s="57">
        <v>0</v>
      </c>
      <c r="Z36" s="43"/>
      <c r="AA36" s="43" t="s">
        <v>60</v>
      </c>
    </row>
    <row r="37" spans="1:27" s="41" customFormat="1" x14ac:dyDescent="0.2">
      <c r="A37" s="43" t="s">
        <v>45</v>
      </c>
      <c r="B37" s="43" t="s">
        <v>55</v>
      </c>
      <c r="C37" s="43">
        <v>159</v>
      </c>
      <c r="D37" s="43" t="s">
        <v>53</v>
      </c>
      <c r="E37" s="53">
        <v>44886</v>
      </c>
      <c r="F37" s="53"/>
      <c r="G37" s="53">
        <v>44979</v>
      </c>
      <c r="H37" s="43" t="s">
        <v>30</v>
      </c>
      <c r="I37" s="43" t="s">
        <v>28</v>
      </c>
      <c r="J37" s="43" t="s">
        <v>29</v>
      </c>
      <c r="K37" s="57">
        <v>21226063.3110364</v>
      </c>
      <c r="L37" s="43" t="s">
        <v>27</v>
      </c>
      <c r="M37" s="43" t="s">
        <v>28</v>
      </c>
      <c r="N37" s="43" t="s">
        <v>31</v>
      </c>
      <c r="O37" s="75">
        <v>-18500000</v>
      </c>
      <c r="P37" s="43">
        <v>0.86739999999999995</v>
      </c>
      <c r="Q37" s="43" t="s">
        <v>32</v>
      </c>
      <c r="R37" s="64">
        <v>0.87156999999999996</v>
      </c>
      <c r="S37" s="57"/>
      <c r="T37" s="57"/>
      <c r="U37" s="43"/>
      <c r="V37" s="44">
        <v>44979</v>
      </c>
      <c r="W37" s="43">
        <v>0.88729999999999998</v>
      </c>
      <c r="X37" s="57">
        <v>478338.0243765153</v>
      </c>
      <c r="Y37" s="57">
        <v>376294.3490167968</v>
      </c>
      <c r="Z37" s="43"/>
      <c r="AA37" s="43" t="s">
        <v>56</v>
      </c>
    </row>
    <row r="38" spans="1:27" s="41" customFormat="1" x14ac:dyDescent="0.2">
      <c r="A38" s="43" t="s">
        <v>45</v>
      </c>
      <c r="B38" s="43" t="s">
        <v>55</v>
      </c>
      <c r="C38" s="43">
        <v>236</v>
      </c>
      <c r="D38" s="43" t="s">
        <v>53</v>
      </c>
      <c r="E38" s="53">
        <v>44977</v>
      </c>
      <c r="F38" s="53"/>
      <c r="G38" s="53">
        <v>44979</v>
      </c>
      <c r="H38" s="43" t="s">
        <v>27</v>
      </c>
      <c r="I38" s="43" t="s">
        <v>35</v>
      </c>
      <c r="J38" s="43" t="s">
        <v>29</v>
      </c>
      <c r="K38" s="75">
        <v>-20849768.9620196</v>
      </c>
      <c r="L38" s="43" t="s">
        <v>30</v>
      </c>
      <c r="M38" s="43" t="s">
        <v>35</v>
      </c>
      <c r="N38" s="43" t="s">
        <v>31</v>
      </c>
      <c r="O38" s="57">
        <v>18500000</v>
      </c>
      <c r="P38" s="43">
        <v>0.88729999999999998</v>
      </c>
      <c r="Q38" s="43" t="s">
        <v>32</v>
      </c>
      <c r="R38" s="64">
        <v>0.88729999999999998</v>
      </c>
      <c r="S38" s="57"/>
      <c r="T38" s="57"/>
      <c r="U38" s="43"/>
      <c r="V38" s="44">
        <v>44979</v>
      </c>
      <c r="W38" s="43">
        <v>0.88729999999999998</v>
      </c>
      <c r="X38" s="57">
        <v>0</v>
      </c>
      <c r="Y38" s="57">
        <v>0</v>
      </c>
      <c r="Z38" s="43"/>
      <c r="AA38" s="43" t="s">
        <v>61</v>
      </c>
    </row>
    <row r="39" spans="1:27" s="41" customFormat="1" x14ac:dyDescent="0.2">
      <c r="A39" s="43" t="s">
        <v>45</v>
      </c>
      <c r="B39" s="43" t="s">
        <v>48</v>
      </c>
      <c r="C39" s="43">
        <v>110</v>
      </c>
      <c r="D39" s="43" t="s">
        <v>26</v>
      </c>
      <c r="E39" s="53">
        <v>44795</v>
      </c>
      <c r="F39" s="53"/>
      <c r="G39" s="53">
        <v>44979</v>
      </c>
      <c r="H39" s="43" t="s">
        <v>30</v>
      </c>
      <c r="I39" s="43" t="s">
        <v>28</v>
      </c>
      <c r="J39" s="43" t="s">
        <v>29</v>
      </c>
      <c r="K39" s="57">
        <v>32535399.128292199</v>
      </c>
      <c r="L39" s="43" t="s">
        <v>27</v>
      </c>
      <c r="M39" s="43" t="s">
        <v>28</v>
      </c>
      <c r="N39" s="43" t="s">
        <v>31</v>
      </c>
      <c r="O39" s="75">
        <v>-27888303</v>
      </c>
      <c r="P39" s="43">
        <v>0.84783299999999995</v>
      </c>
      <c r="Q39" s="43" t="s">
        <v>32</v>
      </c>
      <c r="R39" s="64">
        <v>0.85716800000000004</v>
      </c>
      <c r="S39" s="57"/>
      <c r="T39" s="57"/>
      <c r="U39" s="43"/>
      <c r="V39" s="44">
        <v>44979</v>
      </c>
      <c r="W39" s="43">
        <v>0.88770000000000004</v>
      </c>
      <c r="X39" s="57">
        <v>1477267.3797311336</v>
      </c>
      <c r="Y39" s="57">
        <v>1119038.8714487106</v>
      </c>
      <c r="Z39" s="43"/>
      <c r="AA39" s="43" t="s">
        <v>50</v>
      </c>
    </row>
    <row r="40" spans="1:27" s="41" customFormat="1" x14ac:dyDescent="0.2">
      <c r="A40" s="43" t="s">
        <v>45</v>
      </c>
      <c r="B40" s="43" t="s">
        <v>48</v>
      </c>
      <c r="C40" s="43">
        <v>238</v>
      </c>
      <c r="D40" s="43" t="s">
        <v>26</v>
      </c>
      <c r="E40" s="53">
        <v>44977</v>
      </c>
      <c r="F40" s="53"/>
      <c r="G40" s="53">
        <v>44979</v>
      </c>
      <c r="H40" s="43" t="s">
        <v>27</v>
      </c>
      <c r="I40" s="43" t="s">
        <v>35</v>
      </c>
      <c r="J40" s="43" t="s">
        <v>29</v>
      </c>
      <c r="K40" s="75">
        <v>-31416360.2568435</v>
      </c>
      <c r="L40" s="43" t="s">
        <v>30</v>
      </c>
      <c r="M40" s="43" t="s">
        <v>35</v>
      </c>
      <c r="N40" s="43" t="s">
        <v>31</v>
      </c>
      <c r="O40" s="57">
        <v>27888303</v>
      </c>
      <c r="P40" s="43">
        <v>0.88770000000000004</v>
      </c>
      <c r="Q40" s="43" t="s">
        <v>32</v>
      </c>
      <c r="R40" s="64">
        <v>0.88770000000000004</v>
      </c>
      <c r="S40" s="57"/>
      <c r="T40" s="57"/>
      <c r="U40" s="43"/>
      <c r="V40" s="44">
        <v>44979</v>
      </c>
      <c r="W40" s="43">
        <v>0.88770000000000004</v>
      </c>
      <c r="X40" s="57">
        <v>0</v>
      </c>
      <c r="Y40" s="57">
        <v>0</v>
      </c>
      <c r="Z40" s="43"/>
      <c r="AA40" s="43" t="s">
        <v>62</v>
      </c>
    </row>
    <row r="41" spans="1:27" s="41" customFormat="1" x14ac:dyDescent="0.2">
      <c r="A41" s="43" t="s">
        <v>45</v>
      </c>
      <c r="B41" s="43" t="s">
        <v>63</v>
      </c>
      <c r="C41" s="43">
        <v>163</v>
      </c>
      <c r="D41" s="43" t="s">
        <v>42</v>
      </c>
      <c r="E41" s="53">
        <v>44888</v>
      </c>
      <c r="F41" s="53"/>
      <c r="G41" s="53">
        <v>44984</v>
      </c>
      <c r="H41" s="43" t="s">
        <v>30</v>
      </c>
      <c r="I41" s="43" t="s">
        <v>28</v>
      </c>
      <c r="J41" s="43" t="s">
        <v>29</v>
      </c>
      <c r="K41" s="57">
        <v>1234710.3623355599</v>
      </c>
      <c r="L41" s="43" t="s">
        <v>27</v>
      </c>
      <c r="M41" s="43" t="s">
        <v>28</v>
      </c>
      <c r="N41" s="43" t="s">
        <v>31</v>
      </c>
      <c r="O41" s="75">
        <v>-1070000</v>
      </c>
      <c r="P41" s="43">
        <v>0.86240000000000006</v>
      </c>
      <c r="Q41" s="43" t="s">
        <v>32</v>
      </c>
      <c r="R41" s="64">
        <v>0.86660000000000004</v>
      </c>
      <c r="S41" s="57"/>
      <c r="T41" s="57"/>
      <c r="U41" s="43"/>
      <c r="V41" s="44">
        <v>44984</v>
      </c>
      <c r="W41" s="43">
        <v>0.86660000000000004</v>
      </c>
      <c r="X41" s="57">
        <v>6013.1998165692203</v>
      </c>
      <c r="Y41" s="57">
        <v>0</v>
      </c>
      <c r="Z41" s="43"/>
      <c r="AA41" s="43" t="s">
        <v>25</v>
      </c>
    </row>
    <row r="42" spans="1:27" s="41" customFormat="1" x14ac:dyDescent="0.2">
      <c r="A42" s="43" t="s">
        <v>45</v>
      </c>
      <c r="B42" s="43" t="s">
        <v>63</v>
      </c>
      <c r="C42" s="43">
        <v>244</v>
      </c>
      <c r="D42" s="43" t="s">
        <v>42</v>
      </c>
      <c r="E42" s="53">
        <v>44980</v>
      </c>
      <c r="F42" s="53"/>
      <c r="G42" s="53">
        <v>44984</v>
      </c>
      <c r="H42" s="43" t="s">
        <v>27</v>
      </c>
      <c r="I42" s="43" t="s">
        <v>35</v>
      </c>
      <c r="J42" s="43" t="s">
        <v>29</v>
      </c>
      <c r="K42" s="75">
        <v>-1234710.3623355599</v>
      </c>
      <c r="L42" s="43" t="s">
        <v>30</v>
      </c>
      <c r="M42" s="43" t="s">
        <v>35</v>
      </c>
      <c r="N42" s="43" t="s">
        <v>31</v>
      </c>
      <c r="O42" s="57">
        <v>1070000</v>
      </c>
      <c r="P42" s="43">
        <v>0.86660000000000004</v>
      </c>
      <c r="Q42" s="43" t="s">
        <v>32</v>
      </c>
      <c r="R42" s="64">
        <v>0.86660000000000004</v>
      </c>
      <c r="S42" s="57"/>
      <c r="T42" s="57"/>
      <c r="U42" s="43"/>
      <c r="V42" s="44">
        <v>44984</v>
      </c>
      <c r="W42" s="43">
        <v>0.86660000000000004</v>
      </c>
      <c r="X42" s="57">
        <v>0</v>
      </c>
      <c r="Y42" s="57">
        <v>0</v>
      </c>
      <c r="Z42" s="43"/>
      <c r="AA42" s="43" t="s">
        <v>64</v>
      </c>
    </row>
    <row r="43" spans="1:27" s="41" customFormat="1" x14ac:dyDescent="0.2">
      <c r="A43" s="43" t="s">
        <v>45</v>
      </c>
      <c r="B43" s="43" t="s">
        <v>49</v>
      </c>
      <c r="C43" s="43">
        <v>143</v>
      </c>
      <c r="D43" s="43" t="s">
        <v>42</v>
      </c>
      <c r="E43" s="53">
        <v>44810</v>
      </c>
      <c r="F43" s="53"/>
      <c r="G43" s="53">
        <v>44995</v>
      </c>
      <c r="H43" s="43" t="s">
        <v>30</v>
      </c>
      <c r="I43" s="43" t="s">
        <v>28</v>
      </c>
      <c r="J43" s="43" t="s">
        <v>29</v>
      </c>
      <c r="K43" s="57">
        <v>24503610.903813001</v>
      </c>
      <c r="L43" s="43" t="s">
        <v>27</v>
      </c>
      <c r="M43" s="43" t="s">
        <v>28</v>
      </c>
      <c r="N43" s="43" t="s">
        <v>31</v>
      </c>
      <c r="O43" s="75">
        <v>-20850000</v>
      </c>
      <c r="P43" s="43">
        <v>0.84206999999999999</v>
      </c>
      <c r="Q43" s="43" t="s">
        <v>32</v>
      </c>
      <c r="R43" s="64">
        <v>0.85089499999999996</v>
      </c>
      <c r="S43" s="57"/>
      <c r="T43" s="57"/>
      <c r="U43" s="43"/>
      <c r="V43" s="44">
        <v>44995</v>
      </c>
      <c r="W43" s="43">
        <v>0.85089499999999996</v>
      </c>
      <c r="X43" s="57">
        <v>256800.93843284994</v>
      </c>
      <c r="Y43" s="57">
        <v>0</v>
      </c>
      <c r="Z43" s="43"/>
      <c r="AA43" s="43" t="s">
        <v>51</v>
      </c>
    </row>
    <row r="44" spans="1:27" s="41" customFormat="1" x14ac:dyDescent="0.2">
      <c r="A44" s="43" t="s">
        <v>45</v>
      </c>
      <c r="B44" s="43" t="s">
        <v>49</v>
      </c>
      <c r="C44" s="43">
        <v>260</v>
      </c>
      <c r="D44" s="43" t="s">
        <v>42</v>
      </c>
      <c r="E44" s="53">
        <v>44987</v>
      </c>
      <c r="F44" s="53"/>
      <c r="G44" s="53">
        <v>44995</v>
      </c>
      <c r="H44" s="43" t="s">
        <v>27</v>
      </c>
      <c r="I44" s="43" t="s">
        <v>35</v>
      </c>
      <c r="J44" s="43" t="s">
        <v>29</v>
      </c>
      <c r="K44" s="75">
        <v>-24503610.903813001</v>
      </c>
      <c r="L44" s="43" t="s">
        <v>30</v>
      </c>
      <c r="M44" s="43" t="s">
        <v>35</v>
      </c>
      <c r="N44" s="43" t="s">
        <v>31</v>
      </c>
      <c r="O44" s="57">
        <v>20850000</v>
      </c>
      <c r="P44" s="43">
        <v>0.85089499999999996</v>
      </c>
      <c r="Q44" s="43" t="s">
        <v>32</v>
      </c>
      <c r="R44" s="64">
        <v>0.85089499999999996</v>
      </c>
      <c r="S44" s="57"/>
      <c r="T44" s="57"/>
      <c r="U44" s="43"/>
      <c r="V44" s="44">
        <v>44995</v>
      </c>
      <c r="W44" s="43">
        <v>0.85089499999999996</v>
      </c>
      <c r="X44" s="57">
        <v>0</v>
      </c>
      <c r="Y44" s="57">
        <v>0</v>
      </c>
      <c r="Z44" s="43"/>
      <c r="AA44" s="43" t="s">
        <v>65</v>
      </c>
    </row>
    <row r="45" spans="1:27" s="41" customFormat="1" x14ac:dyDescent="0.2">
      <c r="A45" s="43" t="s">
        <v>45</v>
      </c>
      <c r="B45" s="43" t="s">
        <v>57</v>
      </c>
      <c r="C45" s="43">
        <v>190</v>
      </c>
      <c r="D45" s="43" t="s">
        <v>42</v>
      </c>
      <c r="E45" s="53">
        <v>44903</v>
      </c>
      <c r="F45" s="53"/>
      <c r="G45" s="53">
        <v>44998</v>
      </c>
      <c r="H45" s="43" t="s">
        <v>30</v>
      </c>
      <c r="I45" s="43" t="s">
        <v>28</v>
      </c>
      <c r="J45" s="43" t="s">
        <v>29</v>
      </c>
      <c r="K45" s="57">
        <v>12215922.1868806</v>
      </c>
      <c r="L45" s="43" t="s">
        <v>27</v>
      </c>
      <c r="M45" s="43" t="s">
        <v>28</v>
      </c>
      <c r="N45" s="43" t="s">
        <v>31</v>
      </c>
      <c r="O45" s="75">
        <v>-10600000</v>
      </c>
      <c r="P45" s="43">
        <v>0.86339999999999995</v>
      </c>
      <c r="Q45" s="43" t="s">
        <v>32</v>
      </c>
      <c r="R45" s="64">
        <v>0.86772000000000005</v>
      </c>
      <c r="S45" s="57"/>
      <c r="T45" s="57"/>
      <c r="U45" s="43"/>
      <c r="V45" s="44">
        <v>44998</v>
      </c>
      <c r="W45" s="43">
        <v>0.86772000000000005</v>
      </c>
      <c r="X45" s="57">
        <v>61122.056807186455</v>
      </c>
      <c r="Y45" s="57">
        <v>0</v>
      </c>
      <c r="Z45" s="43"/>
      <c r="AA45" s="43" t="s">
        <v>58</v>
      </c>
    </row>
    <row r="46" spans="1:27" s="41" customFormat="1" x14ac:dyDescent="0.2">
      <c r="A46" s="43" t="s">
        <v>45</v>
      </c>
      <c r="B46" s="43" t="s">
        <v>57</v>
      </c>
      <c r="C46" s="43">
        <v>266</v>
      </c>
      <c r="D46" s="43" t="s">
        <v>42</v>
      </c>
      <c r="E46" s="53">
        <v>44991</v>
      </c>
      <c r="F46" s="53"/>
      <c r="G46" s="53">
        <v>44998</v>
      </c>
      <c r="H46" s="43" t="s">
        <v>27</v>
      </c>
      <c r="I46" s="43" t="s">
        <v>35</v>
      </c>
      <c r="J46" s="43" t="s">
        <v>29</v>
      </c>
      <c r="K46" s="75">
        <v>-12215922.1868806</v>
      </c>
      <c r="L46" s="43" t="s">
        <v>30</v>
      </c>
      <c r="M46" s="43" t="s">
        <v>35</v>
      </c>
      <c r="N46" s="43" t="s">
        <v>31</v>
      </c>
      <c r="O46" s="57">
        <v>10600000</v>
      </c>
      <c r="P46" s="43">
        <v>0.86772000000000005</v>
      </c>
      <c r="Q46" s="43" t="s">
        <v>32</v>
      </c>
      <c r="R46" s="64">
        <v>0.86772000000000005</v>
      </c>
      <c r="S46" s="57"/>
      <c r="T46" s="57"/>
      <c r="U46" s="43"/>
      <c r="V46" s="44">
        <v>44998</v>
      </c>
      <c r="W46" s="43">
        <v>0.86772000000000005</v>
      </c>
      <c r="X46" s="57">
        <v>0</v>
      </c>
      <c r="Y46" s="57">
        <v>0</v>
      </c>
      <c r="Z46" s="43"/>
      <c r="AA46" s="43" t="s">
        <v>58</v>
      </c>
    </row>
    <row r="47" spans="1:27" s="41" customFormat="1" x14ac:dyDescent="0.2">
      <c r="A47" s="43" t="s">
        <v>45</v>
      </c>
      <c r="B47" s="43" t="s">
        <v>59</v>
      </c>
      <c r="C47" s="43">
        <v>215</v>
      </c>
      <c r="D47" s="43" t="s">
        <v>42</v>
      </c>
      <c r="E47" s="53">
        <v>44929</v>
      </c>
      <c r="F47" s="53"/>
      <c r="G47" s="53">
        <v>45021</v>
      </c>
      <c r="H47" s="43" t="s">
        <v>30</v>
      </c>
      <c r="I47" s="43" t="s">
        <v>28</v>
      </c>
      <c r="J47" s="43" t="s">
        <v>29</v>
      </c>
      <c r="K47" s="57">
        <v>1446364.00160707</v>
      </c>
      <c r="L47" s="43" t="s">
        <v>27</v>
      </c>
      <c r="M47" s="43" t="s">
        <v>28</v>
      </c>
      <c r="N47" s="43" t="s">
        <v>31</v>
      </c>
      <c r="O47" s="75">
        <v>-1260000</v>
      </c>
      <c r="P47" s="43">
        <v>0.86719999999999997</v>
      </c>
      <c r="Q47" s="43" t="s">
        <v>32</v>
      </c>
      <c r="R47" s="64">
        <v>0.87114999999999998</v>
      </c>
      <c r="S47" s="57"/>
      <c r="T47" s="57"/>
      <c r="U47" s="43"/>
      <c r="V47" s="44">
        <v>45021</v>
      </c>
      <c r="W47" s="43">
        <v>0.87114999999999998</v>
      </c>
      <c r="X47" s="57">
        <v>6588.0279132241849</v>
      </c>
      <c r="Y47" s="57">
        <v>0</v>
      </c>
      <c r="Z47" s="43"/>
      <c r="AA47" s="43" t="s">
        <v>60</v>
      </c>
    </row>
    <row r="48" spans="1:27" s="41" customFormat="1" x14ac:dyDescent="0.2">
      <c r="A48" s="43" t="s">
        <v>45</v>
      </c>
      <c r="B48" s="43" t="s">
        <v>59</v>
      </c>
      <c r="C48" s="43">
        <v>297</v>
      </c>
      <c r="D48" s="43" t="s">
        <v>42</v>
      </c>
      <c r="E48" s="53">
        <v>45009</v>
      </c>
      <c r="F48" s="53"/>
      <c r="G48" s="53">
        <v>45021</v>
      </c>
      <c r="H48" s="43" t="s">
        <v>27</v>
      </c>
      <c r="I48" s="43" t="s">
        <v>35</v>
      </c>
      <c r="J48" s="43" t="s">
        <v>29</v>
      </c>
      <c r="K48" s="75">
        <v>-1446364.00160707</v>
      </c>
      <c r="L48" s="43" t="s">
        <v>30</v>
      </c>
      <c r="M48" s="43" t="s">
        <v>35</v>
      </c>
      <c r="N48" s="43" t="s">
        <v>31</v>
      </c>
      <c r="O48" s="57">
        <v>1260000</v>
      </c>
      <c r="P48" s="43">
        <v>0.87114999999999998</v>
      </c>
      <c r="Q48" s="43" t="s">
        <v>32</v>
      </c>
      <c r="R48" s="64">
        <v>0.87114999999999998</v>
      </c>
      <c r="S48" s="57"/>
      <c r="T48" s="57"/>
      <c r="U48" s="43"/>
      <c r="V48" s="44">
        <v>45021</v>
      </c>
      <c r="W48" s="43">
        <v>0.87114999999999998</v>
      </c>
      <c r="X48" s="57">
        <v>0</v>
      </c>
      <c r="Y48" s="57">
        <v>0</v>
      </c>
      <c r="Z48" s="43"/>
      <c r="AA48" s="43" t="s">
        <v>60</v>
      </c>
    </row>
    <row r="49" spans="1:27" s="41" customFormat="1" x14ac:dyDescent="0.2">
      <c r="A49" s="43" t="s">
        <v>45</v>
      </c>
      <c r="B49" s="43" t="s">
        <v>52</v>
      </c>
      <c r="C49" s="43">
        <v>137</v>
      </c>
      <c r="D49" s="43" t="s">
        <v>53</v>
      </c>
      <c r="E49" s="53">
        <v>44838</v>
      </c>
      <c r="F49" s="53"/>
      <c r="G49" s="53">
        <v>45022</v>
      </c>
      <c r="H49" s="43" t="s">
        <v>30</v>
      </c>
      <c r="I49" s="43" t="s">
        <v>28</v>
      </c>
      <c r="J49" s="43" t="s">
        <v>29</v>
      </c>
      <c r="K49" s="57">
        <v>34491458.309763603</v>
      </c>
      <c r="L49" s="43" t="s">
        <v>27</v>
      </c>
      <c r="M49" s="43" t="s">
        <v>28</v>
      </c>
      <c r="N49" s="43" t="s">
        <v>31</v>
      </c>
      <c r="O49" s="75">
        <v>-30487000</v>
      </c>
      <c r="P49" s="43">
        <v>0.87260000000000004</v>
      </c>
      <c r="Q49" s="43" t="s">
        <v>32</v>
      </c>
      <c r="R49" s="64">
        <v>0.88390000000000002</v>
      </c>
      <c r="S49" s="57"/>
      <c r="T49" s="57"/>
      <c r="U49" s="43"/>
      <c r="V49" s="44">
        <v>45022</v>
      </c>
      <c r="W49" s="43">
        <v>0.87590000000000001</v>
      </c>
      <c r="X49" s="57">
        <v>131631.21671230346</v>
      </c>
      <c r="Y49" s="75">
        <v>-315026.44877053052</v>
      </c>
      <c r="Z49" s="43"/>
      <c r="AA49" s="43" t="s">
        <v>54</v>
      </c>
    </row>
    <row r="50" spans="1:27" s="41" customFormat="1" x14ac:dyDescent="0.2">
      <c r="A50" s="43" t="s">
        <v>45</v>
      </c>
      <c r="B50" s="43" t="s">
        <v>52</v>
      </c>
      <c r="C50" s="43">
        <v>330</v>
      </c>
      <c r="D50" s="43" t="s">
        <v>53</v>
      </c>
      <c r="E50" s="53">
        <v>45020</v>
      </c>
      <c r="F50" s="53"/>
      <c r="G50" s="53">
        <v>45022</v>
      </c>
      <c r="H50" s="43" t="s">
        <v>27</v>
      </c>
      <c r="I50" s="43" t="s">
        <v>35</v>
      </c>
      <c r="J50" s="43" t="s">
        <v>29</v>
      </c>
      <c r="K50" s="75">
        <v>-34806484.758534104</v>
      </c>
      <c r="L50" s="43" t="s">
        <v>30</v>
      </c>
      <c r="M50" s="43" t="s">
        <v>35</v>
      </c>
      <c r="N50" s="43" t="s">
        <v>31</v>
      </c>
      <c r="O50" s="57">
        <v>30487000</v>
      </c>
      <c r="P50" s="43">
        <v>0.87590000000000001</v>
      </c>
      <c r="Q50" s="43" t="s">
        <v>32</v>
      </c>
      <c r="R50" s="64">
        <v>0.87590000000000001</v>
      </c>
      <c r="S50" s="57"/>
      <c r="T50" s="57"/>
      <c r="U50" s="43"/>
      <c r="V50" s="44">
        <v>45022</v>
      </c>
      <c r="W50" s="43">
        <v>0.85309999999999997</v>
      </c>
      <c r="X50" s="57">
        <v>930240.12717685848</v>
      </c>
      <c r="Y50" s="57">
        <v>930240.12717685848</v>
      </c>
      <c r="Z50" s="43"/>
      <c r="AA50" s="43" t="s">
        <v>54</v>
      </c>
    </row>
    <row r="51" spans="1:27" s="41" customFormat="1" x14ac:dyDescent="0.2">
      <c r="A51" s="43" t="s">
        <v>45</v>
      </c>
      <c r="B51" s="43" t="s">
        <v>55</v>
      </c>
      <c r="C51" s="43">
        <v>237</v>
      </c>
      <c r="D51" s="43" t="s">
        <v>53</v>
      </c>
      <c r="E51" s="53">
        <v>44977</v>
      </c>
      <c r="F51" s="53"/>
      <c r="G51" s="53">
        <v>45068</v>
      </c>
      <c r="H51" s="43" t="s">
        <v>30</v>
      </c>
      <c r="I51" s="43" t="s">
        <v>28</v>
      </c>
      <c r="J51" s="43" t="s">
        <v>29</v>
      </c>
      <c r="K51" s="57">
        <v>20779045.736364499</v>
      </c>
      <c r="L51" s="43" t="s">
        <v>27</v>
      </c>
      <c r="M51" s="43" t="s">
        <v>28</v>
      </c>
      <c r="N51" s="43" t="s">
        <v>31</v>
      </c>
      <c r="O51" s="75">
        <v>-18500000</v>
      </c>
      <c r="P51" s="43">
        <v>0.88729999999999998</v>
      </c>
      <c r="Q51" s="43" t="s">
        <v>32</v>
      </c>
      <c r="R51" s="64">
        <v>0.89032</v>
      </c>
      <c r="S51" s="57"/>
      <c r="T51" s="57"/>
      <c r="U51" s="43"/>
      <c r="V51" s="44">
        <v>45068</v>
      </c>
      <c r="W51" s="43">
        <v>0.86919999999999997</v>
      </c>
      <c r="X51" s="75">
        <v>-434170.29246727377</v>
      </c>
      <c r="Y51" s="75">
        <v>-504893.51812243089</v>
      </c>
      <c r="Z51" s="43"/>
      <c r="AA51" s="43" t="s">
        <v>61</v>
      </c>
    </row>
    <row r="52" spans="1:27" s="41" customFormat="1" x14ac:dyDescent="0.2">
      <c r="A52" s="43" t="s">
        <v>45</v>
      </c>
      <c r="B52" s="43" t="s">
        <v>55</v>
      </c>
      <c r="C52" s="43">
        <v>359</v>
      </c>
      <c r="D52" s="43" t="s">
        <v>53</v>
      </c>
      <c r="E52" s="53">
        <v>45063</v>
      </c>
      <c r="F52" s="53"/>
      <c r="G52" s="53">
        <v>45068</v>
      </c>
      <c r="H52" s="43" t="s">
        <v>27</v>
      </c>
      <c r="I52" s="43" t="s">
        <v>35</v>
      </c>
      <c r="J52" s="43" t="s">
        <v>29</v>
      </c>
      <c r="K52" s="75">
        <v>-21283939.2544869</v>
      </c>
      <c r="L52" s="43" t="s">
        <v>30</v>
      </c>
      <c r="M52" s="43" t="s">
        <v>35</v>
      </c>
      <c r="N52" s="43" t="s">
        <v>31</v>
      </c>
      <c r="O52" s="57">
        <v>18500000</v>
      </c>
      <c r="P52" s="43">
        <v>0.86919999999999997</v>
      </c>
      <c r="Q52" s="43" t="s">
        <v>32</v>
      </c>
      <c r="R52" s="64">
        <v>0.86919999999999997</v>
      </c>
      <c r="S52" s="57"/>
      <c r="T52" s="57"/>
      <c r="U52" s="43"/>
      <c r="V52" s="44">
        <v>45068</v>
      </c>
      <c r="W52" s="43">
        <v>0.86919999999999997</v>
      </c>
      <c r="X52" s="57">
        <v>0</v>
      </c>
      <c r="Y52" s="57">
        <v>0</v>
      </c>
      <c r="Z52" s="43"/>
      <c r="AA52" s="43" t="s">
        <v>66</v>
      </c>
    </row>
    <row r="53" spans="1:27" s="41" customFormat="1" x14ac:dyDescent="0.2">
      <c r="A53" s="43" t="s">
        <v>45</v>
      </c>
      <c r="B53" s="43" t="s">
        <v>48</v>
      </c>
      <c r="C53" s="43">
        <v>239</v>
      </c>
      <c r="D53" s="43" t="s">
        <v>26</v>
      </c>
      <c r="E53" s="53">
        <v>44977</v>
      </c>
      <c r="F53" s="53"/>
      <c r="G53" s="53">
        <v>45068</v>
      </c>
      <c r="H53" s="43" t="s">
        <v>30</v>
      </c>
      <c r="I53" s="43" t="s">
        <v>28</v>
      </c>
      <c r="J53" s="43" t="s">
        <v>29</v>
      </c>
      <c r="K53" s="57">
        <v>31643273.855963401</v>
      </c>
      <c r="L53" s="43" t="s">
        <v>27</v>
      </c>
      <c r="M53" s="43" t="s">
        <v>28</v>
      </c>
      <c r="N53" s="43" t="s">
        <v>31</v>
      </c>
      <c r="O53" s="75">
        <v>-28188303</v>
      </c>
      <c r="P53" s="43">
        <v>0.88770000000000004</v>
      </c>
      <c r="Q53" s="43" t="s">
        <v>32</v>
      </c>
      <c r="R53" s="64">
        <v>0.89081500000000002</v>
      </c>
      <c r="S53" s="57"/>
      <c r="T53" s="57"/>
      <c r="U53" s="43"/>
      <c r="V53" s="44">
        <v>45068</v>
      </c>
      <c r="W53" s="43">
        <v>0.87139999999999995</v>
      </c>
      <c r="X53" s="75">
        <v>-593981.28295022622</v>
      </c>
      <c r="Y53" s="75">
        <v>-705019.69464486092</v>
      </c>
      <c r="Z53" s="43"/>
      <c r="AA53" s="43" t="s">
        <v>62</v>
      </c>
    </row>
    <row r="54" spans="1:27" s="41" customFormat="1" x14ac:dyDescent="0.2">
      <c r="A54" s="43" t="s">
        <v>45</v>
      </c>
      <c r="B54" s="43" t="s">
        <v>48</v>
      </c>
      <c r="C54" s="43">
        <v>357</v>
      </c>
      <c r="D54" s="43" t="s">
        <v>26</v>
      </c>
      <c r="E54" s="53">
        <v>45063</v>
      </c>
      <c r="F54" s="53"/>
      <c r="G54" s="53">
        <v>45068</v>
      </c>
      <c r="H54" s="43" t="s">
        <v>27</v>
      </c>
      <c r="I54" s="43" t="s">
        <v>35</v>
      </c>
      <c r="J54" s="43" t="s">
        <v>29</v>
      </c>
      <c r="K54" s="75">
        <v>-32348293.550608199</v>
      </c>
      <c r="L54" s="43" t="s">
        <v>30</v>
      </c>
      <c r="M54" s="43" t="s">
        <v>35</v>
      </c>
      <c r="N54" s="43" t="s">
        <v>31</v>
      </c>
      <c r="O54" s="57">
        <v>28188303</v>
      </c>
      <c r="P54" s="43">
        <v>0.87139999999999995</v>
      </c>
      <c r="Q54" s="43" t="s">
        <v>32</v>
      </c>
      <c r="R54" s="64">
        <v>0.87139999999999995</v>
      </c>
      <c r="S54" s="57"/>
      <c r="T54" s="57"/>
      <c r="U54" s="43"/>
      <c r="V54" s="44">
        <v>45068</v>
      </c>
      <c r="W54" s="43">
        <v>0.87139999999999995</v>
      </c>
      <c r="X54" s="57">
        <v>0</v>
      </c>
      <c r="Y54" s="57">
        <v>0</v>
      </c>
      <c r="Z54" s="43"/>
      <c r="AA54" s="43" t="s">
        <v>67</v>
      </c>
    </row>
    <row r="55" spans="1:27" s="41" customFormat="1" x14ac:dyDescent="0.2">
      <c r="A55" s="43" t="s">
        <v>45</v>
      </c>
      <c r="B55" s="43" t="s">
        <v>63</v>
      </c>
      <c r="C55" s="43">
        <v>245</v>
      </c>
      <c r="D55" s="43" t="s">
        <v>42</v>
      </c>
      <c r="E55" s="53">
        <v>44980</v>
      </c>
      <c r="F55" s="53"/>
      <c r="G55" s="53">
        <v>45076</v>
      </c>
      <c r="H55" s="43" t="s">
        <v>30</v>
      </c>
      <c r="I55" s="43" t="s">
        <v>28</v>
      </c>
      <c r="J55" s="43" t="s">
        <v>29</v>
      </c>
      <c r="K55" s="57">
        <v>1229743.70761981</v>
      </c>
      <c r="L55" s="43" t="s">
        <v>27</v>
      </c>
      <c r="M55" s="43" t="s">
        <v>28</v>
      </c>
      <c r="N55" s="43" t="s">
        <v>31</v>
      </c>
      <c r="O55" s="75">
        <v>-1070000</v>
      </c>
      <c r="P55" s="43">
        <v>0.86660000000000004</v>
      </c>
      <c r="Q55" s="43" t="s">
        <v>32</v>
      </c>
      <c r="R55" s="64">
        <v>0.87009999999999998</v>
      </c>
      <c r="S55" s="57"/>
      <c r="T55" s="57"/>
      <c r="U55" s="43"/>
      <c r="V55" s="44">
        <v>45076</v>
      </c>
      <c r="W55" s="43">
        <v>0.87009999999999998</v>
      </c>
      <c r="X55" s="57">
        <v>4966.6547157505993</v>
      </c>
      <c r="Y55" s="57">
        <v>0</v>
      </c>
      <c r="Z55" s="43"/>
      <c r="AA55" s="43" t="s">
        <v>64</v>
      </c>
    </row>
    <row r="56" spans="1:27" s="41" customFormat="1" x14ac:dyDescent="0.2">
      <c r="A56" s="43" t="s">
        <v>45</v>
      </c>
      <c r="B56" s="43" t="s">
        <v>49</v>
      </c>
      <c r="C56" s="43">
        <v>261</v>
      </c>
      <c r="D56" s="43" t="s">
        <v>42</v>
      </c>
      <c r="E56" s="53">
        <v>44987</v>
      </c>
      <c r="F56" s="53"/>
      <c r="G56" s="53">
        <v>45089</v>
      </c>
      <c r="H56" s="43" t="s">
        <v>30</v>
      </c>
      <c r="I56" s="43" t="s">
        <v>28</v>
      </c>
      <c r="J56" s="43" t="s">
        <v>29</v>
      </c>
      <c r="K56" s="57">
        <v>24390671.884047799</v>
      </c>
      <c r="L56" s="43" t="s">
        <v>27</v>
      </c>
      <c r="M56" s="43" t="s">
        <v>28</v>
      </c>
      <c r="N56" s="43" t="s">
        <v>31</v>
      </c>
      <c r="O56" s="75">
        <v>-20850000</v>
      </c>
      <c r="P56" s="43">
        <v>0.85089499999999996</v>
      </c>
      <c r="Q56" s="43" t="s">
        <v>32</v>
      </c>
      <c r="R56" s="64">
        <v>0.85483500000000001</v>
      </c>
      <c r="S56" s="57"/>
      <c r="T56" s="57"/>
      <c r="U56" s="43"/>
      <c r="V56" s="44">
        <v>45089</v>
      </c>
      <c r="W56" s="43">
        <v>0.85677999999999999</v>
      </c>
      <c r="X56" s="57">
        <v>168308.9593232125</v>
      </c>
      <c r="Y56" s="57">
        <v>55369.939557965845</v>
      </c>
      <c r="Z56" s="43"/>
      <c r="AA56" s="43" t="s">
        <v>65</v>
      </c>
    </row>
    <row r="57" spans="1:27" s="41" customFormat="1" x14ac:dyDescent="0.2">
      <c r="A57" s="43" t="s">
        <v>45</v>
      </c>
      <c r="B57" s="43" t="s">
        <v>57</v>
      </c>
      <c r="C57" s="43">
        <v>267</v>
      </c>
      <c r="D57" s="43" t="s">
        <v>42</v>
      </c>
      <c r="E57" s="53">
        <v>44991</v>
      </c>
      <c r="F57" s="53"/>
      <c r="G57" s="53">
        <v>45092</v>
      </c>
      <c r="H57" s="43" t="s">
        <v>30</v>
      </c>
      <c r="I57" s="43" t="s">
        <v>28</v>
      </c>
      <c r="J57" s="43" t="s">
        <v>29</v>
      </c>
      <c r="K57" s="57">
        <v>12162379.2367533</v>
      </c>
      <c r="L57" s="43" t="s">
        <v>27</v>
      </c>
      <c r="M57" s="43" t="s">
        <v>28</v>
      </c>
      <c r="N57" s="43" t="s">
        <v>31</v>
      </c>
      <c r="O57" s="75">
        <v>-10600000</v>
      </c>
      <c r="P57" s="43">
        <v>0.86772000000000005</v>
      </c>
      <c r="Q57" s="43" t="s">
        <v>32</v>
      </c>
      <c r="R57" s="64">
        <v>0.87153999999999998</v>
      </c>
      <c r="S57" s="57"/>
      <c r="T57" s="57"/>
      <c r="U57" s="43"/>
      <c r="V57" s="44">
        <v>45092</v>
      </c>
      <c r="W57" s="43">
        <v>0.85555000000000003</v>
      </c>
      <c r="X57" s="75">
        <v>-173768.65526776388</v>
      </c>
      <c r="Y57" s="75">
        <v>-227311.60539499111</v>
      </c>
      <c r="Z57" s="43"/>
      <c r="AA57" s="43" t="s">
        <v>58</v>
      </c>
    </row>
    <row r="58" spans="1:27" s="41" customFormat="1" x14ac:dyDescent="0.2">
      <c r="A58" s="43" t="s">
        <v>45</v>
      </c>
      <c r="B58" s="43" t="s">
        <v>68</v>
      </c>
      <c r="C58" s="43">
        <v>356</v>
      </c>
      <c r="D58" s="43" t="s">
        <v>42</v>
      </c>
      <c r="E58" s="53">
        <v>45062</v>
      </c>
      <c r="F58" s="53"/>
      <c r="G58" s="53">
        <v>45111</v>
      </c>
      <c r="H58" s="43" t="s">
        <v>30</v>
      </c>
      <c r="I58" s="43" t="s">
        <v>28</v>
      </c>
      <c r="J58" s="43" t="s">
        <v>29</v>
      </c>
      <c r="K58" s="57">
        <v>81759530.301294506</v>
      </c>
      <c r="L58" s="43" t="s">
        <v>27</v>
      </c>
      <c r="M58" s="43" t="s">
        <v>28</v>
      </c>
      <c r="N58" s="43" t="s">
        <v>31</v>
      </c>
      <c r="O58" s="75">
        <v>-71367894</v>
      </c>
      <c r="P58" s="43">
        <v>0.87050000000000005</v>
      </c>
      <c r="Q58" s="43" t="s">
        <v>32</v>
      </c>
      <c r="R58" s="64">
        <v>0.87290000000000001</v>
      </c>
      <c r="S58" s="57"/>
      <c r="T58" s="57"/>
      <c r="U58" s="43"/>
      <c r="V58" s="44">
        <v>45111</v>
      </c>
      <c r="W58" s="43">
        <v>0.85672999999999999</v>
      </c>
      <c r="X58" s="75">
        <v>-1317722.8331014365</v>
      </c>
      <c r="Y58" s="75">
        <v>-1543136.8167006373</v>
      </c>
      <c r="Z58" s="43"/>
      <c r="AA58" s="43" t="s">
        <v>25</v>
      </c>
    </row>
    <row r="59" spans="1:27" s="41" customFormat="1" x14ac:dyDescent="0.2">
      <c r="A59" s="43" t="s">
        <v>45</v>
      </c>
      <c r="B59" s="43" t="s">
        <v>59</v>
      </c>
      <c r="C59" s="43">
        <v>298</v>
      </c>
      <c r="D59" s="43" t="s">
        <v>42</v>
      </c>
      <c r="E59" s="53">
        <v>45009</v>
      </c>
      <c r="F59" s="53"/>
      <c r="G59" s="53">
        <v>45112</v>
      </c>
      <c r="H59" s="43" t="s">
        <v>30</v>
      </c>
      <c r="I59" s="43" t="s">
        <v>28</v>
      </c>
      <c r="J59" s="43" t="s">
        <v>29</v>
      </c>
      <c r="K59" s="57">
        <v>1438799.63002295</v>
      </c>
      <c r="L59" s="43" t="s">
        <v>27</v>
      </c>
      <c r="M59" s="43" t="s">
        <v>28</v>
      </c>
      <c r="N59" s="43" t="s">
        <v>31</v>
      </c>
      <c r="O59" s="75">
        <v>-1260000</v>
      </c>
      <c r="P59" s="43">
        <v>0.87114999999999998</v>
      </c>
      <c r="Q59" s="43" t="s">
        <v>32</v>
      </c>
      <c r="R59" s="64">
        <v>0.87573000000000001</v>
      </c>
      <c r="S59" s="57"/>
      <c r="T59" s="57"/>
      <c r="U59" s="43"/>
      <c r="V59" s="44">
        <v>45112</v>
      </c>
      <c r="W59" s="43">
        <v>0.86585000000000001</v>
      </c>
      <c r="X59" s="75">
        <v>-8853.4148045475595</v>
      </c>
      <c r="Y59" s="75">
        <v>-16417.786388666369</v>
      </c>
      <c r="Z59" s="43"/>
      <c r="AA59" s="43" t="s">
        <v>60</v>
      </c>
    </row>
    <row r="60" spans="1:27" s="41" customFormat="1" x14ac:dyDescent="0.2">
      <c r="A60" s="43" t="s">
        <v>45</v>
      </c>
      <c r="B60" s="43" t="s">
        <v>69</v>
      </c>
      <c r="C60" s="43">
        <v>328</v>
      </c>
      <c r="D60" s="43" t="s">
        <v>42</v>
      </c>
      <c r="E60" s="53">
        <v>45020</v>
      </c>
      <c r="F60" s="53"/>
      <c r="G60" s="53">
        <v>45113</v>
      </c>
      <c r="H60" s="43" t="s">
        <v>30</v>
      </c>
      <c r="I60" s="43" t="s">
        <v>28</v>
      </c>
      <c r="J60" s="43" t="s">
        <v>29</v>
      </c>
      <c r="K60" s="57">
        <v>28468109.339407701</v>
      </c>
      <c r="L60" s="43" t="s">
        <v>27</v>
      </c>
      <c r="M60" s="43" t="s">
        <v>28</v>
      </c>
      <c r="N60" s="43" t="s">
        <v>31</v>
      </c>
      <c r="O60" s="75">
        <v>-24995000</v>
      </c>
      <c r="P60" s="43">
        <v>0.87419999999999998</v>
      </c>
      <c r="Q60" s="43" t="s">
        <v>32</v>
      </c>
      <c r="R60" s="64">
        <v>0.878</v>
      </c>
      <c r="S60" s="57"/>
      <c r="T60" s="57"/>
      <c r="U60" s="43"/>
      <c r="V60" s="44">
        <v>45113</v>
      </c>
      <c r="W60" s="43">
        <v>0.85309999999999997</v>
      </c>
      <c r="X60" s="75">
        <v>-707171.66705538705</v>
      </c>
      <c r="Y60" s="75">
        <v>-830917.73830881715</v>
      </c>
      <c r="Z60" s="43"/>
      <c r="AA60" s="43" t="s">
        <v>25</v>
      </c>
    </row>
    <row r="61" spans="1:27" s="41" customFormat="1" x14ac:dyDescent="0.2">
      <c r="A61" s="43" t="s">
        <v>45</v>
      </c>
      <c r="B61" s="43" t="s">
        <v>69</v>
      </c>
      <c r="C61" s="43">
        <v>470</v>
      </c>
      <c r="D61" s="43" t="s">
        <v>42</v>
      </c>
      <c r="E61" s="53">
        <v>45111</v>
      </c>
      <c r="F61" s="53"/>
      <c r="G61" s="53">
        <v>45113</v>
      </c>
      <c r="H61" s="43" t="s">
        <v>27</v>
      </c>
      <c r="I61" s="43" t="s">
        <v>35</v>
      </c>
      <c r="J61" s="43" t="s">
        <v>29</v>
      </c>
      <c r="K61" s="75">
        <v>-31540551.6822557</v>
      </c>
      <c r="L61" s="43" t="s">
        <v>30</v>
      </c>
      <c r="M61" s="43" t="s">
        <v>35</v>
      </c>
      <c r="N61" s="43" t="s">
        <v>31</v>
      </c>
      <c r="O61" s="57">
        <v>27785964.41</v>
      </c>
      <c r="P61" s="43">
        <v>0.88095999999999997</v>
      </c>
      <c r="Q61" s="43" t="s">
        <v>32</v>
      </c>
      <c r="R61" s="64">
        <v>0.88095999999999997</v>
      </c>
      <c r="S61" s="57"/>
      <c r="T61" s="57"/>
      <c r="U61" s="43"/>
      <c r="V61" s="44">
        <v>45113</v>
      </c>
      <c r="W61" s="43">
        <v>0.88095999999999997</v>
      </c>
      <c r="X61" s="57">
        <v>0</v>
      </c>
      <c r="Y61" s="57">
        <v>0</v>
      </c>
      <c r="Z61" s="43"/>
      <c r="AA61" s="43" t="s">
        <v>70</v>
      </c>
    </row>
    <row r="62" spans="1:27" s="41" customFormat="1" x14ac:dyDescent="0.2">
      <c r="A62" s="43" t="s">
        <v>45</v>
      </c>
      <c r="B62" s="43" t="s">
        <v>71</v>
      </c>
      <c r="C62" s="43">
        <v>338</v>
      </c>
      <c r="D62" s="43" t="s">
        <v>42</v>
      </c>
      <c r="E62" s="53">
        <v>45037</v>
      </c>
      <c r="F62" s="53"/>
      <c r="G62" s="53">
        <v>45113</v>
      </c>
      <c r="H62" s="43" t="s">
        <v>30</v>
      </c>
      <c r="I62" s="43" t="s">
        <v>28</v>
      </c>
      <c r="J62" s="43" t="s">
        <v>29</v>
      </c>
      <c r="K62" s="57">
        <v>9984259.0510456506</v>
      </c>
      <c r="L62" s="43" t="s">
        <v>27</v>
      </c>
      <c r="M62" s="43" t="s">
        <v>28</v>
      </c>
      <c r="N62" s="43" t="s">
        <v>31</v>
      </c>
      <c r="O62" s="75">
        <v>-8880000</v>
      </c>
      <c r="P62" s="43">
        <v>0.88600000000000001</v>
      </c>
      <c r="Q62" s="43" t="s">
        <v>32</v>
      </c>
      <c r="R62" s="64">
        <v>0.88939999999999997</v>
      </c>
      <c r="S62" s="57"/>
      <c r="T62" s="57"/>
      <c r="U62" s="43"/>
      <c r="V62" s="44">
        <v>45113</v>
      </c>
      <c r="W62" s="43">
        <v>0.85309999999999997</v>
      </c>
      <c r="X62" s="75">
        <v>-386522.87382122129</v>
      </c>
      <c r="Y62" s="75">
        <v>-424837.18620672449</v>
      </c>
      <c r="Z62" s="43"/>
      <c r="AA62" s="43" t="s">
        <v>25</v>
      </c>
    </row>
    <row r="63" spans="1:27" s="41" customFormat="1" x14ac:dyDescent="0.2">
      <c r="A63" s="43" t="s">
        <v>45</v>
      </c>
      <c r="B63" s="43" t="s">
        <v>52</v>
      </c>
      <c r="C63" s="43">
        <v>331</v>
      </c>
      <c r="D63" s="43" t="s">
        <v>53</v>
      </c>
      <c r="E63" s="53">
        <v>45020</v>
      </c>
      <c r="F63" s="53"/>
      <c r="G63" s="53">
        <v>45113</v>
      </c>
      <c r="H63" s="43" t="s">
        <v>30</v>
      </c>
      <c r="I63" s="43" t="s">
        <v>28</v>
      </c>
      <c r="J63" s="43" t="s">
        <v>29</v>
      </c>
      <c r="K63" s="57">
        <v>34687283.112036496</v>
      </c>
      <c r="L63" s="43" t="s">
        <v>27</v>
      </c>
      <c r="M63" s="43" t="s">
        <v>28</v>
      </c>
      <c r="N63" s="43" t="s">
        <v>31</v>
      </c>
      <c r="O63" s="75">
        <v>-30487000</v>
      </c>
      <c r="P63" s="43">
        <v>0.87590000000000001</v>
      </c>
      <c r="Q63" s="43" t="s">
        <v>32</v>
      </c>
      <c r="R63" s="64">
        <v>0.87890999999999997</v>
      </c>
      <c r="S63" s="57"/>
      <c r="T63" s="57"/>
      <c r="U63" s="43"/>
      <c r="V63" s="44">
        <v>45113</v>
      </c>
      <c r="W63" s="43">
        <v>0.85309999999999997</v>
      </c>
      <c r="X63" s="75">
        <v>-930240.12717685848</v>
      </c>
      <c r="Y63" s="75">
        <v>-1049441.7736744359</v>
      </c>
      <c r="Z63" s="43"/>
      <c r="AA63" s="43" t="s">
        <v>54</v>
      </c>
    </row>
    <row r="64" spans="1:27" s="41" customFormat="1" x14ac:dyDescent="0.2">
      <c r="A64" s="43" t="s">
        <v>45</v>
      </c>
      <c r="B64" s="43" t="s">
        <v>72</v>
      </c>
      <c r="C64" s="43">
        <v>464</v>
      </c>
      <c r="D64" s="43" t="s">
        <v>42</v>
      </c>
      <c r="E64" s="53">
        <v>45111</v>
      </c>
      <c r="F64" s="53"/>
      <c r="G64" s="53">
        <v>45113</v>
      </c>
      <c r="H64" s="43" t="s">
        <v>27</v>
      </c>
      <c r="I64" s="43" t="s">
        <v>35</v>
      </c>
      <c r="J64" s="43" t="s">
        <v>29</v>
      </c>
      <c r="K64" s="75">
        <v>-2420754.4776119399</v>
      </c>
      <c r="L64" s="43" t="s">
        <v>30</v>
      </c>
      <c r="M64" s="43" t="s">
        <v>35</v>
      </c>
      <c r="N64" s="43" t="s">
        <v>31</v>
      </c>
      <c r="O64" s="57">
        <v>2076039.04</v>
      </c>
      <c r="P64" s="43">
        <v>0.85760000000000003</v>
      </c>
      <c r="Q64" s="43" t="s">
        <v>32</v>
      </c>
      <c r="R64" s="64">
        <v>0.85760000000000003</v>
      </c>
      <c r="S64" s="57"/>
      <c r="T64" s="57"/>
      <c r="U64" s="43"/>
      <c r="V64" s="44">
        <v>45113</v>
      </c>
      <c r="W64" s="43">
        <v>0.85760000000000003</v>
      </c>
      <c r="X64" s="57">
        <v>0</v>
      </c>
      <c r="Y64" s="57">
        <v>0</v>
      </c>
      <c r="Z64" s="43"/>
      <c r="AA64" s="43" t="s">
        <v>25</v>
      </c>
    </row>
    <row r="65" spans="1:27" s="41" customFormat="1" x14ac:dyDescent="0.2">
      <c r="A65" s="43" t="s">
        <v>45</v>
      </c>
      <c r="B65" s="43" t="s">
        <v>73</v>
      </c>
      <c r="C65" s="43">
        <v>467</v>
      </c>
      <c r="D65" s="43" t="s">
        <v>42</v>
      </c>
      <c r="E65" s="53">
        <v>45111</v>
      </c>
      <c r="F65" s="53"/>
      <c r="G65" s="53">
        <v>45113</v>
      </c>
      <c r="H65" s="43" t="s">
        <v>27</v>
      </c>
      <c r="I65" s="43" t="s">
        <v>35</v>
      </c>
      <c r="J65" s="43" t="s">
        <v>29</v>
      </c>
      <c r="K65" s="75">
        <v>-45251175.039451398</v>
      </c>
      <c r="L65" s="43" t="s">
        <v>30</v>
      </c>
      <c r="M65" s="43" t="s">
        <v>35</v>
      </c>
      <c r="N65" s="43" t="s">
        <v>31</v>
      </c>
      <c r="O65" s="57">
        <v>39858592.509999998</v>
      </c>
      <c r="P65" s="43">
        <v>0.88083</v>
      </c>
      <c r="Q65" s="43" t="s">
        <v>32</v>
      </c>
      <c r="R65" s="64">
        <v>0.88083</v>
      </c>
      <c r="S65" s="57"/>
      <c r="T65" s="57"/>
      <c r="U65" s="43"/>
      <c r="V65" s="44">
        <v>45113</v>
      </c>
      <c r="W65" s="43">
        <v>0.88083</v>
      </c>
      <c r="X65" s="57">
        <v>0</v>
      </c>
      <c r="Y65" s="57">
        <v>0</v>
      </c>
      <c r="Z65" s="43"/>
      <c r="AA65" s="43" t="s">
        <v>74</v>
      </c>
    </row>
    <row r="66" spans="1:27" s="41" customFormat="1" x14ac:dyDescent="0.2">
      <c r="A66" s="43" t="s">
        <v>45</v>
      </c>
      <c r="B66" s="43" t="s">
        <v>55</v>
      </c>
      <c r="C66" s="43">
        <v>360</v>
      </c>
      <c r="D66" s="43" t="s">
        <v>53</v>
      </c>
      <c r="E66" s="53">
        <v>45063</v>
      </c>
      <c r="F66" s="53"/>
      <c r="G66" s="53">
        <v>45113</v>
      </c>
      <c r="H66" s="43" t="s">
        <v>30</v>
      </c>
      <c r="I66" s="43" t="s">
        <v>28</v>
      </c>
      <c r="J66" s="43" t="s">
        <v>29</v>
      </c>
      <c r="K66" s="57">
        <v>21246052.253804199</v>
      </c>
      <c r="L66" s="43" t="s">
        <v>27</v>
      </c>
      <c r="M66" s="43" t="s">
        <v>28</v>
      </c>
      <c r="N66" s="43" t="s">
        <v>31</v>
      </c>
      <c r="O66" s="75">
        <v>-18500000</v>
      </c>
      <c r="P66" s="43">
        <v>0.86919999999999997</v>
      </c>
      <c r="Q66" s="43" t="s">
        <v>32</v>
      </c>
      <c r="R66" s="64">
        <v>0.87075000000000002</v>
      </c>
      <c r="S66" s="57"/>
      <c r="T66" s="57"/>
      <c r="U66" s="43"/>
      <c r="V66" s="44">
        <v>45113</v>
      </c>
      <c r="W66" s="43">
        <v>0.85309999999999997</v>
      </c>
      <c r="X66" s="75">
        <v>-401677.90645556152</v>
      </c>
      <c r="Y66" s="75">
        <v>-439564.90713825449</v>
      </c>
      <c r="Z66" s="43"/>
      <c r="AA66" s="43" t="s">
        <v>66</v>
      </c>
    </row>
    <row r="67" spans="1:27" s="41" customFormat="1" x14ac:dyDescent="0.2">
      <c r="A67" s="43" t="s">
        <v>45</v>
      </c>
      <c r="B67" s="43" t="s">
        <v>48</v>
      </c>
      <c r="C67" s="43">
        <v>358</v>
      </c>
      <c r="D67" s="43" t="s">
        <v>26</v>
      </c>
      <c r="E67" s="53">
        <v>45063</v>
      </c>
      <c r="F67" s="53"/>
      <c r="G67" s="53">
        <v>45162</v>
      </c>
      <c r="H67" s="43" t="s">
        <v>30</v>
      </c>
      <c r="I67" s="43" t="s">
        <v>28</v>
      </c>
      <c r="J67" s="43" t="s">
        <v>29</v>
      </c>
      <c r="K67" s="57">
        <v>32225847.165521</v>
      </c>
      <c r="L67" s="43" t="s">
        <v>27</v>
      </c>
      <c r="M67" s="43" t="s">
        <v>28</v>
      </c>
      <c r="N67" s="43" t="s">
        <v>31</v>
      </c>
      <c r="O67" s="75">
        <v>-28188303</v>
      </c>
      <c r="P67" s="43">
        <v>0.87139999999999995</v>
      </c>
      <c r="Q67" s="43" t="s">
        <v>32</v>
      </c>
      <c r="R67" s="64">
        <v>0.87471100000000002</v>
      </c>
      <c r="S67" s="57"/>
      <c r="T67" s="57"/>
      <c r="U67" s="43"/>
      <c r="V67" s="44">
        <v>45162</v>
      </c>
      <c r="W67" s="43">
        <v>0.85650000000000004</v>
      </c>
      <c r="X67" s="75">
        <v>-562743.22697496787</v>
      </c>
      <c r="Y67" s="75">
        <v>-685189.61206223071</v>
      </c>
      <c r="Z67" s="43"/>
      <c r="AA67" s="43" t="s">
        <v>67</v>
      </c>
    </row>
    <row r="68" spans="1:27" s="41" customFormat="1" x14ac:dyDescent="0.2">
      <c r="A68" s="43" t="s">
        <v>45</v>
      </c>
      <c r="B68" s="43" t="s">
        <v>75</v>
      </c>
      <c r="C68" s="43">
        <v>485</v>
      </c>
      <c r="D68" s="43" t="s">
        <v>42</v>
      </c>
      <c r="E68" s="53">
        <v>45131</v>
      </c>
      <c r="F68" s="53"/>
      <c r="G68" s="53">
        <v>45203</v>
      </c>
      <c r="H68" s="43" t="s">
        <v>30</v>
      </c>
      <c r="I68" s="43" t="s">
        <v>28</v>
      </c>
      <c r="J68" s="43" t="s">
        <v>29</v>
      </c>
      <c r="K68" s="57">
        <v>487698.32145320799</v>
      </c>
      <c r="L68" s="43" t="s">
        <v>27</v>
      </c>
      <c r="M68" s="43" t="s">
        <v>28</v>
      </c>
      <c r="N68" s="43" t="s">
        <v>31</v>
      </c>
      <c r="O68" s="75">
        <v>-424200</v>
      </c>
      <c r="P68" s="43">
        <v>0.86350000000000005</v>
      </c>
      <c r="Q68" s="43" t="s">
        <v>32</v>
      </c>
      <c r="R68" s="64">
        <v>0.86980000000000002</v>
      </c>
      <c r="S68" s="57"/>
      <c r="T68" s="57"/>
      <c r="U68" s="43"/>
      <c r="V68" s="44">
        <v>45131</v>
      </c>
      <c r="W68" s="43">
        <v>0.86350000000000005</v>
      </c>
      <c r="X68" s="57">
        <v>0</v>
      </c>
      <c r="Y68" s="75">
        <v>-3558.1927332428168</v>
      </c>
      <c r="Z68" s="43"/>
      <c r="AA68" s="43" t="s">
        <v>25</v>
      </c>
    </row>
    <row r="69" spans="1:27" s="41" customFormat="1" x14ac:dyDescent="0.2">
      <c r="A69" s="45" t="s">
        <v>45</v>
      </c>
      <c r="B69" s="45" t="s">
        <v>69</v>
      </c>
      <c r="C69" s="45">
        <v>471</v>
      </c>
      <c r="D69" s="45" t="s">
        <v>42</v>
      </c>
      <c r="E69" s="54">
        <v>45111</v>
      </c>
      <c r="F69" s="54"/>
      <c r="G69" s="54">
        <v>45205</v>
      </c>
      <c r="H69" s="45" t="s">
        <v>30</v>
      </c>
      <c r="I69" s="45" t="s">
        <v>28</v>
      </c>
      <c r="J69" s="45" t="s">
        <v>29</v>
      </c>
      <c r="K69" s="58">
        <v>31334962.232446902</v>
      </c>
      <c r="L69" s="45" t="s">
        <v>27</v>
      </c>
      <c r="M69" s="45" t="s">
        <v>28</v>
      </c>
      <c r="N69" s="45" t="s">
        <v>31</v>
      </c>
      <c r="O69" s="76">
        <v>-27785964.41</v>
      </c>
      <c r="P69" s="45">
        <v>0.88095999999999997</v>
      </c>
      <c r="Q69" s="45" t="s">
        <v>32</v>
      </c>
      <c r="R69" s="65">
        <v>0.88673999999999997</v>
      </c>
      <c r="S69" s="58"/>
      <c r="T69" s="58"/>
      <c r="U69" s="45"/>
      <c r="V69" s="46">
        <v>45205</v>
      </c>
      <c r="W69" s="45">
        <v>0.86509999999999998</v>
      </c>
      <c r="X69" s="76">
        <v>-578237.37103291601</v>
      </c>
      <c r="Y69" s="76">
        <v>-783826.82084169611</v>
      </c>
      <c r="Z69" s="45"/>
      <c r="AA69" s="45" t="s">
        <v>70</v>
      </c>
    </row>
    <row r="70" spans="1:27" s="42" customFormat="1" x14ac:dyDescent="0.2">
      <c r="A70" s="47"/>
      <c r="B70" s="47"/>
      <c r="C70" s="47"/>
      <c r="D70" s="47"/>
      <c r="E70" s="55"/>
      <c r="F70" s="55"/>
      <c r="G70" s="55"/>
      <c r="H70" s="47"/>
      <c r="I70" s="47"/>
      <c r="J70" s="47"/>
      <c r="K70" s="59">
        <v>120697049.95173168</v>
      </c>
      <c r="L70" s="47"/>
      <c r="M70" s="47"/>
      <c r="N70" s="47"/>
      <c r="O70" s="77">
        <v>-107449462.44999999</v>
      </c>
      <c r="P70" s="47"/>
      <c r="Q70" s="47"/>
      <c r="R70" s="66"/>
      <c r="S70" s="59"/>
      <c r="T70" s="59"/>
      <c r="U70" s="47"/>
      <c r="V70" s="48"/>
      <c r="W70" s="47"/>
      <c r="X70" s="59">
        <v>10379.394252760801</v>
      </c>
      <c r="Y70" s="77">
        <v>-4005586.9746711724</v>
      </c>
      <c r="Z70" s="47"/>
      <c r="AA70" s="47"/>
    </row>
    <row r="71" spans="1:27" s="42" customFormat="1" x14ac:dyDescent="0.2">
      <c r="A71" s="47"/>
      <c r="B71" s="47"/>
      <c r="C71" s="47"/>
      <c r="D71" s="47"/>
      <c r="E71" s="55"/>
      <c r="F71" s="55"/>
      <c r="G71" s="55"/>
      <c r="H71" s="47"/>
      <c r="I71" s="47"/>
      <c r="J71" s="47"/>
      <c r="K71" s="59"/>
      <c r="L71" s="47"/>
      <c r="M71" s="47"/>
      <c r="N71" s="47"/>
      <c r="O71" s="59"/>
      <c r="P71" s="47"/>
      <c r="Q71" s="47"/>
      <c r="R71" s="66"/>
      <c r="S71" s="59"/>
      <c r="T71" s="59"/>
      <c r="U71" s="47"/>
      <c r="V71" s="48"/>
      <c r="W71" s="47"/>
      <c r="X71" s="59"/>
      <c r="Y71" s="59"/>
      <c r="Z71" s="47"/>
      <c r="AA71" s="47"/>
    </row>
    <row r="72" spans="1:27" s="41" customFormat="1" x14ac:dyDescent="0.2">
      <c r="A72" s="43" t="s">
        <v>76</v>
      </c>
      <c r="B72" s="43" t="s">
        <v>77</v>
      </c>
      <c r="C72" s="43">
        <v>42</v>
      </c>
      <c r="D72" s="43" t="s">
        <v>26</v>
      </c>
      <c r="E72" s="53">
        <v>44539</v>
      </c>
      <c r="F72" s="53"/>
      <c r="G72" s="53">
        <v>44540</v>
      </c>
      <c r="H72" s="43" t="s">
        <v>27</v>
      </c>
      <c r="I72" s="43" t="s">
        <v>35</v>
      </c>
      <c r="J72" s="43" t="s">
        <v>29</v>
      </c>
      <c r="K72" s="75">
        <v>-1204726.00261811</v>
      </c>
      <c r="L72" s="43" t="s">
        <v>30</v>
      </c>
      <c r="M72" s="43" t="s">
        <v>35</v>
      </c>
      <c r="N72" s="43" t="s">
        <v>31</v>
      </c>
      <c r="O72" s="57">
        <v>1012331.26</v>
      </c>
      <c r="P72" s="43">
        <v>0.84030000000000005</v>
      </c>
      <c r="Q72" s="43" t="s">
        <v>32</v>
      </c>
      <c r="R72" s="64">
        <v>0.84030000000000005</v>
      </c>
      <c r="S72" s="57"/>
      <c r="T72" s="57"/>
      <c r="U72" s="43"/>
      <c r="V72" s="44">
        <v>44540</v>
      </c>
      <c r="W72" s="43">
        <v>0.84030000000000005</v>
      </c>
      <c r="X72" s="57">
        <v>0</v>
      </c>
      <c r="Y72" s="57">
        <v>0</v>
      </c>
      <c r="Z72" s="43"/>
      <c r="AA72" s="43" t="s">
        <v>25</v>
      </c>
    </row>
    <row r="73" spans="1:27" s="41" customFormat="1" x14ac:dyDescent="0.2">
      <c r="A73" s="43" t="s">
        <v>76</v>
      </c>
      <c r="B73" s="43" t="s">
        <v>77</v>
      </c>
      <c r="C73" s="43">
        <v>43</v>
      </c>
      <c r="D73" s="43" t="s">
        <v>26</v>
      </c>
      <c r="E73" s="53">
        <v>44539</v>
      </c>
      <c r="F73" s="53"/>
      <c r="G73" s="53">
        <v>44634</v>
      </c>
      <c r="H73" s="43" t="s">
        <v>30</v>
      </c>
      <c r="I73" s="43" t="s">
        <v>28</v>
      </c>
      <c r="J73" s="43" t="s">
        <v>29</v>
      </c>
      <c r="K73" s="57">
        <v>1176172.0227721599</v>
      </c>
      <c r="L73" s="43" t="s">
        <v>27</v>
      </c>
      <c r="M73" s="43" t="s">
        <v>28</v>
      </c>
      <c r="N73" s="43" t="s">
        <v>31</v>
      </c>
      <c r="O73" s="75">
        <v>-1012331.26</v>
      </c>
      <c r="P73" s="43">
        <v>0.84030000000000005</v>
      </c>
      <c r="Q73" s="43" t="s">
        <v>32</v>
      </c>
      <c r="R73" s="64">
        <v>0.86070000000000002</v>
      </c>
      <c r="S73" s="57"/>
      <c r="T73" s="57"/>
      <c r="U73" s="43"/>
      <c r="V73" s="44">
        <v>44634</v>
      </c>
      <c r="W73" s="43">
        <v>0.83894000000000002</v>
      </c>
      <c r="X73" s="75">
        <v>-1952.9732323654462</v>
      </c>
      <c r="Y73" s="75">
        <v>-30506.953078315826</v>
      </c>
      <c r="Z73" s="43"/>
      <c r="AA73" s="43" t="s">
        <v>25</v>
      </c>
    </row>
    <row r="74" spans="1:27" s="41" customFormat="1" x14ac:dyDescent="0.2">
      <c r="A74" s="43" t="s">
        <v>76</v>
      </c>
      <c r="B74" s="43" t="s">
        <v>77</v>
      </c>
      <c r="C74" s="43">
        <v>53</v>
      </c>
      <c r="D74" s="43" t="s">
        <v>26</v>
      </c>
      <c r="E74" s="53">
        <v>44630</v>
      </c>
      <c r="F74" s="53"/>
      <c r="G74" s="53">
        <v>44634</v>
      </c>
      <c r="H74" s="43" t="s">
        <v>27</v>
      </c>
      <c r="I74" s="43" t="s">
        <v>35</v>
      </c>
      <c r="J74" s="43" t="s">
        <v>29</v>
      </c>
      <c r="K74" s="75">
        <v>-1206678.9758504799</v>
      </c>
      <c r="L74" s="43" t="s">
        <v>30</v>
      </c>
      <c r="M74" s="43" t="s">
        <v>35</v>
      </c>
      <c r="N74" s="43" t="s">
        <v>31</v>
      </c>
      <c r="O74" s="57">
        <v>1012331.26</v>
      </c>
      <c r="P74" s="43">
        <v>0.83894000000000002</v>
      </c>
      <c r="Q74" s="43" t="s">
        <v>32</v>
      </c>
      <c r="R74" s="64">
        <v>0.83894000000000002</v>
      </c>
      <c r="S74" s="57"/>
      <c r="T74" s="57"/>
      <c r="U74" s="43"/>
      <c r="V74" s="44">
        <v>44634</v>
      </c>
      <c r="W74" s="43">
        <v>0.83894000000000002</v>
      </c>
      <c r="X74" s="57">
        <v>0</v>
      </c>
      <c r="Y74" s="57">
        <v>0</v>
      </c>
      <c r="Z74" s="43"/>
      <c r="AA74" s="43" t="s">
        <v>25</v>
      </c>
    </row>
    <row r="75" spans="1:27" s="41" customFormat="1" x14ac:dyDescent="0.2">
      <c r="A75" s="43" t="s">
        <v>76</v>
      </c>
      <c r="B75" s="43" t="s">
        <v>78</v>
      </c>
      <c r="C75" s="43">
        <v>62</v>
      </c>
      <c r="D75" s="43" t="s">
        <v>26</v>
      </c>
      <c r="E75" s="53">
        <v>44351</v>
      </c>
      <c r="F75" s="53"/>
      <c r="G75" s="53">
        <v>44718</v>
      </c>
      <c r="H75" s="43" t="s">
        <v>30</v>
      </c>
      <c r="I75" s="43" t="s">
        <v>28</v>
      </c>
      <c r="J75" s="43" t="s">
        <v>29</v>
      </c>
      <c r="K75" s="57">
        <v>1232563.6200000001</v>
      </c>
      <c r="L75" s="43" t="s">
        <v>27</v>
      </c>
      <c r="M75" s="43" t="s">
        <v>28</v>
      </c>
      <c r="N75" s="43" t="s">
        <v>31</v>
      </c>
      <c r="O75" s="75">
        <v>-1064997.58</v>
      </c>
      <c r="P75" s="43">
        <v>0.85968</v>
      </c>
      <c r="Q75" s="43" t="s">
        <v>32</v>
      </c>
      <c r="R75" s="64">
        <v>0.86405079844884602</v>
      </c>
      <c r="S75" s="57"/>
      <c r="T75" s="57"/>
      <c r="U75" s="43"/>
      <c r="V75" s="44">
        <v>44718</v>
      </c>
      <c r="W75" s="43">
        <v>0.85477999999999998</v>
      </c>
      <c r="X75" s="75">
        <v>-7101.5561569971032</v>
      </c>
      <c r="Y75" s="75">
        <v>-13368.17531575379</v>
      </c>
      <c r="Z75" s="43"/>
      <c r="AA75" s="43" t="s">
        <v>25</v>
      </c>
    </row>
    <row r="76" spans="1:27" s="41" customFormat="1" x14ac:dyDescent="0.2">
      <c r="A76" s="43" t="s">
        <v>76</v>
      </c>
      <c r="B76" s="43" t="s">
        <v>78</v>
      </c>
      <c r="C76" s="43">
        <v>92</v>
      </c>
      <c r="D76" s="43" t="s">
        <v>26</v>
      </c>
      <c r="E76" s="53">
        <v>44715</v>
      </c>
      <c r="F76" s="53"/>
      <c r="G76" s="53">
        <v>44718</v>
      </c>
      <c r="H76" s="43" t="s">
        <v>27</v>
      </c>
      <c r="I76" s="43" t="s">
        <v>35</v>
      </c>
      <c r="J76" s="43" t="s">
        <v>29</v>
      </c>
      <c r="K76" s="75">
        <v>-1245931.7953157499</v>
      </c>
      <c r="L76" s="43" t="s">
        <v>30</v>
      </c>
      <c r="M76" s="43" t="s">
        <v>35</v>
      </c>
      <c r="N76" s="43" t="s">
        <v>31</v>
      </c>
      <c r="O76" s="57">
        <v>1064997.58</v>
      </c>
      <c r="P76" s="43">
        <v>0.85477999999999998</v>
      </c>
      <c r="Q76" s="43" t="s">
        <v>32</v>
      </c>
      <c r="R76" s="64">
        <v>0.85477999999999998</v>
      </c>
      <c r="S76" s="57"/>
      <c r="T76" s="57"/>
      <c r="U76" s="43"/>
      <c r="V76" s="44">
        <v>44718</v>
      </c>
      <c r="W76" s="43">
        <v>0.85477999999999998</v>
      </c>
      <c r="X76" s="57">
        <v>0</v>
      </c>
      <c r="Y76" s="57">
        <v>0</v>
      </c>
      <c r="Z76" s="43"/>
      <c r="AA76" s="43" t="s">
        <v>79</v>
      </c>
    </row>
    <row r="77" spans="1:27" s="41" customFormat="1" x14ac:dyDescent="0.2">
      <c r="A77" s="43" t="s">
        <v>76</v>
      </c>
      <c r="B77" s="43" t="s">
        <v>80</v>
      </c>
      <c r="C77" s="43">
        <v>63</v>
      </c>
      <c r="D77" s="43" t="s">
        <v>26</v>
      </c>
      <c r="E77" s="53">
        <v>44558</v>
      </c>
      <c r="F77" s="53"/>
      <c r="G77" s="53">
        <v>44742</v>
      </c>
      <c r="H77" s="43" t="s">
        <v>30</v>
      </c>
      <c r="I77" s="43" t="s">
        <v>28</v>
      </c>
      <c r="J77" s="43" t="s">
        <v>29</v>
      </c>
      <c r="K77" s="57">
        <v>6931919.4900000002</v>
      </c>
      <c r="L77" s="43" t="s">
        <v>27</v>
      </c>
      <c r="M77" s="43" t="s">
        <v>28</v>
      </c>
      <c r="N77" s="43" t="s">
        <v>31</v>
      </c>
      <c r="O77" s="75">
        <v>-5877921.1299999999</v>
      </c>
      <c r="P77" s="43">
        <v>0.84304999999999997</v>
      </c>
      <c r="Q77" s="43" t="s">
        <v>32</v>
      </c>
      <c r="R77" s="64">
        <v>0.84794999977704599</v>
      </c>
      <c r="S77" s="57"/>
      <c r="T77" s="57"/>
      <c r="U77" s="43"/>
      <c r="V77" s="44">
        <v>44742</v>
      </c>
      <c r="W77" s="43">
        <v>0.85809999999999997</v>
      </c>
      <c r="X77" s="57">
        <v>122283.82634498551</v>
      </c>
      <c r="Y77" s="57">
        <v>81993.921884395182</v>
      </c>
      <c r="Z77" s="43"/>
      <c r="AA77" s="43" t="s">
        <v>25</v>
      </c>
    </row>
    <row r="78" spans="1:27" s="41" customFormat="1" x14ac:dyDescent="0.2">
      <c r="A78" s="43" t="s">
        <v>76</v>
      </c>
      <c r="B78" s="43" t="s">
        <v>81</v>
      </c>
      <c r="C78" s="43">
        <v>64</v>
      </c>
      <c r="D78" s="43" t="s">
        <v>26</v>
      </c>
      <c r="E78" s="53">
        <v>44558</v>
      </c>
      <c r="F78" s="53"/>
      <c r="G78" s="53">
        <v>44742</v>
      </c>
      <c r="H78" s="43" t="s">
        <v>30</v>
      </c>
      <c r="I78" s="43" t="s">
        <v>28</v>
      </c>
      <c r="J78" s="43" t="s">
        <v>29</v>
      </c>
      <c r="K78" s="57">
        <v>509763.13</v>
      </c>
      <c r="L78" s="43" t="s">
        <v>27</v>
      </c>
      <c r="M78" s="43" t="s">
        <v>28</v>
      </c>
      <c r="N78" s="43" t="s">
        <v>31</v>
      </c>
      <c r="O78" s="75">
        <v>-432090.52</v>
      </c>
      <c r="P78" s="43">
        <v>0.84304999999999997</v>
      </c>
      <c r="Q78" s="43" t="s">
        <v>32</v>
      </c>
      <c r="R78" s="64">
        <v>0.84762999630828495</v>
      </c>
      <c r="S78" s="57"/>
      <c r="T78" s="57"/>
      <c r="U78" s="43"/>
      <c r="V78" s="44">
        <v>44742</v>
      </c>
      <c r="W78" s="43">
        <v>0.85809999999999997</v>
      </c>
      <c r="X78" s="57">
        <v>8989.1784772883402</v>
      </c>
      <c r="Y78" s="57">
        <v>6219.8133702368359</v>
      </c>
      <c r="Z78" s="43"/>
      <c r="AA78" s="43" t="s">
        <v>25</v>
      </c>
    </row>
    <row r="79" spans="1:27" s="41" customFormat="1" x14ac:dyDescent="0.2">
      <c r="A79" s="43" t="s">
        <v>76</v>
      </c>
      <c r="B79" s="43" t="s">
        <v>82</v>
      </c>
      <c r="C79" s="43">
        <v>100</v>
      </c>
      <c r="D79" s="43" t="s">
        <v>26</v>
      </c>
      <c r="E79" s="53">
        <v>44740</v>
      </c>
      <c r="F79" s="53"/>
      <c r="G79" s="53">
        <v>44742</v>
      </c>
      <c r="H79" s="43" t="s">
        <v>27</v>
      </c>
      <c r="I79" s="43" t="s">
        <v>35</v>
      </c>
      <c r="J79" s="43" t="s">
        <v>29</v>
      </c>
      <c r="K79" s="75">
        <v>-14458673.7952401</v>
      </c>
      <c r="L79" s="43" t="s">
        <v>30</v>
      </c>
      <c r="M79" s="43" t="s">
        <v>35</v>
      </c>
      <c r="N79" s="43" t="s">
        <v>31</v>
      </c>
      <c r="O79" s="57">
        <v>12460340.49</v>
      </c>
      <c r="P79" s="43">
        <v>0.86178999999999994</v>
      </c>
      <c r="Q79" s="43" t="s">
        <v>32</v>
      </c>
      <c r="R79" s="64">
        <v>0.86178999999999994</v>
      </c>
      <c r="S79" s="57"/>
      <c r="T79" s="57"/>
      <c r="U79" s="43"/>
      <c r="V79" s="44">
        <v>44742</v>
      </c>
      <c r="W79" s="43">
        <v>0.86178999999999994</v>
      </c>
      <c r="X79" s="57">
        <v>0</v>
      </c>
      <c r="Y79" s="57">
        <v>0</v>
      </c>
      <c r="Z79" s="43"/>
      <c r="AA79" s="43" t="s">
        <v>25</v>
      </c>
    </row>
    <row r="80" spans="1:27" s="41" customFormat="1" x14ac:dyDescent="0.2">
      <c r="A80" s="43" t="s">
        <v>76</v>
      </c>
      <c r="B80" s="43" t="s">
        <v>83</v>
      </c>
      <c r="C80" s="43">
        <v>105</v>
      </c>
      <c r="D80" s="43" t="s">
        <v>26</v>
      </c>
      <c r="E80" s="53">
        <v>44742</v>
      </c>
      <c r="F80" s="53"/>
      <c r="G80" s="53">
        <v>44743</v>
      </c>
      <c r="H80" s="43" t="s">
        <v>30</v>
      </c>
      <c r="I80" s="43" t="s">
        <v>35</v>
      </c>
      <c r="J80" s="43" t="s">
        <v>29</v>
      </c>
      <c r="K80" s="57">
        <v>7176370.3975963397</v>
      </c>
      <c r="L80" s="43" t="s">
        <v>27</v>
      </c>
      <c r="M80" s="43" t="s">
        <v>35</v>
      </c>
      <c r="N80" s="43" t="s">
        <v>31</v>
      </c>
      <c r="O80" s="75">
        <v>-6150328.8399999999</v>
      </c>
      <c r="P80" s="43">
        <v>0.85702500000000004</v>
      </c>
      <c r="Q80" s="43" t="s">
        <v>32</v>
      </c>
      <c r="R80" s="64">
        <v>0.85702500000000004</v>
      </c>
      <c r="S80" s="57"/>
      <c r="T80" s="57"/>
      <c r="U80" s="43"/>
      <c r="V80" s="44">
        <v>44743</v>
      </c>
      <c r="W80" s="43">
        <v>0.85702500000000004</v>
      </c>
      <c r="X80" s="57">
        <v>0</v>
      </c>
      <c r="Y80" s="57">
        <v>0</v>
      </c>
      <c r="Z80" s="43"/>
      <c r="AA80" s="43" t="s">
        <v>25</v>
      </c>
    </row>
    <row r="81" spans="1:27" s="41" customFormat="1" x14ac:dyDescent="0.2">
      <c r="A81" s="43" t="s">
        <v>76</v>
      </c>
      <c r="B81" s="43" t="s">
        <v>84</v>
      </c>
      <c r="C81" s="43">
        <v>65</v>
      </c>
      <c r="D81" s="43" t="s">
        <v>26</v>
      </c>
      <c r="E81" s="53">
        <v>44411</v>
      </c>
      <c r="F81" s="53"/>
      <c r="G81" s="53">
        <v>44776</v>
      </c>
      <c r="H81" s="43" t="s">
        <v>30</v>
      </c>
      <c r="I81" s="43" t="s">
        <v>28</v>
      </c>
      <c r="J81" s="43" t="s">
        <v>29</v>
      </c>
      <c r="K81" s="57">
        <v>1393242.77</v>
      </c>
      <c r="L81" s="43" t="s">
        <v>27</v>
      </c>
      <c r="M81" s="43" t="s">
        <v>28</v>
      </c>
      <c r="N81" s="43" t="s">
        <v>31</v>
      </c>
      <c r="O81" s="75">
        <v>-1200000</v>
      </c>
      <c r="P81" s="43">
        <v>0.85460999999999998</v>
      </c>
      <c r="Q81" s="43" t="s">
        <v>32</v>
      </c>
      <c r="R81" s="64">
        <v>0.86130000157833198</v>
      </c>
      <c r="S81" s="57"/>
      <c r="T81" s="57"/>
      <c r="U81" s="43"/>
      <c r="V81" s="44">
        <v>44776</v>
      </c>
      <c r="W81" s="43">
        <v>0.86130000157833198</v>
      </c>
      <c r="X81" s="57">
        <v>10906.491066450952</v>
      </c>
      <c r="Y81" s="57">
        <v>0</v>
      </c>
      <c r="Z81" s="43"/>
      <c r="AA81" s="43" t="s">
        <v>25</v>
      </c>
    </row>
    <row r="82" spans="1:27" s="41" customFormat="1" x14ac:dyDescent="0.2">
      <c r="A82" s="43" t="s">
        <v>76</v>
      </c>
      <c r="B82" s="43" t="s">
        <v>84</v>
      </c>
      <c r="C82" s="43">
        <v>148</v>
      </c>
      <c r="D82" s="43" t="s">
        <v>26</v>
      </c>
      <c r="E82" s="53">
        <v>44774</v>
      </c>
      <c r="F82" s="53"/>
      <c r="G82" s="53">
        <v>44776</v>
      </c>
      <c r="H82" s="43" t="s">
        <v>27</v>
      </c>
      <c r="I82" s="43" t="s">
        <v>35</v>
      </c>
      <c r="J82" s="43" t="s">
        <v>29</v>
      </c>
      <c r="K82" s="75">
        <v>-1393242.77</v>
      </c>
      <c r="L82" s="43" t="s">
        <v>30</v>
      </c>
      <c r="M82" s="43" t="s">
        <v>35</v>
      </c>
      <c r="N82" s="43" t="s">
        <v>31</v>
      </c>
      <c r="O82" s="57">
        <v>1200000</v>
      </c>
      <c r="P82" s="43">
        <v>0.86130000157833198</v>
      </c>
      <c r="Q82" s="43" t="s">
        <v>32</v>
      </c>
      <c r="R82" s="64">
        <v>0.86130000157833198</v>
      </c>
      <c r="S82" s="57"/>
      <c r="T82" s="57"/>
      <c r="U82" s="43"/>
      <c r="V82" s="44">
        <v>44776</v>
      </c>
      <c r="W82" s="43">
        <v>0.86130000157833198</v>
      </c>
      <c r="X82" s="57">
        <v>0</v>
      </c>
      <c r="Y82" s="57">
        <v>0</v>
      </c>
      <c r="Z82" s="43"/>
      <c r="AA82" s="43" t="s">
        <v>85</v>
      </c>
    </row>
    <row r="83" spans="1:27" s="41" customFormat="1" x14ac:dyDescent="0.2">
      <c r="A83" s="43" t="s">
        <v>76</v>
      </c>
      <c r="B83" s="43" t="s">
        <v>77</v>
      </c>
      <c r="C83" s="43">
        <v>54</v>
      </c>
      <c r="D83" s="43" t="s">
        <v>26</v>
      </c>
      <c r="E83" s="53">
        <v>44630</v>
      </c>
      <c r="F83" s="53"/>
      <c r="G83" s="53">
        <v>44818</v>
      </c>
      <c r="H83" s="43" t="s">
        <v>30</v>
      </c>
      <c r="I83" s="43" t="s">
        <v>28</v>
      </c>
      <c r="J83" s="43" t="s">
        <v>29</v>
      </c>
      <c r="K83" s="57">
        <v>1194933.8899999999</v>
      </c>
      <c r="L83" s="43" t="s">
        <v>27</v>
      </c>
      <c r="M83" s="43" t="s">
        <v>28</v>
      </c>
      <c r="N83" s="43" t="s">
        <v>31</v>
      </c>
      <c r="O83" s="75">
        <v>-1012331.26</v>
      </c>
      <c r="P83" s="43">
        <v>0.83894000000000002</v>
      </c>
      <c r="Q83" s="43" t="s">
        <v>32</v>
      </c>
      <c r="R83" s="64">
        <v>0.84718599787976601</v>
      </c>
      <c r="S83" s="57"/>
      <c r="T83" s="57"/>
      <c r="U83" s="43"/>
      <c r="V83" s="44">
        <v>44818</v>
      </c>
      <c r="W83" s="43">
        <v>0.86784399999999995</v>
      </c>
      <c r="X83" s="57">
        <v>40189.076744186925</v>
      </c>
      <c r="Y83" s="57">
        <v>28443.990893708309</v>
      </c>
      <c r="Z83" s="43"/>
      <c r="AA83" s="43" t="s">
        <v>25</v>
      </c>
    </row>
    <row r="84" spans="1:27" s="41" customFormat="1" x14ac:dyDescent="0.2">
      <c r="A84" s="43" t="s">
        <v>76</v>
      </c>
      <c r="B84" s="43" t="s">
        <v>77</v>
      </c>
      <c r="C84" s="43">
        <v>122</v>
      </c>
      <c r="D84" s="43" t="s">
        <v>26</v>
      </c>
      <c r="E84" s="53">
        <v>44817</v>
      </c>
      <c r="F84" s="53"/>
      <c r="G84" s="53">
        <v>44818</v>
      </c>
      <c r="H84" s="43" t="s">
        <v>27</v>
      </c>
      <c r="I84" s="43" t="s">
        <v>35</v>
      </c>
      <c r="J84" s="43" t="s">
        <v>29</v>
      </c>
      <c r="K84" s="75">
        <v>-1166489.89910629</v>
      </c>
      <c r="L84" s="43" t="s">
        <v>30</v>
      </c>
      <c r="M84" s="43" t="s">
        <v>35</v>
      </c>
      <c r="N84" s="43" t="s">
        <v>31</v>
      </c>
      <c r="O84" s="57">
        <v>1012331.26</v>
      </c>
      <c r="P84" s="43">
        <v>0.86784399999999995</v>
      </c>
      <c r="Q84" s="43" t="s">
        <v>32</v>
      </c>
      <c r="R84" s="64">
        <v>0.86784399999999995</v>
      </c>
      <c r="S84" s="57"/>
      <c r="T84" s="57"/>
      <c r="U84" s="43"/>
      <c r="V84" s="44">
        <v>44818</v>
      </c>
      <c r="W84" s="43">
        <v>0.86784399999999995</v>
      </c>
      <c r="X84" s="57">
        <v>0</v>
      </c>
      <c r="Y84" s="57">
        <v>0</v>
      </c>
      <c r="Z84" s="43"/>
      <c r="AA84" s="43" t="s">
        <v>86</v>
      </c>
    </row>
    <row r="85" spans="1:27" s="41" customFormat="1" x14ac:dyDescent="0.2">
      <c r="A85" s="43" t="s">
        <v>76</v>
      </c>
      <c r="B85" s="43" t="s">
        <v>87</v>
      </c>
      <c r="C85" s="43">
        <v>66</v>
      </c>
      <c r="D85" s="43" t="s">
        <v>26</v>
      </c>
      <c r="E85" s="53">
        <v>44452</v>
      </c>
      <c r="F85" s="53"/>
      <c r="G85" s="53">
        <v>44819</v>
      </c>
      <c r="H85" s="43" t="s">
        <v>30</v>
      </c>
      <c r="I85" s="43" t="s">
        <v>28</v>
      </c>
      <c r="J85" s="43" t="s">
        <v>29</v>
      </c>
      <c r="K85" s="57">
        <v>1387577.75</v>
      </c>
      <c r="L85" s="43" t="s">
        <v>27</v>
      </c>
      <c r="M85" s="43" t="s">
        <v>28</v>
      </c>
      <c r="N85" s="43" t="s">
        <v>31</v>
      </c>
      <c r="O85" s="75">
        <v>-1195000</v>
      </c>
      <c r="P85" s="43">
        <v>0.85362000000000005</v>
      </c>
      <c r="Q85" s="43" t="s">
        <v>32</v>
      </c>
      <c r="R85" s="64">
        <v>0.86121300229843001</v>
      </c>
      <c r="S85" s="57"/>
      <c r="T85" s="57"/>
      <c r="U85" s="43"/>
      <c r="V85" s="44">
        <v>44819</v>
      </c>
      <c r="W85" s="43">
        <v>0.86814000000000002</v>
      </c>
      <c r="X85" s="57">
        <v>23414.245773803908</v>
      </c>
      <c r="Y85" s="57">
        <v>11071.656512774061</v>
      </c>
      <c r="Z85" s="43"/>
      <c r="AA85" s="43" t="s">
        <v>25</v>
      </c>
    </row>
    <row r="86" spans="1:27" s="41" customFormat="1" x14ac:dyDescent="0.2">
      <c r="A86" s="43" t="s">
        <v>76</v>
      </c>
      <c r="B86" s="43" t="s">
        <v>87</v>
      </c>
      <c r="C86" s="43">
        <v>128</v>
      </c>
      <c r="D86" s="43" t="s">
        <v>26</v>
      </c>
      <c r="E86" s="53">
        <v>44817</v>
      </c>
      <c r="F86" s="53"/>
      <c r="G86" s="53">
        <v>44819</v>
      </c>
      <c r="H86" s="43" t="s">
        <v>27</v>
      </c>
      <c r="I86" s="43" t="s">
        <v>35</v>
      </c>
      <c r="J86" s="43" t="s">
        <v>29</v>
      </c>
      <c r="K86" s="75">
        <v>-1376506.0934872299</v>
      </c>
      <c r="L86" s="43" t="s">
        <v>30</v>
      </c>
      <c r="M86" s="43" t="s">
        <v>35</v>
      </c>
      <c r="N86" s="43" t="s">
        <v>31</v>
      </c>
      <c r="O86" s="57">
        <v>1195000</v>
      </c>
      <c r="P86" s="43">
        <v>0.86814000000000002</v>
      </c>
      <c r="Q86" s="43" t="s">
        <v>32</v>
      </c>
      <c r="R86" s="64">
        <v>0.86814000000000002</v>
      </c>
      <c r="S86" s="57"/>
      <c r="T86" s="57"/>
      <c r="U86" s="43"/>
      <c r="V86" s="44">
        <v>44819</v>
      </c>
      <c r="W86" s="43">
        <v>0.86814000000000002</v>
      </c>
      <c r="X86" s="57">
        <v>0</v>
      </c>
      <c r="Y86" s="57">
        <v>0</v>
      </c>
      <c r="Z86" s="43"/>
      <c r="AA86" s="43" t="s">
        <v>88</v>
      </c>
    </row>
    <row r="87" spans="1:27" s="41" customFormat="1" x14ac:dyDescent="0.2">
      <c r="A87" s="43" t="s">
        <v>76</v>
      </c>
      <c r="B87" s="43" t="s">
        <v>89</v>
      </c>
      <c r="C87" s="43">
        <v>150</v>
      </c>
      <c r="D87" s="43" t="s">
        <v>26</v>
      </c>
      <c r="E87" s="53">
        <v>44868</v>
      </c>
      <c r="F87" s="53"/>
      <c r="G87" s="53">
        <v>44869</v>
      </c>
      <c r="H87" s="43" t="s">
        <v>30</v>
      </c>
      <c r="I87" s="43" t="s">
        <v>35</v>
      </c>
      <c r="J87" s="43" t="s">
        <v>29</v>
      </c>
      <c r="K87" s="57">
        <v>588914.54965357995</v>
      </c>
      <c r="L87" s="43" t="s">
        <v>27</v>
      </c>
      <c r="M87" s="43" t="s">
        <v>35</v>
      </c>
      <c r="N87" s="43" t="s">
        <v>31</v>
      </c>
      <c r="O87" s="75">
        <v>-510000</v>
      </c>
      <c r="P87" s="43">
        <v>0.86600000048369496</v>
      </c>
      <c r="Q87" s="43" t="s">
        <v>32</v>
      </c>
      <c r="R87" s="64">
        <v>0.86599999999999999</v>
      </c>
      <c r="S87" s="57"/>
      <c r="T87" s="57"/>
      <c r="U87" s="43"/>
      <c r="V87" s="44">
        <v>44869</v>
      </c>
      <c r="W87" s="43">
        <v>0.86600000048369496</v>
      </c>
      <c r="X87" s="57">
        <v>0</v>
      </c>
      <c r="Y87" s="57">
        <v>3.2893195748329163E-4</v>
      </c>
      <c r="Z87" s="43"/>
      <c r="AA87" s="43" t="s">
        <v>90</v>
      </c>
    </row>
    <row r="88" spans="1:27" s="41" customFormat="1" x14ac:dyDescent="0.2">
      <c r="A88" s="43" t="s">
        <v>76</v>
      </c>
      <c r="B88" s="43" t="s">
        <v>89</v>
      </c>
      <c r="C88" s="43">
        <v>67</v>
      </c>
      <c r="D88" s="43" t="s">
        <v>26</v>
      </c>
      <c r="E88" s="53">
        <v>44511</v>
      </c>
      <c r="F88" s="53"/>
      <c r="G88" s="53">
        <v>44880</v>
      </c>
      <c r="H88" s="43" t="s">
        <v>30</v>
      </c>
      <c r="I88" s="43" t="s">
        <v>28</v>
      </c>
      <c r="J88" s="43" t="s">
        <v>29</v>
      </c>
      <c r="K88" s="57">
        <v>1095732.4099999999</v>
      </c>
      <c r="L88" s="43" t="s">
        <v>27</v>
      </c>
      <c r="M88" s="43" t="s">
        <v>28</v>
      </c>
      <c r="N88" s="43" t="s">
        <v>31</v>
      </c>
      <c r="O88" s="75">
        <v>-950000</v>
      </c>
      <c r="P88" s="43">
        <v>0.85604999999999998</v>
      </c>
      <c r="Q88" s="43" t="s">
        <v>32</v>
      </c>
      <c r="R88" s="64">
        <v>0.86700000048369497</v>
      </c>
      <c r="S88" s="57"/>
      <c r="T88" s="57"/>
      <c r="U88" s="43"/>
      <c r="V88" s="44">
        <v>44880</v>
      </c>
      <c r="W88" s="43">
        <v>0.87402999999999997</v>
      </c>
      <c r="X88" s="57">
        <v>22829.049068537541</v>
      </c>
      <c r="Y88" s="57">
        <v>8813.1967006849591</v>
      </c>
      <c r="Z88" s="43"/>
      <c r="AA88" s="43" t="s">
        <v>25</v>
      </c>
    </row>
    <row r="89" spans="1:27" s="41" customFormat="1" x14ac:dyDescent="0.2">
      <c r="A89" s="43" t="s">
        <v>76</v>
      </c>
      <c r="B89" s="43" t="s">
        <v>89</v>
      </c>
      <c r="C89" s="43">
        <v>151</v>
      </c>
      <c r="D89" s="43" t="s">
        <v>26</v>
      </c>
      <c r="E89" s="53">
        <v>44868</v>
      </c>
      <c r="F89" s="53"/>
      <c r="G89" s="53">
        <v>44880</v>
      </c>
      <c r="H89" s="43" t="s">
        <v>27</v>
      </c>
      <c r="I89" s="43" t="s">
        <v>28</v>
      </c>
      <c r="J89" s="43" t="s">
        <v>29</v>
      </c>
      <c r="K89" s="75">
        <v>-588914.54965357995</v>
      </c>
      <c r="L89" s="43" t="s">
        <v>30</v>
      </c>
      <c r="M89" s="43" t="s">
        <v>28</v>
      </c>
      <c r="N89" s="43" t="s">
        <v>31</v>
      </c>
      <c r="O89" s="57">
        <v>510000</v>
      </c>
      <c r="P89" s="43">
        <v>0.86600000048369496</v>
      </c>
      <c r="Q89" s="43" t="s">
        <v>32</v>
      </c>
      <c r="R89" s="64">
        <v>0.86599999999999999</v>
      </c>
      <c r="S89" s="57"/>
      <c r="T89" s="57"/>
      <c r="U89" s="43"/>
      <c r="V89" s="44">
        <v>44880</v>
      </c>
      <c r="W89" s="43">
        <v>0.87402999999999997</v>
      </c>
      <c r="X89" s="75">
        <v>-5410.5506060683401</v>
      </c>
      <c r="Y89" s="75">
        <v>-5410.5509350002976</v>
      </c>
      <c r="Z89" s="43"/>
      <c r="AA89" s="43" t="s">
        <v>90</v>
      </c>
    </row>
    <row r="90" spans="1:27" s="41" customFormat="1" x14ac:dyDescent="0.2">
      <c r="A90" s="43" t="s">
        <v>76</v>
      </c>
      <c r="B90" s="43" t="s">
        <v>91</v>
      </c>
      <c r="C90" s="43">
        <v>156</v>
      </c>
      <c r="D90" s="43" t="s">
        <v>26</v>
      </c>
      <c r="E90" s="53">
        <v>44879</v>
      </c>
      <c r="F90" s="53"/>
      <c r="G90" s="53">
        <v>44880</v>
      </c>
      <c r="H90" s="43" t="s">
        <v>27</v>
      </c>
      <c r="I90" s="43" t="s">
        <v>35</v>
      </c>
      <c r="J90" s="43" t="s">
        <v>29</v>
      </c>
      <c r="K90" s="75">
        <v>-1083856.24643468</v>
      </c>
      <c r="L90" s="43" t="s">
        <v>30</v>
      </c>
      <c r="M90" s="43" t="s">
        <v>35</v>
      </c>
      <c r="N90" s="43" t="s">
        <v>31</v>
      </c>
      <c r="O90" s="57">
        <v>950000</v>
      </c>
      <c r="P90" s="43">
        <v>0.87649999999999995</v>
      </c>
      <c r="Q90" s="43" t="s">
        <v>32</v>
      </c>
      <c r="R90" s="64">
        <v>0.87649999999999995</v>
      </c>
      <c r="S90" s="57"/>
      <c r="T90" s="57"/>
      <c r="U90" s="43"/>
      <c r="V90" s="44">
        <v>44880</v>
      </c>
      <c r="W90" s="43">
        <v>0.87649999999999995</v>
      </c>
      <c r="X90" s="57">
        <v>0</v>
      </c>
      <c r="Y90" s="57">
        <v>0</v>
      </c>
      <c r="Z90" s="43"/>
      <c r="AA90" s="43" t="s">
        <v>25</v>
      </c>
    </row>
    <row r="91" spans="1:27" s="41" customFormat="1" x14ac:dyDescent="0.2">
      <c r="A91" s="43" t="s">
        <v>76</v>
      </c>
      <c r="B91" s="43" t="s">
        <v>78</v>
      </c>
      <c r="C91" s="43">
        <v>93</v>
      </c>
      <c r="D91" s="43" t="s">
        <v>26</v>
      </c>
      <c r="E91" s="53">
        <v>44715</v>
      </c>
      <c r="F91" s="53"/>
      <c r="G91" s="53">
        <v>44901</v>
      </c>
      <c r="H91" s="43" t="s">
        <v>30</v>
      </c>
      <c r="I91" s="43" t="s">
        <v>28</v>
      </c>
      <c r="J91" s="43" t="s">
        <v>29</v>
      </c>
      <c r="K91" s="57">
        <v>1234071.55313762</v>
      </c>
      <c r="L91" s="43" t="s">
        <v>27</v>
      </c>
      <c r="M91" s="43" t="s">
        <v>28</v>
      </c>
      <c r="N91" s="43" t="s">
        <v>31</v>
      </c>
      <c r="O91" s="75">
        <v>-1064997.58</v>
      </c>
      <c r="P91" s="43">
        <v>0.85477999999999998</v>
      </c>
      <c r="Q91" s="43" t="s">
        <v>32</v>
      </c>
      <c r="R91" s="64">
        <v>0.86299499999999996</v>
      </c>
      <c r="S91" s="57"/>
      <c r="T91" s="57"/>
      <c r="U91" s="43"/>
      <c r="V91" s="44">
        <v>44901</v>
      </c>
      <c r="W91" s="43">
        <v>0.85757000000000005</v>
      </c>
      <c r="X91" s="57">
        <v>4053.4880055633839</v>
      </c>
      <c r="Y91" s="75">
        <v>-7806.7541725707706</v>
      </c>
      <c r="Z91" s="43"/>
      <c r="AA91" s="43" t="s">
        <v>79</v>
      </c>
    </row>
    <row r="92" spans="1:27" s="41" customFormat="1" x14ac:dyDescent="0.2">
      <c r="A92" s="43" t="s">
        <v>76</v>
      </c>
      <c r="B92" s="43" t="s">
        <v>78</v>
      </c>
      <c r="C92" s="43">
        <v>187</v>
      </c>
      <c r="D92" s="43" t="s">
        <v>26</v>
      </c>
      <c r="E92" s="53">
        <v>44897</v>
      </c>
      <c r="F92" s="53"/>
      <c r="G92" s="53">
        <v>44902</v>
      </c>
      <c r="H92" s="43" t="s">
        <v>27</v>
      </c>
      <c r="I92" s="43" t="s">
        <v>35</v>
      </c>
      <c r="J92" s="43" t="s">
        <v>29</v>
      </c>
      <c r="K92" s="75">
        <v>-1241878.3073101901</v>
      </c>
      <c r="L92" s="43" t="s">
        <v>30</v>
      </c>
      <c r="M92" s="43" t="s">
        <v>35</v>
      </c>
      <c r="N92" s="43" t="s">
        <v>31</v>
      </c>
      <c r="O92" s="57">
        <v>1064997.58</v>
      </c>
      <c r="P92" s="43">
        <v>0.85757000000000005</v>
      </c>
      <c r="Q92" s="43" t="s">
        <v>32</v>
      </c>
      <c r="R92" s="64">
        <v>0.85757000000000005</v>
      </c>
      <c r="S92" s="57"/>
      <c r="T92" s="57"/>
      <c r="U92" s="43"/>
      <c r="V92" s="44">
        <v>44902</v>
      </c>
      <c r="W92" s="43">
        <v>0.85757000000000005</v>
      </c>
      <c r="X92" s="57">
        <v>0</v>
      </c>
      <c r="Y92" s="57">
        <v>0</v>
      </c>
      <c r="Z92" s="43"/>
      <c r="AA92" s="43" t="s">
        <v>79</v>
      </c>
    </row>
    <row r="93" spans="1:27" s="41" customFormat="1" x14ac:dyDescent="0.2">
      <c r="A93" s="43" t="s">
        <v>76</v>
      </c>
      <c r="B93" s="43" t="s">
        <v>92</v>
      </c>
      <c r="C93" s="43">
        <v>94</v>
      </c>
      <c r="D93" s="43" t="s">
        <v>26</v>
      </c>
      <c r="E93" s="53">
        <v>44733</v>
      </c>
      <c r="F93" s="53"/>
      <c r="G93" s="53">
        <v>44918</v>
      </c>
      <c r="H93" s="43" t="s">
        <v>30</v>
      </c>
      <c r="I93" s="43" t="s">
        <v>28</v>
      </c>
      <c r="J93" s="43" t="s">
        <v>29</v>
      </c>
      <c r="K93" s="57">
        <v>838037.70248740597</v>
      </c>
      <c r="L93" s="43" t="s">
        <v>27</v>
      </c>
      <c r="M93" s="43" t="s">
        <v>28</v>
      </c>
      <c r="N93" s="43" t="s">
        <v>31</v>
      </c>
      <c r="O93" s="75">
        <v>-728000</v>
      </c>
      <c r="P93" s="43">
        <v>0.86</v>
      </c>
      <c r="Q93" s="43" t="s">
        <v>32</v>
      </c>
      <c r="R93" s="64">
        <v>0.86869600000000002</v>
      </c>
      <c r="S93" s="57"/>
      <c r="T93" s="57"/>
      <c r="U93" s="43"/>
      <c r="V93" s="44">
        <v>44918</v>
      </c>
      <c r="W93" s="43">
        <v>0.87870000000000004</v>
      </c>
      <c r="X93" s="57">
        <v>18014.985139251687</v>
      </c>
      <c r="Y93" s="57">
        <v>9541.0597196813906</v>
      </c>
      <c r="Z93" s="43"/>
      <c r="AA93" s="43" t="s">
        <v>25</v>
      </c>
    </row>
    <row r="94" spans="1:27" s="41" customFormat="1" x14ac:dyDescent="0.2">
      <c r="A94" s="43" t="s">
        <v>76</v>
      </c>
      <c r="B94" s="43" t="s">
        <v>92</v>
      </c>
      <c r="C94" s="43">
        <v>195</v>
      </c>
      <c r="D94" s="43" t="s">
        <v>26</v>
      </c>
      <c r="E94" s="53">
        <v>44917</v>
      </c>
      <c r="F94" s="53"/>
      <c r="G94" s="53">
        <v>44918</v>
      </c>
      <c r="H94" s="43" t="s">
        <v>27</v>
      </c>
      <c r="I94" s="43" t="s">
        <v>35</v>
      </c>
      <c r="J94" s="43" t="s">
        <v>29</v>
      </c>
      <c r="K94" s="75">
        <v>-828496.64276772505</v>
      </c>
      <c r="L94" s="43" t="s">
        <v>30</v>
      </c>
      <c r="M94" s="43" t="s">
        <v>35</v>
      </c>
      <c r="N94" s="43" t="s">
        <v>31</v>
      </c>
      <c r="O94" s="57">
        <v>728000</v>
      </c>
      <c r="P94" s="43">
        <v>0.87870000000000004</v>
      </c>
      <c r="Q94" s="43" t="s">
        <v>32</v>
      </c>
      <c r="R94" s="64">
        <v>0.87870000000000004</v>
      </c>
      <c r="S94" s="57"/>
      <c r="T94" s="57"/>
      <c r="U94" s="43"/>
      <c r="V94" s="44">
        <v>44918</v>
      </c>
      <c r="W94" s="43">
        <v>0.87870000000000004</v>
      </c>
      <c r="X94" s="57">
        <v>0</v>
      </c>
      <c r="Y94" s="57">
        <v>0</v>
      </c>
      <c r="Z94" s="43"/>
      <c r="AA94" s="43" t="s">
        <v>93</v>
      </c>
    </row>
    <row r="95" spans="1:27" s="41" customFormat="1" x14ac:dyDescent="0.2">
      <c r="A95" s="43" t="s">
        <v>76</v>
      </c>
      <c r="B95" s="43" t="s">
        <v>82</v>
      </c>
      <c r="C95" s="43">
        <v>101</v>
      </c>
      <c r="D95" s="43" t="s">
        <v>26</v>
      </c>
      <c r="E95" s="53">
        <v>44740</v>
      </c>
      <c r="F95" s="53"/>
      <c r="G95" s="53">
        <v>44925</v>
      </c>
      <c r="H95" s="43" t="s">
        <v>30</v>
      </c>
      <c r="I95" s="43" t="s">
        <v>28</v>
      </c>
      <c r="J95" s="43" t="s">
        <v>29</v>
      </c>
      <c r="K95" s="57">
        <v>14303914.8607415</v>
      </c>
      <c r="L95" s="43" t="s">
        <v>27</v>
      </c>
      <c r="M95" s="43" t="s">
        <v>28</v>
      </c>
      <c r="N95" s="43" t="s">
        <v>31</v>
      </c>
      <c r="O95" s="75">
        <v>-12460340.49</v>
      </c>
      <c r="P95" s="43">
        <v>0.86178999999999994</v>
      </c>
      <c r="Q95" s="43" t="s">
        <v>32</v>
      </c>
      <c r="R95" s="64">
        <v>0.87111400000000005</v>
      </c>
      <c r="S95" s="57"/>
      <c r="T95" s="57"/>
      <c r="U95" s="43"/>
      <c r="V95" s="44">
        <v>44925</v>
      </c>
      <c r="W95" s="43">
        <v>0.88722000000000001</v>
      </c>
      <c r="X95" s="57">
        <v>414422.66248839907</v>
      </c>
      <c r="Y95" s="57">
        <v>259663.72798979096</v>
      </c>
      <c r="Z95" s="43"/>
      <c r="AA95" s="43" t="s">
        <v>25</v>
      </c>
    </row>
    <row r="96" spans="1:27" s="41" customFormat="1" x14ac:dyDescent="0.2">
      <c r="A96" s="43" t="s">
        <v>76</v>
      </c>
      <c r="B96" s="43" t="s">
        <v>83</v>
      </c>
      <c r="C96" s="43">
        <v>106</v>
      </c>
      <c r="D96" s="43" t="s">
        <v>26</v>
      </c>
      <c r="E96" s="53">
        <v>44742</v>
      </c>
      <c r="F96" s="53"/>
      <c r="G96" s="53">
        <v>44925</v>
      </c>
      <c r="H96" s="43" t="s">
        <v>27</v>
      </c>
      <c r="I96" s="43" t="s">
        <v>28</v>
      </c>
      <c r="J96" s="43" t="s">
        <v>29</v>
      </c>
      <c r="K96" s="75">
        <v>-7114113.3454787303</v>
      </c>
      <c r="L96" s="43" t="s">
        <v>30</v>
      </c>
      <c r="M96" s="43" t="s">
        <v>28</v>
      </c>
      <c r="N96" s="43" t="s">
        <v>31</v>
      </c>
      <c r="O96" s="57">
        <v>6150328.8399999999</v>
      </c>
      <c r="P96" s="43">
        <v>0.85702500000000004</v>
      </c>
      <c r="Q96" s="43" t="s">
        <v>32</v>
      </c>
      <c r="R96" s="64">
        <v>0.86452499999999999</v>
      </c>
      <c r="S96" s="57"/>
      <c r="T96" s="57"/>
      <c r="U96" s="43"/>
      <c r="V96" s="44">
        <v>44925</v>
      </c>
      <c r="W96" s="43">
        <v>0.88412000000000002</v>
      </c>
      <c r="X96" s="75">
        <v>-219929.14527764637</v>
      </c>
      <c r="Y96" s="75">
        <v>-157672.09316004161</v>
      </c>
      <c r="Z96" s="43"/>
      <c r="AA96" s="43" t="s">
        <v>25</v>
      </c>
    </row>
    <row r="97" spans="1:27" s="41" customFormat="1" x14ac:dyDescent="0.2">
      <c r="A97" s="43" t="s">
        <v>76</v>
      </c>
      <c r="B97" s="43" t="s">
        <v>83</v>
      </c>
      <c r="C97" s="43">
        <v>209</v>
      </c>
      <c r="D97" s="43" t="s">
        <v>26</v>
      </c>
      <c r="E97" s="53">
        <v>44923</v>
      </c>
      <c r="F97" s="53"/>
      <c r="G97" s="53">
        <v>44925</v>
      </c>
      <c r="H97" s="43" t="s">
        <v>27</v>
      </c>
      <c r="I97" s="43" t="s">
        <v>35</v>
      </c>
      <c r="J97" s="43" t="s">
        <v>29</v>
      </c>
      <c r="K97" s="75">
        <v>-7142870.3305410901</v>
      </c>
      <c r="L97" s="43" t="s">
        <v>30</v>
      </c>
      <c r="M97" s="43" t="s">
        <v>35</v>
      </c>
      <c r="N97" s="43" t="s">
        <v>31</v>
      </c>
      <c r="O97" s="57">
        <v>6310011.6500000004</v>
      </c>
      <c r="P97" s="43">
        <v>0.88412000000000002</v>
      </c>
      <c r="Q97" s="43" t="s">
        <v>32</v>
      </c>
      <c r="R97" s="64">
        <v>0.88339999999999996</v>
      </c>
      <c r="S97" s="57"/>
      <c r="T97" s="57"/>
      <c r="U97" s="43"/>
      <c r="V97" s="44">
        <v>44925</v>
      </c>
      <c r="W97" s="43">
        <v>0.88412000000000002</v>
      </c>
      <c r="X97" s="57">
        <v>0</v>
      </c>
      <c r="Y97" s="75">
        <v>-5816.9328122762963</v>
      </c>
      <c r="Z97" s="43"/>
      <c r="AA97" s="43" t="s">
        <v>94</v>
      </c>
    </row>
    <row r="98" spans="1:27" s="41" customFormat="1" x14ac:dyDescent="0.2">
      <c r="A98" s="43" t="s">
        <v>76</v>
      </c>
      <c r="B98" s="43" t="s">
        <v>84</v>
      </c>
      <c r="C98" s="43">
        <v>149</v>
      </c>
      <c r="D98" s="43" t="s">
        <v>26</v>
      </c>
      <c r="E98" s="53">
        <v>44774</v>
      </c>
      <c r="F98" s="53"/>
      <c r="G98" s="53">
        <v>44960</v>
      </c>
      <c r="H98" s="43" t="s">
        <v>30</v>
      </c>
      <c r="I98" s="43" t="s">
        <v>28</v>
      </c>
      <c r="J98" s="43" t="s">
        <v>29</v>
      </c>
      <c r="K98" s="57">
        <v>1420992.8</v>
      </c>
      <c r="L98" s="43" t="s">
        <v>27</v>
      </c>
      <c r="M98" s="43" t="s">
        <v>28</v>
      </c>
      <c r="N98" s="43" t="s">
        <v>31</v>
      </c>
      <c r="O98" s="75">
        <v>-1200000</v>
      </c>
      <c r="P98" s="43">
        <v>0.86130000157833198</v>
      </c>
      <c r="Q98" s="43" t="s">
        <v>32</v>
      </c>
      <c r="R98" s="64">
        <v>0.84448000018015601</v>
      </c>
      <c r="S98" s="57"/>
      <c r="T98" s="57"/>
      <c r="U98" s="43"/>
      <c r="V98" s="44">
        <v>44960</v>
      </c>
      <c r="W98" s="43">
        <v>0.88443000000000005</v>
      </c>
      <c r="X98" s="57">
        <v>36436.691508768825</v>
      </c>
      <c r="Y98" s="57">
        <v>64186.721508767921</v>
      </c>
      <c r="Z98" s="43"/>
      <c r="AA98" s="43" t="s">
        <v>85</v>
      </c>
    </row>
    <row r="99" spans="1:27" s="41" customFormat="1" x14ac:dyDescent="0.2">
      <c r="A99" s="43" t="s">
        <v>76</v>
      </c>
      <c r="B99" s="43" t="s">
        <v>84</v>
      </c>
      <c r="C99" s="43">
        <v>232</v>
      </c>
      <c r="D99" s="43" t="s">
        <v>26</v>
      </c>
      <c r="E99" s="53">
        <v>44958</v>
      </c>
      <c r="F99" s="53"/>
      <c r="G99" s="53">
        <v>44960</v>
      </c>
      <c r="H99" s="43" t="s">
        <v>27</v>
      </c>
      <c r="I99" s="43" t="s">
        <v>35</v>
      </c>
      <c r="J99" s="43" t="s">
        <v>29</v>
      </c>
      <c r="K99" s="75">
        <v>-1356806.07849123</v>
      </c>
      <c r="L99" s="43" t="s">
        <v>30</v>
      </c>
      <c r="M99" s="43" t="s">
        <v>35</v>
      </c>
      <c r="N99" s="43" t="s">
        <v>31</v>
      </c>
      <c r="O99" s="57">
        <v>1200000</v>
      </c>
      <c r="P99" s="43">
        <v>0.88443000000000005</v>
      </c>
      <c r="Q99" s="43" t="s">
        <v>32</v>
      </c>
      <c r="R99" s="64">
        <v>0.88443000000000005</v>
      </c>
      <c r="S99" s="57"/>
      <c r="T99" s="57"/>
      <c r="U99" s="43"/>
      <c r="V99" s="44">
        <v>44960</v>
      </c>
      <c r="W99" s="43">
        <v>0.89249999999999996</v>
      </c>
      <c r="X99" s="75">
        <v>-12268.263365181163</v>
      </c>
      <c r="Y99" s="75">
        <v>-12268.263365181163</v>
      </c>
      <c r="Z99" s="43"/>
      <c r="AA99" s="43" t="s">
        <v>85</v>
      </c>
    </row>
    <row r="100" spans="1:27" s="41" customFormat="1" x14ac:dyDescent="0.2">
      <c r="A100" s="43" t="s">
        <v>76</v>
      </c>
      <c r="B100" s="43" t="s">
        <v>91</v>
      </c>
      <c r="C100" s="43">
        <v>157</v>
      </c>
      <c r="D100" s="43" t="s">
        <v>26</v>
      </c>
      <c r="E100" s="53">
        <v>44879</v>
      </c>
      <c r="F100" s="53"/>
      <c r="G100" s="53">
        <v>44972</v>
      </c>
      <c r="H100" s="43" t="s">
        <v>30</v>
      </c>
      <c r="I100" s="43" t="s">
        <v>28</v>
      </c>
      <c r="J100" s="43" t="s">
        <v>29</v>
      </c>
      <c r="K100" s="57">
        <v>1078687.40774384</v>
      </c>
      <c r="L100" s="43" t="s">
        <v>27</v>
      </c>
      <c r="M100" s="43" t="s">
        <v>28</v>
      </c>
      <c r="N100" s="43" t="s">
        <v>31</v>
      </c>
      <c r="O100" s="75">
        <v>-950000</v>
      </c>
      <c r="P100" s="43">
        <v>0.87649999999999995</v>
      </c>
      <c r="Q100" s="43" t="s">
        <v>32</v>
      </c>
      <c r="R100" s="64">
        <v>0.88070000000000004</v>
      </c>
      <c r="S100" s="57"/>
      <c r="T100" s="57"/>
      <c r="U100" s="43"/>
      <c r="V100" s="44">
        <v>44972</v>
      </c>
      <c r="W100" s="43">
        <v>0.88319999999999999</v>
      </c>
      <c r="X100" s="57">
        <v>8222.1884636690374</v>
      </c>
      <c r="Y100" s="57">
        <v>3053.3497728256043</v>
      </c>
      <c r="Z100" s="43"/>
      <c r="AA100" s="43" t="s">
        <v>25</v>
      </c>
    </row>
    <row r="101" spans="1:27" s="41" customFormat="1" x14ac:dyDescent="0.2">
      <c r="A101" s="43" t="s">
        <v>76</v>
      </c>
      <c r="B101" s="43" t="s">
        <v>91</v>
      </c>
      <c r="C101" s="43">
        <v>234</v>
      </c>
      <c r="D101" s="43" t="s">
        <v>26</v>
      </c>
      <c r="E101" s="53">
        <v>44970</v>
      </c>
      <c r="F101" s="53"/>
      <c r="G101" s="53">
        <v>44972</v>
      </c>
      <c r="H101" s="43" t="s">
        <v>27</v>
      </c>
      <c r="I101" s="43" t="s">
        <v>35</v>
      </c>
      <c r="J101" s="43" t="s">
        <v>29</v>
      </c>
      <c r="K101" s="75">
        <v>-1075634.05797101</v>
      </c>
      <c r="L101" s="43" t="s">
        <v>30</v>
      </c>
      <c r="M101" s="43" t="s">
        <v>35</v>
      </c>
      <c r="N101" s="43" t="s">
        <v>31</v>
      </c>
      <c r="O101" s="57">
        <v>950000</v>
      </c>
      <c r="P101" s="43">
        <v>0.88319999999999999</v>
      </c>
      <c r="Q101" s="43" t="s">
        <v>32</v>
      </c>
      <c r="R101" s="64">
        <v>0.88319999999999999</v>
      </c>
      <c r="S101" s="57"/>
      <c r="T101" s="57"/>
      <c r="U101" s="43"/>
      <c r="V101" s="44">
        <v>44972</v>
      </c>
      <c r="W101" s="43">
        <v>0.88319999999999999</v>
      </c>
      <c r="X101" s="57">
        <v>0</v>
      </c>
      <c r="Y101" s="57">
        <v>0</v>
      </c>
      <c r="Z101" s="43"/>
      <c r="AA101" s="43" t="s">
        <v>95</v>
      </c>
    </row>
    <row r="102" spans="1:27" s="41" customFormat="1" x14ac:dyDescent="0.2">
      <c r="A102" s="43" t="s">
        <v>76</v>
      </c>
      <c r="B102" s="43" t="s">
        <v>96</v>
      </c>
      <c r="C102" s="43">
        <v>160</v>
      </c>
      <c r="D102" s="43" t="s">
        <v>26</v>
      </c>
      <c r="E102" s="53">
        <v>44888</v>
      </c>
      <c r="F102" s="53"/>
      <c r="G102" s="53">
        <v>44984</v>
      </c>
      <c r="H102" s="43" t="s">
        <v>30</v>
      </c>
      <c r="I102" s="43" t="s">
        <v>28</v>
      </c>
      <c r="J102" s="43" t="s">
        <v>29</v>
      </c>
      <c r="K102" s="57">
        <v>115353.957851971</v>
      </c>
      <c r="L102" s="43" t="s">
        <v>27</v>
      </c>
      <c r="M102" s="43" t="s">
        <v>28</v>
      </c>
      <c r="N102" s="43" t="s">
        <v>31</v>
      </c>
      <c r="O102" s="75">
        <v>-100000</v>
      </c>
      <c r="P102" s="43">
        <v>0.8629</v>
      </c>
      <c r="Q102" s="43" t="s">
        <v>32</v>
      </c>
      <c r="R102" s="64">
        <v>0.86689700000000003</v>
      </c>
      <c r="S102" s="57"/>
      <c r="T102" s="57"/>
      <c r="U102" s="43"/>
      <c r="V102" s="44">
        <v>44984</v>
      </c>
      <c r="W102" s="43">
        <v>0.88149</v>
      </c>
      <c r="X102" s="57">
        <v>2444.0018535446725</v>
      </c>
      <c r="Y102" s="57">
        <v>1909.6760109970637</v>
      </c>
      <c r="Z102" s="43"/>
      <c r="AA102" s="43" t="s">
        <v>25</v>
      </c>
    </row>
    <row r="103" spans="1:27" s="41" customFormat="1" x14ac:dyDescent="0.2">
      <c r="A103" s="43" t="s">
        <v>76</v>
      </c>
      <c r="B103" s="43" t="s">
        <v>97</v>
      </c>
      <c r="C103" s="43">
        <v>258</v>
      </c>
      <c r="D103" s="43" t="s">
        <v>26</v>
      </c>
      <c r="E103" s="53">
        <v>44980</v>
      </c>
      <c r="F103" s="53"/>
      <c r="G103" s="53">
        <v>44984</v>
      </c>
      <c r="H103" s="43" t="s">
        <v>27</v>
      </c>
      <c r="I103" s="43" t="s">
        <v>35</v>
      </c>
      <c r="J103" s="43" t="s">
        <v>29</v>
      </c>
      <c r="K103" s="75">
        <v>-113573.12405592301</v>
      </c>
      <c r="L103" s="43" t="s">
        <v>30</v>
      </c>
      <c r="M103" s="43" t="s">
        <v>35</v>
      </c>
      <c r="N103" s="43" t="s">
        <v>31</v>
      </c>
      <c r="O103" s="57">
        <v>100000</v>
      </c>
      <c r="P103" s="43">
        <v>0.88048999999999999</v>
      </c>
      <c r="Q103" s="43" t="s">
        <v>32</v>
      </c>
      <c r="R103" s="64">
        <v>0.88048999999999999</v>
      </c>
      <c r="S103" s="57"/>
      <c r="T103" s="57"/>
      <c r="U103" s="43"/>
      <c r="V103" s="44">
        <v>44984</v>
      </c>
      <c r="W103" s="43">
        <v>0.88048999999999999</v>
      </c>
      <c r="X103" s="57">
        <v>0</v>
      </c>
      <c r="Y103" s="57">
        <v>0</v>
      </c>
      <c r="Z103" s="43"/>
      <c r="AA103" s="43" t="s">
        <v>25</v>
      </c>
    </row>
    <row r="104" spans="1:27" s="41" customFormat="1" x14ac:dyDescent="0.2">
      <c r="A104" s="43" t="s">
        <v>76</v>
      </c>
      <c r="B104" s="43" t="s">
        <v>78</v>
      </c>
      <c r="C104" s="43">
        <v>188</v>
      </c>
      <c r="D104" s="43" t="s">
        <v>26</v>
      </c>
      <c r="E104" s="53">
        <v>44897</v>
      </c>
      <c r="F104" s="53"/>
      <c r="G104" s="53">
        <v>44992</v>
      </c>
      <c r="H104" s="43" t="s">
        <v>30</v>
      </c>
      <c r="I104" s="43" t="s">
        <v>28</v>
      </c>
      <c r="J104" s="43" t="s">
        <v>29</v>
      </c>
      <c r="K104" s="57">
        <v>1236092.56903564</v>
      </c>
      <c r="L104" s="43" t="s">
        <v>27</v>
      </c>
      <c r="M104" s="43" t="s">
        <v>28</v>
      </c>
      <c r="N104" s="43" t="s">
        <v>31</v>
      </c>
      <c r="O104" s="75">
        <v>-1064997.58</v>
      </c>
      <c r="P104" s="43">
        <v>0.85757000000000005</v>
      </c>
      <c r="Q104" s="43" t="s">
        <v>32</v>
      </c>
      <c r="R104" s="64">
        <v>0.86158400000000002</v>
      </c>
      <c r="S104" s="57"/>
      <c r="T104" s="57"/>
      <c r="U104" s="43"/>
      <c r="V104" s="44">
        <v>44991</v>
      </c>
      <c r="W104" s="43">
        <v>0.88719999999999999</v>
      </c>
      <c r="X104" s="57">
        <v>41475.264027954079</v>
      </c>
      <c r="Y104" s="57">
        <v>35689.525753400289</v>
      </c>
      <c r="Z104" s="43"/>
      <c r="AA104" s="43" t="s">
        <v>79</v>
      </c>
    </row>
    <row r="105" spans="1:27" s="41" customFormat="1" x14ac:dyDescent="0.2">
      <c r="A105" s="43" t="s">
        <v>76</v>
      </c>
      <c r="B105" s="43" t="s">
        <v>78</v>
      </c>
      <c r="C105" s="43">
        <v>268</v>
      </c>
      <c r="D105" s="43" t="s">
        <v>26</v>
      </c>
      <c r="E105" s="53">
        <v>44987</v>
      </c>
      <c r="F105" s="53"/>
      <c r="G105" s="53">
        <v>44992</v>
      </c>
      <c r="H105" s="43" t="s">
        <v>27</v>
      </c>
      <c r="I105" s="43" t="s">
        <v>35</v>
      </c>
      <c r="J105" s="43" t="s">
        <v>29</v>
      </c>
      <c r="K105" s="75">
        <v>-1200403.0432822399</v>
      </c>
      <c r="L105" s="43" t="s">
        <v>30</v>
      </c>
      <c r="M105" s="43" t="s">
        <v>35</v>
      </c>
      <c r="N105" s="43" t="s">
        <v>31</v>
      </c>
      <c r="O105" s="57">
        <v>1064997.58</v>
      </c>
      <c r="P105" s="43">
        <v>0.88719999999999999</v>
      </c>
      <c r="Q105" s="43" t="s">
        <v>32</v>
      </c>
      <c r="R105" s="64">
        <v>0.88719999999999999</v>
      </c>
      <c r="S105" s="57"/>
      <c r="T105" s="57"/>
      <c r="U105" s="43"/>
      <c r="V105" s="44">
        <v>44992</v>
      </c>
      <c r="W105" s="43">
        <v>0.88719999999999999</v>
      </c>
      <c r="X105" s="57">
        <v>0</v>
      </c>
      <c r="Y105" s="57">
        <v>0</v>
      </c>
      <c r="Z105" s="43"/>
      <c r="AA105" s="43" t="s">
        <v>98</v>
      </c>
    </row>
    <row r="106" spans="1:27" s="41" customFormat="1" x14ac:dyDescent="0.2">
      <c r="A106" s="43" t="s">
        <v>76</v>
      </c>
      <c r="B106" s="43" t="s">
        <v>77</v>
      </c>
      <c r="C106" s="43">
        <v>123</v>
      </c>
      <c r="D106" s="43" t="s">
        <v>26</v>
      </c>
      <c r="E106" s="53">
        <v>44817</v>
      </c>
      <c r="F106" s="53"/>
      <c r="G106" s="53">
        <v>45000</v>
      </c>
      <c r="H106" s="43" t="s">
        <v>30</v>
      </c>
      <c r="I106" s="43" t="s">
        <v>28</v>
      </c>
      <c r="J106" s="43" t="s">
        <v>29</v>
      </c>
      <c r="K106" s="57">
        <v>1154912.0865581201</v>
      </c>
      <c r="L106" s="43" t="s">
        <v>27</v>
      </c>
      <c r="M106" s="43" t="s">
        <v>28</v>
      </c>
      <c r="N106" s="43" t="s">
        <v>31</v>
      </c>
      <c r="O106" s="75">
        <v>-1012331.26</v>
      </c>
      <c r="P106" s="43">
        <v>0.86784399999999995</v>
      </c>
      <c r="Q106" s="43" t="s">
        <v>32</v>
      </c>
      <c r="R106" s="64">
        <v>0.87654399999999999</v>
      </c>
      <c r="S106" s="57"/>
      <c r="T106" s="57"/>
      <c r="U106" s="43"/>
      <c r="V106" s="44">
        <v>45000</v>
      </c>
      <c r="W106" s="43">
        <v>0.88422000000000001</v>
      </c>
      <c r="X106" s="57">
        <v>21603.71693443344</v>
      </c>
      <c r="Y106" s="57">
        <v>10025.904386261478</v>
      </c>
      <c r="Z106" s="43"/>
      <c r="AA106" s="43" t="s">
        <v>86</v>
      </c>
    </row>
    <row r="107" spans="1:27" s="41" customFormat="1" x14ac:dyDescent="0.2">
      <c r="A107" s="43" t="s">
        <v>76</v>
      </c>
      <c r="B107" s="43" t="s">
        <v>77</v>
      </c>
      <c r="C107" s="43">
        <v>272</v>
      </c>
      <c r="D107" s="43" t="s">
        <v>26</v>
      </c>
      <c r="E107" s="53">
        <v>44998</v>
      </c>
      <c r="F107" s="53"/>
      <c r="G107" s="53">
        <v>45000</v>
      </c>
      <c r="H107" s="43" t="s">
        <v>27</v>
      </c>
      <c r="I107" s="43" t="s">
        <v>35</v>
      </c>
      <c r="J107" s="43" t="s">
        <v>29</v>
      </c>
      <c r="K107" s="75">
        <v>-1144886.18217186</v>
      </c>
      <c r="L107" s="43" t="s">
        <v>30</v>
      </c>
      <c r="M107" s="43" t="s">
        <v>35</v>
      </c>
      <c r="N107" s="43" t="s">
        <v>31</v>
      </c>
      <c r="O107" s="57">
        <v>1012331.26</v>
      </c>
      <c r="P107" s="43">
        <v>0.88422000000000001</v>
      </c>
      <c r="Q107" s="43" t="s">
        <v>32</v>
      </c>
      <c r="R107" s="64">
        <v>0.88422000000000001</v>
      </c>
      <c r="S107" s="57"/>
      <c r="T107" s="57"/>
      <c r="U107" s="43"/>
      <c r="V107" s="44">
        <v>45000</v>
      </c>
      <c r="W107" s="43">
        <v>0.88422000000000001</v>
      </c>
      <c r="X107" s="57">
        <v>0</v>
      </c>
      <c r="Y107" s="57">
        <v>0</v>
      </c>
      <c r="Z107" s="43"/>
      <c r="AA107" s="43" t="s">
        <v>86</v>
      </c>
    </row>
    <row r="108" spans="1:27" s="41" customFormat="1" x14ac:dyDescent="0.2">
      <c r="A108" s="43" t="s">
        <v>76</v>
      </c>
      <c r="B108" s="43" t="s">
        <v>87</v>
      </c>
      <c r="C108" s="43">
        <v>129</v>
      </c>
      <c r="D108" s="43" t="s">
        <v>26</v>
      </c>
      <c r="E108" s="53">
        <v>44817</v>
      </c>
      <c r="F108" s="53"/>
      <c r="G108" s="53">
        <v>45000</v>
      </c>
      <c r="H108" s="43" t="s">
        <v>30</v>
      </c>
      <c r="I108" s="43" t="s">
        <v>28</v>
      </c>
      <c r="J108" s="43" t="s">
        <v>29</v>
      </c>
      <c r="K108" s="57">
        <v>1362848.4102002601</v>
      </c>
      <c r="L108" s="43" t="s">
        <v>27</v>
      </c>
      <c r="M108" s="43" t="s">
        <v>28</v>
      </c>
      <c r="N108" s="43" t="s">
        <v>31</v>
      </c>
      <c r="O108" s="75">
        <v>-1195000</v>
      </c>
      <c r="P108" s="43">
        <v>0.86814000000000002</v>
      </c>
      <c r="Q108" s="43" t="s">
        <v>32</v>
      </c>
      <c r="R108" s="64">
        <v>0.87683999999999995</v>
      </c>
      <c r="S108" s="57"/>
      <c r="T108" s="57"/>
      <c r="U108" s="43"/>
      <c r="V108" s="44">
        <v>45000</v>
      </c>
      <c r="W108" s="43">
        <v>0.88422000000000001</v>
      </c>
      <c r="X108" s="57">
        <v>25032.478323578369</v>
      </c>
      <c r="Y108" s="57">
        <v>11374.795036617666</v>
      </c>
      <c r="Z108" s="43"/>
      <c r="AA108" s="43" t="s">
        <v>88</v>
      </c>
    </row>
    <row r="109" spans="1:27" s="41" customFormat="1" x14ac:dyDescent="0.2">
      <c r="A109" s="43" t="s">
        <v>76</v>
      </c>
      <c r="B109" s="43" t="s">
        <v>87</v>
      </c>
      <c r="C109" s="43">
        <v>274</v>
      </c>
      <c r="D109" s="43" t="s">
        <v>26</v>
      </c>
      <c r="E109" s="53">
        <v>44998</v>
      </c>
      <c r="F109" s="53"/>
      <c r="G109" s="53">
        <v>45000</v>
      </c>
      <c r="H109" s="43" t="s">
        <v>27</v>
      </c>
      <c r="I109" s="43" t="s">
        <v>35</v>
      </c>
      <c r="J109" s="43" t="s">
        <v>29</v>
      </c>
      <c r="K109" s="75">
        <v>-1351473.6151636499</v>
      </c>
      <c r="L109" s="43" t="s">
        <v>30</v>
      </c>
      <c r="M109" s="43" t="s">
        <v>35</v>
      </c>
      <c r="N109" s="43" t="s">
        <v>31</v>
      </c>
      <c r="O109" s="57">
        <v>1195000</v>
      </c>
      <c r="P109" s="43">
        <v>0.88422000000000001</v>
      </c>
      <c r="Q109" s="43" t="s">
        <v>32</v>
      </c>
      <c r="R109" s="64">
        <v>0.88422000000000001</v>
      </c>
      <c r="S109" s="57"/>
      <c r="T109" s="57"/>
      <c r="U109" s="43"/>
      <c r="V109" s="44">
        <v>45000</v>
      </c>
      <c r="W109" s="43">
        <v>0.88422000000000001</v>
      </c>
      <c r="X109" s="57">
        <v>0</v>
      </c>
      <c r="Y109" s="57">
        <v>0</v>
      </c>
      <c r="Z109" s="43"/>
      <c r="AA109" s="43" t="s">
        <v>88</v>
      </c>
    </row>
    <row r="110" spans="1:27" s="41" customFormat="1" x14ac:dyDescent="0.2">
      <c r="A110" s="43" t="s">
        <v>76</v>
      </c>
      <c r="B110" s="43" t="s">
        <v>92</v>
      </c>
      <c r="C110" s="43">
        <v>196</v>
      </c>
      <c r="D110" s="43" t="s">
        <v>26</v>
      </c>
      <c r="E110" s="53">
        <v>44917</v>
      </c>
      <c r="F110" s="53"/>
      <c r="G110" s="53">
        <v>45008</v>
      </c>
      <c r="H110" s="43" t="s">
        <v>30</v>
      </c>
      <c r="I110" s="43" t="s">
        <v>28</v>
      </c>
      <c r="J110" s="43" t="s">
        <v>29</v>
      </c>
      <c r="K110" s="57">
        <v>824611.48112908297</v>
      </c>
      <c r="L110" s="43" t="s">
        <v>27</v>
      </c>
      <c r="M110" s="43" t="s">
        <v>28</v>
      </c>
      <c r="N110" s="43" t="s">
        <v>31</v>
      </c>
      <c r="O110" s="75">
        <v>-728000</v>
      </c>
      <c r="P110" s="43">
        <v>0.87870000000000004</v>
      </c>
      <c r="Q110" s="43" t="s">
        <v>32</v>
      </c>
      <c r="R110" s="64">
        <v>0.88283999999999996</v>
      </c>
      <c r="S110" s="57"/>
      <c r="T110" s="57"/>
      <c r="U110" s="43"/>
      <c r="V110" s="44">
        <v>45008</v>
      </c>
      <c r="W110" s="43">
        <v>0.88027999999999995</v>
      </c>
      <c r="X110" s="57">
        <v>1487.0549093163572</v>
      </c>
      <c r="Y110" s="75">
        <v>-2398.1067293252563</v>
      </c>
      <c r="Z110" s="43"/>
      <c r="AA110" s="43" t="s">
        <v>93</v>
      </c>
    </row>
    <row r="111" spans="1:27" s="41" customFormat="1" x14ac:dyDescent="0.2">
      <c r="A111" s="43" t="s">
        <v>76</v>
      </c>
      <c r="B111" s="43" t="s">
        <v>92</v>
      </c>
      <c r="C111" s="43">
        <v>286</v>
      </c>
      <c r="D111" s="43" t="s">
        <v>26</v>
      </c>
      <c r="E111" s="53">
        <v>45006</v>
      </c>
      <c r="F111" s="53"/>
      <c r="G111" s="53">
        <v>45008</v>
      </c>
      <c r="H111" s="43" t="s">
        <v>27</v>
      </c>
      <c r="I111" s="43" t="s">
        <v>35</v>
      </c>
      <c r="J111" s="43" t="s">
        <v>29</v>
      </c>
      <c r="K111" s="75">
        <v>-827009.58785840904</v>
      </c>
      <c r="L111" s="43" t="s">
        <v>30</v>
      </c>
      <c r="M111" s="43" t="s">
        <v>35</v>
      </c>
      <c r="N111" s="43" t="s">
        <v>31</v>
      </c>
      <c r="O111" s="57">
        <v>728000</v>
      </c>
      <c r="P111" s="43">
        <v>0.88027999999999995</v>
      </c>
      <c r="Q111" s="43" t="s">
        <v>32</v>
      </c>
      <c r="R111" s="64">
        <v>0.88027999999999995</v>
      </c>
      <c r="S111" s="57"/>
      <c r="T111" s="57"/>
      <c r="U111" s="43"/>
      <c r="V111" s="44">
        <v>45008</v>
      </c>
      <c r="W111" s="43">
        <v>0.88027999999999995</v>
      </c>
      <c r="X111" s="57">
        <v>0</v>
      </c>
      <c r="Y111" s="57">
        <v>0</v>
      </c>
      <c r="Z111" s="43"/>
      <c r="AA111" s="43" t="s">
        <v>93</v>
      </c>
    </row>
    <row r="112" spans="1:27" s="41" customFormat="1" x14ac:dyDescent="0.2">
      <c r="A112" s="43" t="s">
        <v>76</v>
      </c>
      <c r="B112" s="43" t="s">
        <v>83</v>
      </c>
      <c r="C112" s="43">
        <v>208</v>
      </c>
      <c r="D112" s="43" t="s">
        <v>26</v>
      </c>
      <c r="E112" s="53">
        <v>44923</v>
      </c>
      <c r="F112" s="53"/>
      <c r="G112" s="53">
        <v>45016</v>
      </c>
      <c r="H112" s="43" t="s">
        <v>30</v>
      </c>
      <c r="I112" s="43" t="s">
        <v>28</v>
      </c>
      <c r="J112" s="43" t="s">
        <v>29</v>
      </c>
      <c r="K112" s="57">
        <v>6535240.7222117102</v>
      </c>
      <c r="L112" s="43" t="s">
        <v>27</v>
      </c>
      <c r="M112" s="43" t="s">
        <v>28</v>
      </c>
      <c r="N112" s="43" t="s">
        <v>31</v>
      </c>
      <c r="O112" s="75">
        <v>-5800000</v>
      </c>
      <c r="P112" s="43">
        <v>0.88412000000000002</v>
      </c>
      <c r="Q112" s="43" t="s">
        <v>32</v>
      </c>
      <c r="R112" s="64">
        <v>0.88749599999999995</v>
      </c>
      <c r="S112" s="57"/>
      <c r="T112" s="57"/>
      <c r="U112" s="43"/>
      <c r="V112" s="44">
        <v>45016</v>
      </c>
      <c r="W112" s="43">
        <v>0.87909999999999999</v>
      </c>
      <c r="X112" s="75">
        <v>-37461.245764850639</v>
      </c>
      <c r="Y112" s="75">
        <v>-62415.972134784795</v>
      </c>
      <c r="Z112" s="43"/>
      <c r="AA112" s="43" t="s">
        <v>94</v>
      </c>
    </row>
    <row r="113" spans="1:27" s="41" customFormat="1" x14ac:dyDescent="0.2">
      <c r="A113" s="43" t="s">
        <v>76</v>
      </c>
      <c r="B113" s="43" t="s">
        <v>83</v>
      </c>
      <c r="C113" s="43">
        <v>306</v>
      </c>
      <c r="D113" s="43" t="s">
        <v>26</v>
      </c>
      <c r="E113" s="53">
        <v>45014</v>
      </c>
      <c r="F113" s="53"/>
      <c r="G113" s="53">
        <v>45016</v>
      </c>
      <c r="H113" s="43" t="s">
        <v>27</v>
      </c>
      <c r="I113" s="43" t="s">
        <v>35</v>
      </c>
      <c r="J113" s="43" t="s">
        <v>29</v>
      </c>
      <c r="K113" s="75">
        <v>-6597656.6943464903</v>
      </c>
      <c r="L113" s="43" t="s">
        <v>30</v>
      </c>
      <c r="M113" s="43" t="s">
        <v>35</v>
      </c>
      <c r="N113" s="43" t="s">
        <v>31</v>
      </c>
      <c r="O113" s="57">
        <v>5800000</v>
      </c>
      <c r="P113" s="43">
        <v>0.87909999999999999</v>
      </c>
      <c r="Q113" s="43" t="s">
        <v>32</v>
      </c>
      <c r="R113" s="64">
        <v>0.87909999999999999</v>
      </c>
      <c r="S113" s="57"/>
      <c r="T113" s="57"/>
      <c r="U113" s="43"/>
      <c r="V113" s="44">
        <v>45016</v>
      </c>
      <c r="W113" s="43">
        <v>0.87919999999999998</v>
      </c>
      <c r="X113" s="75">
        <v>-750.41591155063361</v>
      </c>
      <c r="Y113" s="75">
        <v>-750.41591155063361</v>
      </c>
      <c r="Z113" s="43"/>
      <c r="AA113" s="43" t="s">
        <v>94</v>
      </c>
    </row>
    <row r="114" spans="1:27" s="41" customFormat="1" x14ac:dyDescent="0.2">
      <c r="A114" s="43" t="s">
        <v>76</v>
      </c>
      <c r="B114" s="43" t="s">
        <v>99</v>
      </c>
      <c r="C114" s="43">
        <v>229</v>
      </c>
      <c r="D114" s="43" t="s">
        <v>26</v>
      </c>
      <c r="E114" s="53">
        <v>44952</v>
      </c>
      <c r="F114" s="53"/>
      <c r="G114" s="53">
        <v>45044</v>
      </c>
      <c r="H114" s="43" t="s">
        <v>30</v>
      </c>
      <c r="I114" s="43" t="s">
        <v>28</v>
      </c>
      <c r="J114" s="43" t="s">
        <v>29</v>
      </c>
      <c r="K114" s="57">
        <v>113179.786090204</v>
      </c>
      <c r="L114" s="43" t="s">
        <v>27</v>
      </c>
      <c r="M114" s="43" t="s">
        <v>28</v>
      </c>
      <c r="N114" s="43" t="s">
        <v>31</v>
      </c>
      <c r="O114" s="75">
        <v>-100000</v>
      </c>
      <c r="P114" s="43">
        <v>0.88029999999999997</v>
      </c>
      <c r="Q114" s="43" t="s">
        <v>32</v>
      </c>
      <c r="R114" s="64">
        <v>0.88354999999999995</v>
      </c>
      <c r="S114" s="57"/>
      <c r="T114" s="57"/>
      <c r="U114" s="43"/>
      <c r="V114" s="44">
        <v>45044</v>
      </c>
      <c r="W114" s="43">
        <v>0.88549999999999995</v>
      </c>
      <c r="X114" s="57">
        <v>667.08945599047001</v>
      </c>
      <c r="Y114" s="57">
        <v>249.23837704789184</v>
      </c>
      <c r="Z114" s="43"/>
      <c r="AA114" s="43" t="s">
        <v>25</v>
      </c>
    </row>
    <row r="115" spans="1:27" s="41" customFormat="1" x14ac:dyDescent="0.2">
      <c r="A115" s="43" t="s">
        <v>76</v>
      </c>
      <c r="B115" s="43" t="s">
        <v>99</v>
      </c>
      <c r="C115" s="43">
        <v>347</v>
      </c>
      <c r="D115" s="43" t="s">
        <v>26</v>
      </c>
      <c r="E115" s="53">
        <v>45042</v>
      </c>
      <c r="F115" s="53"/>
      <c r="G115" s="53">
        <v>45044</v>
      </c>
      <c r="H115" s="43" t="s">
        <v>27</v>
      </c>
      <c r="I115" s="43" t="s">
        <v>35</v>
      </c>
      <c r="J115" s="43" t="s">
        <v>29</v>
      </c>
      <c r="K115" s="75">
        <v>-112930.547713156</v>
      </c>
      <c r="L115" s="43" t="s">
        <v>30</v>
      </c>
      <c r="M115" s="43" t="s">
        <v>35</v>
      </c>
      <c r="N115" s="43" t="s">
        <v>31</v>
      </c>
      <c r="O115" s="57">
        <v>100000</v>
      </c>
      <c r="P115" s="43">
        <v>0.88549999999999995</v>
      </c>
      <c r="Q115" s="43" t="s">
        <v>32</v>
      </c>
      <c r="R115" s="64">
        <v>0.88549999999999995</v>
      </c>
      <c r="S115" s="57"/>
      <c r="T115" s="57"/>
      <c r="U115" s="43"/>
      <c r="V115" s="44">
        <v>45044</v>
      </c>
      <c r="W115" s="43">
        <v>0.85309999999999997</v>
      </c>
      <c r="X115" s="57">
        <v>4289.004508154103</v>
      </c>
      <c r="Y115" s="57">
        <v>4289.004508154103</v>
      </c>
      <c r="Z115" s="43"/>
      <c r="AA115" s="43" t="s">
        <v>100</v>
      </c>
    </row>
    <row r="116" spans="1:27" s="41" customFormat="1" x14ac:dyDescent="0.2">
      <c r="A116" s="43" t="s">
        <v>76</v>
      </c>
      <c r="B116" s="43" t="s">
        <v>84</v>
      </c>
      <c r="C116" s="43">
        <v>233</v>
      </c>
      <c r="D116" s="43" t="s">
        <v>26</v>
      </c>
      <c r="E116" s="53">
        <v>44958</v>
      </c>
      <c r="F116" s="53"/>
      <c r="G116" s="53">
        <v>45049</v>
      </c>
      <c r="H116" s="43" t="s">
        <v>30</v>
      </c>
      <c r="I116" s="43" t="s">
        <v>28</v>
      </c>
      <c r="J116" s="43" t="s">
        <v>29</v>
      </c>
      <c r="K116" s="57">
        <v>1351783.67856387</v>
      </c>
      <c r="L116" s="43" t="s">
        <v>27</v>
      </c>
      <c r="M116" s="43" t="s">
        <v>28</v>
      </c>
      <c r="N116" s="43" t="s">
        <v>31</v>
      </c>
      <c r="O116" s="75">
        <v>-1200000</v>
      </c>
      <c r="P116" s="43">
        <v>0.88443000000000005</v>
      </c>
      <c r="Q116" s="43" t="s">
        <v>32</v>
      </c>
      <c r="R116" s="64">
        <v>0.88771599999999995</v>
      </c>
      <c r="S116" s="57"/>
      <c r="T116" s="57"/>
      <c r="U116" s="43"/>
      <c r="V116" s="44">
        <v>45049</v>
      </c>
      <c r="W116" s="43">
        <v>0.88180000000000003</v>
      </c>
      <c r="X116" s="75">
        <v>-4046.7225974504836</v>
      </c>
      <c r="Y116" s="75">
        <v>-9069.1225248170085</v>
      </c>
      <c r="Z116" s="43"/>
      <c r="AA116" s="43" t="s">
        <v>85</v>
      </c>
    </row>
    <row r="117" spans="1:27" s="41" customFormat="1" x14ac:dyDescent="0.2">
      <c r="A117" s="43" t="s">
        <v>76</v>
      </c>
      <c r="B117" s="43" t="s">
        <v>84</v>
      </c>
      <c r="C117" s="43">
        <v>351</v>
      </c>
      <c r="D117" s="43" t="s">
        <v>26</v>
      </c>
      <c r="E117" s="53">
        <v>45044</v>
      </c>
      <c r="F117" s="53"/>
      <c r="G117" s="53">
        <v>45049</v>
      </c>
      <c r="H117" s="43" t="s">
        <v>27</v>
      </c>
      <c r="I117" s="43" t="s">
        <v>35</v>
      </c>
      <c r="J117" s="43" t="s">
        <v>29</v>
      </c>
      <c r="K117" s="75">
        <v>-1360852.80108868</v>
      </c>
      <c r="L117" s="43" t="s">
        <v>30</v>
      </c>
      <c r="M117" s="43" t="s">
        <v>35</v>
      </c>
      <c r="N117" s="43" t="s">
        <v>31</v>
      </c>
      <c r="O117" s="57">
        <v>1200000</v>
      </c>
      <c r="P117" s="43">
        <v>0.88180000000000003</v>
      </c>
      <c r="Q117" s="43" t="s">
        <v>32</v>
      </c>
      <c r="R117" s="64">
        <v>0.88180000000000003</v>
      </c>
      <c r="S117" s="57"/>
      <c r="T117" s="57"/>
      <c r="U117" s="43"/>
      <c r="V117" s="44">
        <v>45049</v>
      </c>
      <c r="W117" s="43">
        <v>0.85309999999999997</v>
      </c>
      <c r="X117" s="57">
        <v>45781.825567044085</v>
      </c>
      <c r="Y117" s="57">
        <v>45781.825567044085</v>
      </c>
      <c r="Z117" s="43"/>
      <c r="AA117" s="43" t="s">
        <v>101</v>
      </c>
    </row>
    <row r="118" spans="1:27" s="41" customFormat="1" x14ac:dyDescent="0.2">
      <c r="A118" s="43" t="s">
        <v>76</v>
      </c>
      <c r="B118" s="43" t="s">
        <v>91</v>
      </c>
      <c r="C118" s="43">
        <v>235</v>
      </c>
      <c r="D118" s="43" t="s">
        <v>26</v>
      </c>
      <c r="E118" s="53">
        <v>44970</v>
      </c>
      <c r="F118" s="53"/>
      <c r="G118" s="53">
        <v>45061</v>
      </c>
      <c r="H118" s="43" t="s">
        <v>30</v>
      </c>
      <c r="I118" s="43" t="s">
        <v>28</v>
      </c>
      <c r="J118" s="43" t="s">
        <v>29</v>
      </c>
      <c r="K118" s="57">
        <v>1071726.72096749</v>
      </c>
      <c r="L118" s="43" t="s">
        <v>27</v>
      </c>
      <c r="M118" s="43" t="s">
        <v>28</v>
      </c>
      <c r="N118" s="43" t="s">
        <v>31</v>
      </c>
      <c r="O118" s="75">
        <v>-950000</v>
      </c>
      <c r="P118" s="43">
        <v>0.88319999999999999</v>
      </c>
      <c r="Q118" s="43" t="s">
        <v>32</v>
      </c>
      <c r="R118" s="64">
        <v>0.88641999999999999</v>
      </c>
      <c r="S118" s="57"/>
      <c r="T118" s="57"/>
      <c r="U118" s="43"/>
      <c r="V118" s="44">
        <v>45061</v>
      </c>
      <c r="W118" s="43">
        <v>0.86860000000000004</v>
      </c>
      <c r="X118" s="75">
        <v>-18079.964594032848</v>
      </c>
      <c r="Y118" s="75">
        <v>-21987.301597560057</v>
      </c>
      <c r="Z118" s="43"/>
      <c r="AA118" s="43" t="s">
        <v>95</v>
      </c>
    </row>
    <row r="119" spans="1:27" s="41" customFormat="1" x14ac:dyDescent="0.2">
      <c r="A119" s="43" t="s">
        <v>76</v>
      </c>
      <c r="B119" s="43" t="s">
        <v>91</v>
      </c>
      <c r="C119" s="43">
        <v>353</v>
      </c>
      <c r="D119" s="43" t="s">
        <v>26</v>
      </c>
      <c r="E119" s="53">
        <v>45057</v>
      </c>
      <c r="F119" s="53"/>
      <c r="G119" s="53">
        <v>45061</v>
      </c>
      <c r="H119" s="43" t="s">
        <v>27</v>
      </c>
      <c r="I119" s="43" t="s">
        <v>35</v>
      </c>
      <c r="J119" s="43" t="s">
        <v>29</v>
      </c>
      <c r="K119" s="75">
        <v>-1093714.0225650501</v>
      </c>
      <c r="L119" s="43" t="s">
        <v>30</v>
      </c>
      <c r="M119" s="43" t="s">
        <v>35</v>
      </c>
      <c r="N119" s="43" t="s">
        <v>31</v>
      </c>
      <c r="O119" s="57">
        <v>950000</v>
      </c>
      <c r="P119" s="43">
        <v>0.86860000000000004</v>
      </c>
      <c r="Q119" s="43" t="s">
        <v>32</v>
      </c>
      <c r="R119" s="64">
        <v>0.86860000000000004</v>
      </c>
      <c r="S119" s="57"/>
      <c r="T119" s="57"/>
      <c r="U119" s="43"/>
      <c r="V119" s="44">
        <v>45061</v>
      </c>
      <c r="W119" s="43">
        <v>0.85309999999999997</v>
      </c>
      <c r="X119" s="57">
        <v>19871.723537402693</v>
      </c>
      <c r="Y119" s="57">
        <v>19871.723537402693</v>
      </c>
      <c r="Z119" s="43"/>
      <c r="AA119" s="43" t="s">
        <v>102</v>
      </c>
    </row>
    <row r="120" spans="1:27" s="41" customFormat="1" x14ac:dyDescent="0.2">
      <c r="A120" s="43" t="s">
        <v>76</v>
      </c>
      <c r="B120" s="43" t="s">
        <v>103</v>
      </c>
      <c r="C120" s="43">
        <v>241</v>
      </c>
      <c r="D120" s="43" t="s">
        <v>26</v>
      </c>
      <c r="E120" s="53">
        <v>44979</v>
      </c>
      <c r="F120" s="53"/>
      <c r="G120" s="53">
        <v>45070</v>
      </c>
      <c r="H120" s="43" t="s">
        <v>30</v>
      </c>
      <c r="I120" s="43" t="s">
        <v>28</v>
      </c>
      <c r="J120" s="43" t="s">
        <v>29</v>
      </c>
      <c r="K120" s="57">
        <v>174315.81044400699</v>
      </c>
      <c r="L120" s="43" t="s">
        <v>27</v>
      </c>
      <c r="M120" s="43" t="s">
        <v>28</v>
      </c>
      <c r="N120" s="43" t="s">
        <v>31</v>
      </c>
      <c r="O120" s="75">
        <v>-154000</v>
      </c>
      <c r="P120" s="43">
        <v>0.88049999999999995</v>
      </c>
      <c r="Q120" s="43" t="s">
        <v>32</v>
      </c>
      <c r="R120" s="64">
        <v>0.88345399999999996</v>
      </c>
      <c r="S120" s="57"/>
      <c r="T120" s="57"/>
      <c r="U120" s="43"/>
      <c r="V120" s="44">
        <v>45070</v>
      </c>
      <c r="W120" s="43">
        <v>0.86870000000000003</v>
      </c>
      <c r="X120" s="75">
        <v>-2375.765362969978</v>
      </c>
      <c r="Y120" s="75">
        <v>-2960.5795640507422</v>
      </c>
      <c r="Z120" s="43"/>
      <c r="AA120" s="43" t="s">
        <v>25</v>
      </c>
    </row>
    <row r="121" spans="1:27" s="41" customFormat="1" x14ac:dyDescent="0.2">
      <c r="A121" s="43" t="s">
        <v>76</v>
      </c>
      <c r="B121" s="43" t="s">
        <v>97</v>
      </c>
      <c r="C121" s="43">
        <v>259</v>
      </c>
      <c r="D121" s="43" t="s">
        <v>26</v>
      </c>
      <c r="E121" s="53">
        <v>44980</v>
      </c>
      <c r="F121" s="53"/>
      <c r="G121" s="53">
        <v>45076</v>
      </c>
      <c r="H121" s="43" t="s">
        <v>30</v>
      </c>
      <c r="I121" s="43" t="s">
        <v>28</v>
      </c>
      <c r="J121" s="43" t="s">
        <v>29</v>
      </c>
      <c r="K121" s="57">
        <v>113161.85540178099</v>
      </c>
      <c r="L121" s="43" t="s">
        <v>27</v>
      </c>
      <c r="M121" s="43" t="s">
        <v>28</v>
      </c>
      <c r="N121" s="43" t="s">
        <v>31</v>
      </c>
      <c r="O121" s="75">
        <v>-100000</v>
      </c>
      <c r="P121" s="43">
        <v>0.88048999999999999</v>
      </c>
      <c r="Q121" s="43" t="s">
        <v>32</v>
      </c>
      <c r="R121" s="64">
        <v>0.88368999999999998</v>
      </c>
      <c r="S121" s="57"/>
      <c r="T121" s="57"/>
      <c r="U121" s="43"/>
      <c r="V121" s="44">
        <v>45076</v>
      </c>
      <c r="W121" s="43">
        <v>0.86763000000000001</v>
      </c>
      <c r="X121" s="75">
        <v>-1683.3792922780121</v>
      </c>
      <c r="Y121" s="75">
        <v>-2094.6479464202566</v>
      </c>
      <c r="Z121" s="43"/>
      <c r="AA121" s="43" t="s">
        <v>25</v>
      </c>
    </row>
    <row r="122" spans="1:27" s="41" customFormat="1" x14ac:dyDescent="0.2">
      <c r="A122" s="43" t="s">
        <v>76</v>
      </c>
      <c r="B122" s="43" t="s">
        <v>78</v>
      </c>
      <c r="C122" s="43">
        <v>269</v>
      </c>
      <c r="D122" s="43" t="s">
        <v>26</v>
      </c>
      <c r="E122" s="53">
        <v>44987</v>
      </c>
      <c r="F122" s="53"/>
      <c r="G122" s="53">
        <v>45084</v>
      </c>
      <c r="H122" s="43" t="s">
        <v>30</v>
      </c>
      <c r="I122" s="43" t="s">
        <v>28</v>
      </c>
      <c r="J122" s="43" t="s">
        <v>29</v>
      </c>
      <c r="K122" s="57">
        <v>1196176.2482661</v>
      </c>
      <c r="L122" s="43" t="s">
        <v>27</v>
      </c>
      <c r="M122" s="43" t="s">
        <v>28</v>
      </c>
      <c r="N122" s="43" t="s">
        <v>31</v>
      </c>
      <c r="O122" s="75">
        <v>-1064997.58</v>
      </c>
      <c r="P122" s="43">
        <v>0.88719999999999999</v>
      </c>
      <c r="Q122" s="43" t="s">
        <v>32</v>
      </c>
      <c r="R122" s="64">
        <v>0.89033499999999999</v>
      </c>
      <c r="S122" s="57"/>
      <c r="T122" s="57"/>
      <c r="U122" s="43"/>
      <c r="V122" s="44">
        <v>45084</v>
      </c>
      <c r="W122" s="43">
        <v>0.85970000000000002</v>
      </c>
      <c r="X122" s="75">
        <v>-38398.375817449531</v>
      </c>
      <c r="Y122" s="75">
        <v>-42625.170833583688</v>
      </c>
      <c r="Z122" s="43"/>
      <c r="AA122" s="43" t="s">
        <v>98</v>
      </c>
    </row>
    <row r="123" spans="1:27" s="41" customFormat="1" x14ac:dyDescent="0.2">
      <c r="A123" s="43" t="s">
        <v>76</v>
      </c>
      <c r="B123" s="43" t="s">
        <v>104</v>
      </c>
      <c r="C123" s="43">
        <v>270</v>
      </c>
      <c r="D123" s="43" t="s">
        <v>26</v>
      </c>
      <c r="E123" s="53">
        <v>44993</v>
      </c>
      <c r="F123" s="53"/>
      <c r="G123" s="53">
        <v>45089</v>
      </c>
      <c r="H123" s="43" t="s">
        <v>30</v>
      </c>
      <c r="I123" s="43" t="s">
        <v>28</v>
      </c>
      <c r="J123" s="43" t="s">
        <v>29</v>
      </c>
      <c r="K123" s="57">
        <v>206204.00225762601</v>
      </c>
      <c r="L123" s="43" t="s">
        <v>27</v>
      </c>
      <c r="M123" s="43" t="s">
        <v>28</v>
      </c>
      <c r="N123" s="43" t="s">
        <v>31</v>
      </c>
      <c r="O123" s="75">
        <v>-184500</v>
      </c>
      <c r="P123" s="43">
        <v>0.89170000000000005</v>
      </c>
      <c r="Q123" s="43" t="s">
        <v>32</v>
      </c>
      <c r="R123" s="64">
        <v>0.89474500000000001</v>
      </c>
      <c r="S123" s="57"/>
      <c r="T123" s="57"/>
      <c r="U123" s="43"/>
      <c r="V123" s="44">
        <v>45089</v>
      </c>
      <c r="W123" s="43">
        <v>0.85677999999999999</v>
      </c>
      <c r="X123" s="75">
        <v>-8433.0081252845121</v>
      </c>
      <c r="Y123" s="75">
        <v>-9137.158833902271</v>
      </c>
      <c r="Z123" s="43"/>
      <c r="AA123" s="43" t="s">
        <v>25</v>
      </c>
    </row>
    <row r="124" spans="1:27" s="41" customFormat="1" x14ac:dyDescent="0.2">
      <c r="A124" s="43" t="s">
        <v>76</v>
      </c>
      <c r="B124" s="43" t="s">
        <v>77</v>
      </c>
      <c r="C124" s="43">
        <v>273</v>
      </c>
      <c r="D124" s="43" t="s">
        <v>26</v>
      </c>
      <c r="E124" s="53">
        <v>44998</v>
      </c>
      <c r="F124" s="53"/>
      <c r="G124" s="53">
        <v>45092</v>
      </c>
      <c r="H124" s="43" t="s">
        <v>30</v>
      </c>
      <c r="I124" s="43" t="s">
        <v>28</v>
      </c>
      <c r="J124" s="43" t="s">
        <v>29</v>
      </c>
      <c r="K124" s="57">
        <v>1139839.3937858499</v>
      </c>
      <c r="L124" s="43" t="s">
        <v>27</v>
      </c>
      <c r="M124" s="43" t="s">
        <v>28</v>
      </c>
      <c r="N124" s="43" t="s">
        <v>31</v>
      </c>
      <c r="O124" s="75">
        <v>-1012331.26</v>
      </c>
      <c r="P124" s="43">
        <v>0.88422000000000001</v>
      </c>
      <c r="Q124" s="43" t="s">
        <v>32</v>
      </c>
      <c r="R124" s="64">
        <v>0.88813500000000001</v>
      </c>
      <c r="S124" s="57"/>
      <c r="T124" s="57"/>
      <c r="U124" s="43"/>
      <c r="V124" s="44">
        <v>45092</v>
      </c>
      <c r="W124" s="43">
        <v>0.85555000000000003</v>
      </c>
      <c r="X124" s="75">
        <v>-38365.83115290408</v>
      </c>
      <c r="Y124" s="75">
        <v>-43412.619538907195</v>
      </c>
      <c r="Z124" s="43"/>
      <c r="AA124" s="43" t="s">
        <v>86</v>
      </c>
    </row>
    <row r="125" spans="1:27" s="41" customFormat="1" x14ac:dyDescent="0.2">
      <c r="A125" s="43" t="s">
        <v>76</v>
      </c>
      <c r="B125" s="43" t="s">
        <v>87</v>
      </c>
      <c r="C125" s="43">
        <v>275</v>
      </c>
      <c r="D125" s="43" t="s">
        <v>26</v>
      </c>
      <c r="E125" s="53">
        <v>44998</v>
      </c>
      <c r="F125" s="53"/>
      <c r="G125" s="53">
        <v>45092</v>
      </c>
      <c r="H125" s="43" t="s">
        <v>30</v>
      </c>
      <c r="I125" s="43" t="s">
        <v>28</v>
      </c>
      <c r="J125" s="43" t="s">
        <v>29</v>
      </c>
      <c r="K125" s="57">
        <v>1345516.1658981999</v>
      </c>
      <c r="L125" s="43" t="s">
        <v>27</v>
      </c>
      <c r="M125" s="43" t="s">
        <v>28</v>
      </c>
      <c r="N125" s="43" t="s">
        <v>31</v>
      </c>
      <c r="O125" s="75">
        <v>-1195000</v>
      </c>
      <c r="P125" s="43">
        <v>0.88422000000000001</v>
      </c>
      <c r="Q125" s="43" t="s">
        <v>32</v>
      </c>
      <c r="R125" s="64">
        <v>0.88813500000000001</v>
      </c>
      <c r="S125" s="57"/>
      <c r="T125" s="57"/>
      <c r="U125" s="43"/>
      <c r="V125" s="44">
        <v>45092</v>
      </c>
      <c r="W125" s="43">
        <v>0.85555000000000003</v>
      </c>
      <c r="X125" s="75">
        <v>-45288.701474772533</v>
      </c>
      <c r="Y125" s="75">
        <v>-51246.150740217185</v>
      </c>
      <c r="Z125" s="43"/>
      <c r="AA125" s="43" t="s">
        <v>88</v>
      </c>
    </row>
    <row r="126" spans="1:27" s="41" customFormat="1" x14ac:dyDescent="0.2">
      <c r="A126" s="43" t="s">
        <v>76</v>
      </c>
      <c r="B126" s="43" t="s">
        <v>84</v>
      </c>
      <c r="C126" s="43">
        <v>352</v>
      </c>
      <c r="D126" s="43" t="s">
        <v>26</v>
      </c>
      <c r="E126" s="53">
        <v>45044</v>
      </c>
      <c r="F126" s="53"/>
      <c r="G126" s="53">
        <v>45100</v>
      </c>
      <c r="H126" s="43" t="s">
        <v>30</v>
      </c>
      <c r="I126" s="43" t="s">
        <v>28</v>
      </c>
      <c r="J126" s="43" t="s">
        <v>29</v>
      </c>
      <c r="K126" s="57">
        <v>1357773.2518669399</v>
      </c>
      <c r="L126" s="43" t="s">
        <v>27</v>
      </c>
      <c r="M126" s="43" t="s">
        <v>28</v>
      </c>
      <c r="N126" s="43" t="s">
        <v>31</v>
      </c>
      <c r="O126" s="75">
        <v>-1200000</v>
      </c>
      <c r="P126" s="43">
        <v>0.88180000000000003</v>
      </c>
      <c r="Q126" s="43" t="s">
        <v>32</v>
      </c>
      <c r="R126" s="64">
        <v>0.88380000000000003</v>
      </c>
      <c r="S126" s="57"/>
      <c r="T126" s="57"/>
      <c r="U126" s="43"/>
      <c r="V126" s="44">
        <v>45100</v>
      </c>
      <c r="W126" s="43">
        <v>0.85309999999999997</v>
      </c>
      <c r="X126" s="75">
        <v>-45781.825567044085</v>
      </c>
      <c r="Y126" s="75">
        <v>-48861.374788788147</v>
      </c>
      <c r="Z126" s="43"/>
      <c r="AA126" s="43" t="s">
        <v>101</v>
      </c>
    </row>
    <row r="127" spans="1:27" s="41" customFormat="1" x14ac:dyDescent="0.2">
      <c r="A127" s="43" t="s">
        <v>76</v>
      </c>
      <c r="B127" s="43" t="s">
        <v>92</v>
      </c>
      <c r="C127" s="43">
        <v>287</v>
      </c>
      <c r="D127" s="43" t="s">
        <v>26</v>
      </c>
      <c r="E127" s="53">
        <v>45006</v>
      </c>
      <c r="F127" s="53"/>
      <c r="G127" s="53">
        <v>45100</v>
      </c>
      <c r="H127" s="43" t="s">
        <v>30</v>
      </c>
      <c r="I127" s="43" t="s">
        <v>28</v>
      </c>
      <c r="J127" s="43" t="s">
        <v>29</v>
      </c>
      <c r="K127" s="57">
        <v>865893.96477565996</v>
      </c>
      <c r="L127" s="43" t="s">
        <v>27</v>
      </c>
      <c r="M127" s="43" t="s">
        <v>28</v>
      </c>
      <c r="N127" s="43" t="s">
        <v>31</v>
      </c>
      <c r="O127" s="75">
        <v>-765000</v>
      </c>
      <c r="P127" s="43">
        <v>0.88027999999999995</v>
      </c>
      <c r="Q127" s="43" t="s">
        <v>32</v>
      </c>
      <c r="R127" s="64">
        <v>0.88348000000000004</v>
      </c>
      <c r="S127" s="57"/>
      <c r="T127" s="57"/>
      <c r="U127" s="43"/>
      <c r="V127" s="44">
        <v>45100</v>
      </c>
      <c r="W127" s="43">
        <v>0.85479000000000005</v>
      </c>
      <c r="X127" s="75">
        <v>-25914.987460773322</v>
      </c>
      <c r="Y127" s="75">
        <v>-29062.691245117108</v>
      </c>
      <c r="Z127" s="43"/>
      <c r="AA127" s="43" t="s">
        <v>93</v>
      </c>
    </row>
    <row r="128" spans="1:27" s="41" customFormat="1" x14ac:dyDescent="0.2">
      <c r="A128" s="43" t="s">
        <v>76</v>
      </c>
      <c r="B128" s="43" t="s">
        <v>91</v>
      </c>
      <c r="C128" s="43">
        <v>354</v>
      </c>
      <c r="D128" s="43" t="s">
        <v>26</v>
      </c>
      <c r="E128" s="53">
        <v>45057</v>
      </c>
      <c r="F128" s="53"/>
      <c r="G128" s="53">
        <v>45100</v>
      </c>
      <c r="H128" s="43" t="s">
        <v>30</v>
      </c>
      <c r="I128" s="43" t="s">
        <v>28</v>
      </c>
      <c r="J128" s="43" t="s">
        <v>29</v>
      </c>
      <c r="K128" s="57">
        <v>1091828.5254568399</v>
      </c>
      <c r="L128" s="43" t="s">
        <v>27</v>
      </c>
      <c r="M128" s="43" t="s">
        <v>28</v>
      </c>
      <c r="N128" s="43" t="s">
        <v>31</v>
      </c>
      <c r="O128" s="75">
        <v>-950000</v>
      </c>
      <c r="P128" s="43">
        <v>0.86860000000000004</v>
      </c>
      <c r="Q128" s="43" t="s">
        <v>32</v>
      </c>
      <c r="R128" s="64">
        <v>0.87009999999999998</v>
      </c>
      <c r="S128" s="57"/>
      <c r="T128" s="57"/>
      <c r="U128" s="43"/>
      <c r="V128" s="44">
        <v>45100</v>
      </c>
      <c r="W128" s="43">
        <v>0.85309999999999997</v>
      </c>
      <c r="X128" s="75">
        <v>-19871.723537402693</v>
      </c>
      <c r="Y128" s="75">
        <v>-21757.220645605819</v>
      </c>
      <c r="Z128" s="43"/>
      <c r="AA128" s="43" t="s">
        <v>102</v>
      </c>
    </row>
    <row r="129" spans="1:27" s="41" customFormat="1" x14ac:dyDescent="0.2">
      <c r="A129" s="43" t="s">
        <v>76</v>
      </c>
      <c r="B129" s="43" t="s">
        <v>99</v>
      </c>
      <c r="C129" s="43">
        <v>348</v>
      </c>
      <c r="D129" s="43" t="s">
        <v>26</v>
      </c>
      <c r="E129" s="53">
        <v>45042</v>
      </c>
      <c r="F129" s="53"/>
      <c r="G129" s="53">
        <v>45100</v>
      </c>
      <c r="H129" s="43" t="s">
        <v>30</v>
      </c>
      <c r="I129" s="43" t="s">
        <v>28</v>
      </c>
      <c r="J129" s="43" t="s">
        <v>29</v>
      </c>
      <c r="K129" s="57">
        <v>112676.05633802799</v>
      </c>
      <c r="L129" s="43" t="s">
        <v>27</v>
      </c>
      <c r="M129" s="43" t="s">
        <v>28</v>
      </c>
      <c r="N129" s="43" t="s">
        <v>31</v>
      </c>
      <c r="O129" s="75">
        <v>-100000</v>
      </c>
      <c r="P129" s="43">
        <v>0.88549999999999995</v>
      </c>
      <c r="Q129" s="43" t="s">
        <v>32</v>
      </c>
      <c r="R129" s="64">
        <v>0.88749999999999996</v>
      </c>
      <c r="S129" s="57"/>
      <c r="T129" s="57"/>
      <c r="U129" s="43"/>
      <c r="V129" s="44">
        <v>45100</v>
      </c>
      <c r="W129" s="43">
        <v>0.85309999999999997</v>
      </c>
      <c r="X129" s="75">
        <v>-4289.004508154103</v>
      </c>
      <c r="Y129" s="75">
        <v>-4543.4958832823322</v>
      </c>
      <c r="Z129" s="43"/>
      <c r="AA129" s="43" t="s">
        <v>100</v>
      </c>
    </row>
    <row r="130" spans="1:27" s="41" customFormat="1" x14ac:dyDescent="0.2">
      <c r="A130" s="45" t="s">
        <v>76</v>
      </c>
      <c r="B130" s="45" t="s">
        <v>83</v>
      </c>
      <c r="C130" s="45">
        <v>307</v>
      </c>
      <c r="D130" s="45" t="s">
        <v>26</v>
      </c>
      <c r="E130" s="54">
        <v>45014</v>
      </c>
      <c r="F130" s="54"/>
      <c r="G130" s="54">
        <v>45107</v>
      </c>
      <c r="H130" s="45" t="s">
        <v>30</v>
      </c>
      <c r="I130" s="45" t="s">
        <v>28</v>
      </c>
      <c r="J130" s="45" t="s">
        <v>29</v>
      </c>
      <c r="K130" s="58">
        <v>6573578.7469398901</v>
      </c>
      <c r="L130" s="45" t="s">
        <v>27</v>
      </c>
      <c r="M130" s="45" t="s">
        <v>28</v>
      </c>
      <c r="N130" s="45" t="s">
        <v>31</v>
      </c>
      <c r="O130" s="76">
        <v>-5800000</v>
      </c>
      <c r="P130" s="45">
        <v>0.87909999999999999</v>
      </c>
      <c r="Q130" s="45" t="s">
        <v>32</v>
      </c>
      <c r="R130" s="65">
        <v>0.88231999999999999</v>
      </c>
      <c r="S130" s="58"/>
      <c r="T130" s="58"/>
      <c r="U130" s="45"/>
      <c r="V130" s="46">
        <v>45107</v>
      </c>
      <c r="W130" s="45">
        <v>0.85828000000000004</v>
      </c>
      <c r="X130" s="76">
        <v>-160044.75506395753</v>
      </c>
      <c r="Y130" s="76">
        <v>-184122.70247056335</v>
      </c>
      <c r="Z130" s="45"/>
      <c r="AA130" s="45" t="s">
        <v>94</v>
      </c>
    </row>
    <row r="131" spans="1:27" s="42" customFormat="1" x14ac:dyDescent="0.2">
      <c r="A131" s="47"/>
      <c r="B131" s="47"/>
      <c r="C131" s="47"/>
      <c r="D131" s="47"/>
      <c r="E131" s="55"/>
      <c r="F131" s="55"/>
      <c r="G131" s="55"/>
      <c r="H131" s="47"/>
      <c r="I131" s="47"/>
      <c r="J131" s="47"/>
      <c r="K131" s="59">
        <v>13218289.279660061</v>
      </c>
      <c r="L131" s="47"/>
      <c r="M131" s="47"/>
      <c r="N131" s="47"/>
      <c r="O131" s="77">
        <v>-11513497.58</v>
      </c>
      <c r="P131" s="47"/>
      <c r="Q131" s="47"/>
      <c r="R131" s="66"/>
      <c r="S131" s="59"/>
      <c r="T131" s="59"/>
      <c r="U131" s="47"/>
      <c r="V131" s="48"/>
      <c r="W131" s="47"/>
      <c r="X131" s="59">
        <v>174965.84732919018</v>
      </c>
      <c r="Y131" s="77">
        <v>-167115.32236889307</v>
      </c>
      <c r="Z131" s="47"/>
      <c r="AA131" s="47"/>
    </row>
    <row r="132" spans="1:27" s="42" customFormat="1" x14ac:dyDescent="0.2">
      <c r="A132" s="47"/>
      <c r="B132" s="47"/>
      <c r="C132" s="47"/>
      <c r="D132" s="47"/>
      <c r="E132" s="55"/>
      <c r="F132" s="55"/>
      <c r="G132" s="55"/>
      <c r="H132" s="47"/>
      <c r="I132" s="47"/>
      <c r="J132" s="47"/>
      <c r="K132" s="59"/>
      <c r="L132" s="47"/>
      <c r="M132" s="47"/>
      <c r="N132" s="47"/>
      <c r="O132" s="59"/>
      <c r="P132" s="47"/>
      <c r="Q132" s="47"/>
      <c r="R132" s="66"/>
      <c r="S132" s="59"/>
      <c r="T132" s="59"/>
      <c r="U132" s="47"/>
      <c r="V132" s="48"/>
      <c r="W132" s="47"/>
      <c r="X132" s="59"/>
      <c r="Y132" s="59"/>
      <c r="Z132" s="47"/>
      <c r="AA132" s="47"/>
    </row>
    <row r="133" spans="1:27" s="41" customFormat="1" x14ac:dyDescent="0.2">
      <c r="A133" s="43" t="s">
        <v>105</v>
      </c>
      <c r="B133" s="43" t="s">
        <v>106</v>
      </c>
      <c r="C133" s="43">
        <v>329</v>
      </c>
      <c r="D133" s="43" t="s">
        <v>42</v>
      </c>
      <c r="E133" s="53">
        <v>45020</v>
      </c>
      <c r="F133" s="53"/>
      <c r="G133" s="53">
        <v>45113</v>
      </c>
      <c r="H133" s="43" t="s">
        <v>30</v>
      </c>
      <c r="I133" s="43" t="s">
        <v>28</v>
      </c>
      <c r="J133" s="43" t="s">
        <v>29</v>
      </c>
      <c r="K133" s="57">
        <v>37320045.558086596</v>
      </c>
      <c r="L133" s="43" t="s">
        <v>27</v>
      </c>
      <c r="M133" s="43" t="s">
        <v>28</v>
      </c>
      <c r="N133" s="43" t="s">
        <v>31</v>
      </c>
      <c r="O133" s="75">
        <v>-32767000</v>
      </c>
      <c r="P133" s="43">
        <v>0.87419999999999998</v>
      </c>
      <c r="Q133" s="43" t="s">
        <v>32</v>
      </c>
      <c r="R133" s="64">
        <v>0.878</v>
      </c>
      <c r="S133" s="57"/>
      <c r="T133" s="57"/>
      <c r="U133" s="43"/>
      <c r="V133" s="44">
        <v>45113</v>
      </c>
      <c r="W133" s="43">
        <v>0.85309999999999997</v>
      </c>
      <c r="X133" s="75">
        <v>-927061.17281071097</v>
      </c>
      <c r="Y133" s="75">
        <v>-1089285.1182702556</v>
      </c>
      <c r="Z133" s="43"/>
      <c r="AA133" s="43" t="s">
        <v>25</v>
      </c>
    </row>
    <row r="134" spans="1:27" s="41" customFormat="1" x14ac:dyDescent="0.2">
      <c r="A134" s="43" t="s">
        <v>105</v>
      </c>
      <c r="B134" s="43" t="s">
        <v>107</v>
      </c>
      <c r="C134" s="43">
        <v>339</v>
      </c>
      <c r="D134" s="43" t="s">
        <v>42</v>
      </c>
      <c r="E134" s="53">
        <v>45037</v>
      </c>
      <c r="F134" s="53"/>
      <c r="G134" s="53">
        <v>45113</v>
      </c>
      <c r="H134" s="43" t="s">
        <v>30</v>
      </c>
      <c r="I134" s="43" t="s">
        <v>28</v>
      </c>
      <c r="J134" s="43" t="s">
        <v>29</v>
      </c>
      <c r="K134" s="57">
        <v>12347650.1011918</v>
      </c>
      <c r="L134" s="43" t="s">
        <v>27</v>
      </c>
      <c r="M134" s="43" t="s">
        <v>28</v>
      </c>
      <c r="N134" s="43" t="s">
        <v>31</v>
      </c>
      <c r="O134" s="75">
        <v>-10982000</v>
      </c>
      <c r="P134" s="43">
        <v>0.88600000000000001</v>
      </c>
      <c r="Q134" s="43" t="s">
        <v>32</v>
      </c>
      <c r="R134" s="64">
        <v>0.88939999999999997</v>
      </c>
      <c r="S134" s="57"/>
      <c r="T134" s="57"/>
      <c r="U134" s="43"/>
      <c r="V134" s="44">
        <v>45113</v>
      </c>
      <c r="W134" s="43">
        <v>0.85309999999999997</v>
      </c>
      <c r="X134" s="75">
        <v>-478017.36489917524</v>
      </c>
      <c r="Y134" s="75">
        <v>-525401.12375250645</v>
      </c>
      <c r="Z134" s="43"/>
      <c r="AA134" s="43" t="s">
        <v>25</v>
      </c>
    </row>
    <row r="135" spans="1:27" s="41" customFormat="1" x14ac:dyDescent="0.2">
      <c r="A135" s="43" t="s">
        <v>105</v>
      </c>
      <c r="B135" s="43" t="s">
        <v>73</v>
      </c>
      <c r="C135" s="43">
        <v>468</v>
      </c>
      <c r="D135" s="43" t="s">
        <v>42</v>
      </c>
      <c r="E135" s="53">
        <v>45111</v>
      </c>
      <c r="F135" s="53"/>
      <c r="G135" s="53">
        <v>45205</v>
      </c>
      <c r="H135" s="43" t="s">
        <v>30</v>
      </c>
      <c r="I135" s="43" t="s">
        <v>28</v>
      </c>
      <c r="J135" s="43" t="s">
        <v>29</v>
      </c>
      <c r="K135" s="57">
        <v>44956172.962181799</v>
      </c>
      <c r="L135" s="43" t="s">
        <v>27</v>
      </c>
      <c r="M135" s="43" t="s">
        <v>28</v>
      </c>
      <c r="N135" s="43" t="s">
        <v>31</v>
      </c>
      <c r="O135" s="75">
        <v>-39858592.509999998</v>
      </c>
      <c r="P135" s="43">
        <v>0.88083</v>
      </c>
      <c r="Q135" s="43" t="s">
        <v>32</v>
      </c>
      <c r="R135" s="64">
        <v>0.88661000000000001</v>
      </c>
      <c r="S135" s="57"/>
      <c r="T135" s="57"/>
      <c r="U135" s="43"/>
      <c r="V135" s="44">
        <v>45205</v>
      </c>
      <c r="W135" s="43">
        <v>0.86509999999999998</v>
      </c>
      <c r="X135" s="75">
        <v>-822796.18930825591</v>
      </c>
      <c r="Y135" s="75">
        <v>-1117798.2665778846</v>
      </c>
      <c r="Z135" s="43"/>
      <c r="AA135" s="43" t="s">
        <v>74</v>
      </c>
    </row>
    <row r="136" spans="1:27" s="41" customFormat="1" x14ac:dyDescent="0.2">
      <c r="A136" s="45" t="s">
        <v>105</v>
      </c>
      <c r="B136" s="45" t="s">
        <v>108</v>
      </c>
      <c r="C136" s="45">
        <v>469</v>
      </c>
      <c r="D136" s="45" t="s">
        <v>42</v>
      </c>
      <c r="E136" s="54">
        <v>45111</v>
      </c>
      <c r="F136" s="54"/>
      <c r="G136" s="54">
        <v>45205</v>
      </c>
      <c r="H136" s="45" t="s">
        <v>30</v>
      </c>
      <c r="I136" s="45" t="s">
        <v>28</v>
      </c>
      <c r="J136" s="45" t="s">
        <v>29</v>
      </c>
      <c r="K136" s="58">
        <v>1590528.8619866001</v>
      </c>
      <c r="L136" s="45" t="s">
        <v>27</v>
      </c>
      <c r="M136" s="45" t="s">
        <v>28</v>
      </c>
      <c r="N136" s="45" t="s">
        <v>31</v>
      </c>
      <c r="O136" s="76">
        <v>-1371640.28</v>
      </c>
      <c r="P136" s="45">
        <v>0.85750000000000004</v>
      </c>
      <c r="Q136" s="45" t="s">
        <v>32</v>
      </c>
      <c r="R136" s="65">
        <v>0.86238000000000004</v>
      </c>
      <c r="S136" s="58"/>
      <c r="T136" s="58"/>
      <c r="U136" s="45"/>
      <c r="V136" s="46">
        <v>45205</v>
      </c>
      <c r="W136" s="45">
        <v>0.86509999999999998</v>
      </c>
      <c r="X136" s="58">
        <v>14052.493134988472</v>
      </c>
      <c r="Y136" s="58">
        <v>5000.8536638577934</v>
      </c>
      <c r="Z136" s="45"/>
      <c r="AA136" s="45" t="s">
        <v>25</v>
      </c>
    </row>
    <row r="137" spans="1:27" s="42" customFormat="1" x14ac:dyDescent="0.2">
      <c r="A137" s="47"/>
      <c r="B137" s="47"/>
      <c r="C137" s="47"/>
      <c r="D137" s="47"/>
      <c r="E137" s="55"/>
      <c r="F137" s="55"/>
      <c r="G137" s="55"/>
      <c r="H137" s="47"/>
      <c r="I137" s="47"/>
      <c r="J137" s="47"/>
      <c r="K137" s="59">
        <v>96214397.483446807</v>
      </c>
      <c r="L137" s="47"/>
      <c r="M137" s="47"/>
      <c r="N137" s="47"/>
      <c r="O137" s="77">
        <v>-84979232.789999992</v>
      </c>
      <c r="P137" s="47"/>
      <c r="Q137" s="47"/>
      <c r="R137" s="66"/>
      <c r="S137" s="59"/>
      <c r="T137" s="59"/>
      <c r="U137" s="47"/>
      <c r="V137" s="48"/>
      <c r="W137" s="47"/>
      <c r="X137" s="77">
        <v>-2213822.2338831536</v>
      </c>
      <c r="Y137" s="77">
        <v>-2727483.6549367886</v>
      </c>
      <c r="Z137" s="47"/>
      <c r="AA137" s="47"/>
    </row>
    <row r="138" spans="1:27" s="42" customFormat="1" x14ac:dyDescent="0.2">
      <c r="A138" s="47"/>
      <c r="B138" s="47"/>
      <c r="C138" s="47"/>
      <c r="D138" s="47"/>
      <c r="E138" s="55"/>
      <c r="F138" s="55"/>
      <c r="G138" s="55"/>
      <c r="H138" s="47"/>
      <c r="I138" s="47"/>
      <c r="J138" s="47"/>
      <c r="K138" s="59"/>
      <c r="L138" s="47"/>
      <c r="M138" s="47"/>
      <c r="N138" s="47"/>
      <c r="O138" s="59"/>
      <c r="P138" s="47"/>
      <c r="Q138" s="47"/>
      <c r="R138" s="66"/>
      <c r="S138" s="59"/>
      <c r="T138" s="59"/>
      <c r="U138" s="47"/>
      <c r="V138" s="48"/>
      <c r="W138" s="47"/>
      <c r="X138" s="59"/>
      <c r="Y138" s="59"/>
      <c r="Z138" s="47"/>
      <c r="AA138" s="47"/>
    </row>
    <row r="139" spans="1:27" s="41" customFormat="1" x14ac:dyDescent="0.2">
      <c r="A139" s="43" t="s">
        <v>109</v>
      </c>
      <c r="B139" s="43" t="s">
        <v>110</v>
      </c>
      <c r="C139" s="43">
        <v>32</v>
      </c>
      <c r="D139" s="43" t="s">
        <v>37</v>
      </c>
      <c r="E139" s="53">
        <v>44614</v>
      </c>
      <c r="F139" s="53"/>
      <c r="G139" s="53">
        <v>44617</v>
      </c>
      <c r="H139" s="43" t="s">
        <v>27</v>
      </c>
      <c r="I139" s="43" t="s">
        <v>35</v>
      </c>
      <c r="J139" s="43" t="s">
        <v>29</v>
      </c>
      <c r="K139" s="75">
        <v>-18827707.935560901</v>
      </c>
      <c r="L139" s="43" t="s">
        <v>30</v>
      </c>
      <c r="M139" s="43" t="s">
        <v>35</v>
      </c>
      <c r="N139" s="43" t="s">
        <v>31</v>
      </c>
      <c r="O139" s="57">
        <v>15777619.25</v>
      </c>
      <c r="P139" s="43">
        <v>0.83799999999999997</v>
      </c>
      <c r="Q139" s="43" t="s">
        <v>32</v>
      </c>
      <c r="R139" s="64">
        <v>0.83799999999999997</v>
      </c>
      <c r="S139" s="57"/>
      <c r="T139" s="57"/>
      <c r="U139" s="43"/>
      <c r="V139" s="44">
        <v>44617</v>
      </c>
      <c r="W139" s="43">
        <v>0.83799999999999997</v>
      </c>
      <c r="X139" s="57">
        <v>0</v>
      </c>
      <c r="Y139" s="57">
        <v>0</v>
      </c>
      <c r="Z139" s="43"/>
      <c r="AA139" s="43" t="s">
        <v>25</v>
      </c>
    </row>
    <row r="140" spans="1:27" s="41" customFormat="1" x14ac:dyDescent="0.2">
      <c r="A140" s="43" t="s">
        <v>109</v>
      </c>
      <c r="B140" s="43" t="s">
        <v>110</v>
      </c>
      <c r="C140" s="43">
        <v>33</v>
      </c>
      <c r="D140" s="43" t="s">
        <v>37</v>
      </c>
      <c r="E140" s="53">
        <v>44614</v>
      </c>
      <c r="F140" s="53"/>
      <c r="G140" s="53">
        <v>44706</v>
      </c>
      <c r="H140" s="43" t="s">
        <v>30</v>
      </c>
      <c r="I140" s="43" t="s">
        <v>28</v>
      </c>
      <c r="J140" s="43" t="s">
        <v>29</v>
      </c>
      <c r="K140" s="57">
        <v>18766571.015664998</v>
      </c>
      <c r="L140" s="43" t="s">
        <v>27</v>
      </c>
      <c r="M140" s="43" t="s">
        <v>28</v>
      </c>
      <c r="N140" s="43" t="s">
        <v>31</v>
      </c>
      <c r="O140" s="75">
        <v>-15777619.25</v>
      </c>
      <c r="P140" s="43">
        <v>0.83799999999999997</v>
      </c>
      <c r="Q140" s="43" t="s">
        <v>32</v>
      </c>
      <c r="R140" s="64">
        <v>0.84072999999999998</v>
      </c>
      <c r="S140" s="57"/>
      <c r="T140" s="57"/>
      <c r="U140" s="43"/>
      <c r="V140" s="44">
        <v>44706</v>
      </c>
      <c r="W140" s="43">
        <v>0.84799999999999998</v>
      </c>
      <c r="X140" s="57">
        <v>222024.85773067176</v>
      </c>
      <c r="Y140" s="57">
        <v>160887.93783476949</v>
      </c>
      <c r="Z140" s="43"/>
      <c r="AA140" s="43" t="s">
        <v>25</v>
      </c>
    </row>
    <row r="141" spans="1:27" s="41" customFormat="1" x14ac:dyDescent="0.2">
      <c r="A141" s="43" t="s">
        <v>109</v>
      </c>
      <c r="B141" s="43" t="s">
        <v>110</v>
      </c>
      <c r="C141" s="43">
        <v>83</v>
      </c>
      <c r="D141" s="43" t="s">
        <v>37</v>
      </c>
      <c r="E141" s="53">
        <v>44704</v>
      </c>
      <c r="F141" s="53"/>
      <c r="G141" s="53">
        <v>44706</v>
      </c>
      <c r="H141" s="43" t="s">
        <v>27</v>
      </c>
      <c r="I141" s="43" t="s">
        <v>35</v>
      </c>
      <c r="J141" s="43" t="s">
        <v>29</v>
      </c>
      <c r="K141" s="75">
        <v>-18605682.783018898</v>
      </c>
      <c r="L141" s="43" t="s">
        <v>30</v>
      </c>
      <c r="M141" s="43" t="s">
        <v>35</v>
      </c>
      <c r="N141" s="43" t="s">
        <v>31</v>
      </c>
      <c r="O141" s="57">
        <v>15777619</v>
      </c>
      <c r="P141" s="43">
        <v>0.84799999999999998</v>
      </c>
      <c r="Q141" s="43" t="s">
        <v>32</v>
      </c>
      <c r="R141" s="64">
        <v>0.84799999999999998</v>
      </c>
      <c r="S141" s="57"/>
      <c r="T141" s="57"/>
      <c r="U141" s="43"/>
      <c r="V141" s="44">
        <v>44706</v>
      </c>
      <c r="W141" s="43">
        <v>0.84799999999999998</v>
      </c>
      <c r="X141" s="57">
        <v>0</v>
      </c>
      <c r="Y141" s="57">
        <v>0</v>
      </c>
      <c r="Z141" s="43"/>
      <c r="AA141" s="43" t="s">
        <v>111</v>
      </c>
    </row>
    <row r="142" spans="1:27" s="41" customFormat="1" x14ac:dyDescent="0.2">
      <c r="A142" s="43" t="s">
        <v>109</v>
      </c>
      <c r="B142" s="43" t="s">
        <v>112</v>
      </c>
      <c r="C142" s="43">
        <v>34</v>
      </c>
      <c r="D142" s="43" t="s">
        <v>37</v>
      </c>
      <c r="E142" s="53">
        <v>44614</v>
      </c>
      <c r="F142" s="53"/>
      <c r="G142" s="53">
        <v>44707</v>
      </c>
      <c r="H142" s="43" t="s">
        <v>30</v>
      </c>
      <c r="I142" s="43" t="s">
        <v>28</v>
      </c>
      <c r="J142" s="43" t="s">
        <v>29</v>
      </c>
      <c r="K142" s="57">
        <v>16908442.3305589</v>
      </c>
      <c r="L142" s="43" t="s">
        <v>27</v>
      </c>
      <c r="M142" s="43" t="s">
        <v>28</v>
      </c>
      <c r="N142" s="43" t="s">
        <v>31</v>
      </c>
      <c r="O142" s="75">
        <v>-14220000</v>
      </c>
      <c r="P142" s="43">
        <v>0.83799000000000001</v>
      </c>
      <c r="Q142" s="43" t="s">
        <v>32</v>
      </c>
      <c r="R142" s="64">
        <v>0.84099999999999997</v>
      </c>
      <c r="S142" s="57"/>
      <c r="T142" s="57"/>
      <c r="U142" s="43"/>
      <c r="V142" s="44">
        <v>44707</v>
      </c>
      <c r="W142" s="43">
        <v>0.84799999999999998</v>
      </c>
      <c r="X142" s="57">
        <v>200308.31862495653</v>
      </c>
      <c r="Y142" s="57">
        <v>139574.40603055619</v>
      </c>
      <c r="Z142" s="43"/>
      <c r="AA142" s="43" t="s">
        <v>25</v>
      </c>
    </row>
    <row r="143" spans="1:27" s="41" customFormat="1" x14ac:dyDescent="0.2">
      <c r="A143" s="43" t="s">
        <v>109</v>
      </c>
      <c r="B143" s="43" t="s">
        <v>112</v>
      </c>
      <c r="C143" s="43">
        <v>85</v>
      </c>
      <c r="D143" s="43" t="s">
        <v>37</v>
      </c>
      <c r="E143" s="53">
        <v>44704</v>
      </c>
      <c r="F143" s="53"/>
      <c r="G143" s="53">
        <v>44707</v>
      </c>
      <c r="H143" s="43" t="s">
        <v>27</v>
      </c>
      <c r="I143" s="43" t="s">
        <v>35</v>
      </c>
      <c r="J143" s="43" t="s">
        <v>29</v>
      </c>
      <c r="K143" s="75">
        <v>-16768867.924528301</v>
      </c>
      <c r="L143" s="43" t="s">
        <v>30</v>
      </c>
      <c r="M143" s="43" t="s">
        <v>35</v>
      </c>
      <c r="N143" s="43" t="s">
        <v>31</v>
      </c>
      <c r="O143" s="57">
        <v>14220000</v>
      </c>
      <c r="P143" s="43">
        <v>0.84799999999999998</v>
      </c>
      <c r="Q143" s="43" t="s">
        <v>32</v>
      </c>
      <c r="R143" s="64">
        <v>0.84799999999999998</v>
      </c>
      <c r="S143" s="57"/>
      <c r="T143" s="57"/>
      <c r="U143" s="43"/>
      <c r="V143" s="44">
        <v>44707</v>
      </c>
      <c r="W143" s="43">
        <v>0.84799999999999998</v>
      </c>
      <c r="X143" s="57">
        <v>0</v>
      </c>
      <c r="Y143" s="57">
        <v>0</v>
      </c>
      <c r="Z143" s="43"/>
      <c r="AA143" s="43" t="s">
        <v>113</v>
      </c>
    </row>
    <row r="144" spans="1:27" s="41" customFormat="1" x14ac:dyDescent="0.2">
      <c r="A144" s="43" t="s">
        <v>109</v>
      </c>
      <c r="B144" s="43" t="s">
        <v>110</v>
      </c>
      <c r="C144" s="43">
        <v>84</v>
      </c>
      <c r="D144" s="43" t="s">
        <v>37</v>
      </c>
      <c r="E144" s="53">
        <v>44704</v>
      </c>
      <c r="F144" s="53"/>
      <c r="G144" s="53">
        <v>44798</v>
      </c>
      <c r="H144" s="43" t="s">
        <v>30</v>
      </c>
      <c r="I144" s="43" t="s">
        <v>28</v>
      </c>
      <c r="J144" s="43" t="s">
        <v>29</v>
      </c>
      <c r="K144" s="57">
        <v>18520505.927925799</v>
      </c>
      <c r="L144" s="43" t="s">
        <v>27</v>
      </c>
      <c r="M144" s="43" t="s">
        <v>28</v>
      </c>
      <c r="N144" s="43" t="s">
        <v>31</v>
      </c>
      <c r="O144" s="75">
        <v>-15777619</v>
      </c>
      <c r="P144" s="43">
        <v>0.84799999999999998</v>
      </c>
      <c r="Q144" s="43" t="s">
        <v>32</v>
      </c>
      <c r="R144" s="64">
        <v>0.85189999999999999</v>
      </c>
      <c r="S144" s="57"/>
      <c r="T144" s="57"/>
      <c r="U144" s="43"/>
      <c r="V144" s="44">
        <v>44798</v>
      </c>
      <c r="W144" s="43">
        <v>0.84430000000000005</v>
      </c>
      <c r="X144" s="75">
        <v>-81536.214967627078</v>
      </c>
      <c r="Y144" s="75">
        <v>-166713.07006068155</v>
      </c>
      <c r="Z144" s="43"/>
      <c r="AA144" s="43" t="s">
        <v>114</v>
      </c>
    </row>
    <row r="145" spans="1:27" s="41" customFormat="1" x14ac:dyDescent="0.2">
      <c r="A145" s="43" t="s">
        <v>109</v>
      </c>
      <c r="B145" s="43" t="s">
        <v>110</v>
      </c>
      <c r="C145" s="43">
        <v>111</v>
      </c>
      <c r="D145" s="43" t="s">
        <v>37</v>
      </c>
      <c r="E145" s="53">
        <v>44796</v>
      </c>
      <c r="F145" s="53"/>
      <c r="G145" s="53">
        <v>44798</v>
      </c>
      <c r="H145" s="43" t="s">
        <v>27</v>
      </c>
      <c r="I145" s="43" t="s">
        <v>35</v>
      </c>
      <c r="J145" s="43" t="s">
        <v>29</v>
      </c>
      <c r="K145" s="75">
        <v>-18687218.997986499</v>
      </c>
      <c r="L145" s="43" t="s">
        <v>30</v>
      </c>
      <c r="M145" s="43" t="s">
        <v>35</v>
      </c>
      <c r="N145" s="43" t="s">
        <v>31</v>
      </c>
      <c r="O145" s="57">
        <v>15777619</v>
      </c>
      <c r="P145" s="43">
        <v>0.84430000000000005</v>
      </c>
      <c r="Q145" s="43" t="s">
        <v>32</v>
      </c>
      <c r="R145" s="64">
        <v>0.84430000000000005</v>
      </c>
      <c r="S145" s="57"/>
      <c r="T145" s="57"/>
      <c r="U145" s="43"/>
      <c r="V145" s="44">
        <v>44798</v>
      </c>
      <c r="W145" s="43">
        <v>0.84430000000000005</v>
      </c>
      <c r="X145" s="57">
        <v>0</v>
      </c>
      <c r="Y145" s="57">
        <v>0</v>
      </c>
      <c r="Z145" s="43"/>
      <c r="AA145" s="43" t="s">
        <v>115</v>
      </c>
    </row>
    <row r="146" spans="1:27" s="41" customFormat="1" x14ac:dyDescent="0.2">
      <c r="A146" s="43" t="s">
        <v>109</v>
      </c>
      <c r="B146" s="43" t="s">
        <v>112</v>
      </c>
      <c r="C146" s="43">
        <v>86</v>
      </c>
      <c r="D146" s="43" t="s">
        <v>37</v>
      </c>
      <c r="E146" s="53">
        <v>44704</v>
      </c>
      <c r="F146" s="53"/>
      <c r="G146" s="53">
        <v>44799</v>
      </c>
      <c r="H146" s="43" t="s">
        <v>30</v>
      </c>
      <c r="I146" s="43" t="s">
        <v>28</v>
      </c>
      <c r="J146" s="43" t="s">
        <v>29</v>
      </c>
      <c r="K146" s="57">
        <v>16691610.1769522</v>
      </c>
      <c r="L146" s="43" t="s">
        <v>27</v>
      </c>
      <c r="M146" s="43" t="s">
        <v>28</v>
      </c>
      <c r="N146" s="43" t="s">
        <v>31</v>
      </c>
      <c r="O146" s="75">
        <v>-14220000</v>
      </c>
      <c r="P146" s="43">
        <v>0.84799999999999998</v>
      </c>
      <c r="Q146" s="43" t="s">
        <v>32</v>
      </c>
      <c r="R146" s="64">
        <v>0.85192500000000004</v>
      </c>
      <c r="S146" s="57"/>
      <c r="T146" s="57"/>
      <c r="U146" s="43"/>
      <c r="V146" s="44">
        <v>44799</v>
      </c>
      <c r="W146" s="43">
        <v>0.84430000000000005</v>
      </c>
      <c r="X146" s="75">
        <v>-73486.688760811463</v>
      </c>
      <c r="Y146" s="75">
        <v>-150744.4363369178</v>
      </c>
      <c r="Z146" s="43"/>
      <c r="AA146" s="43" t="s">
        <v>113</v>
      </c>
    </row>
    <row r="147" spans="1:27" s="41" customFormat="1" x14ac:dyDescent="0.2">
      <c r="A147" s="43" t="s">
        <v>109</v>
      </c>
      <c r="B147" s="43" t="s">
        <v>112</v>
      </c>
      <c r="C147" s="43">
        <v>113</v>
      </c>
      <c r="D147" s="43" t="s">
        <v>37</v>
      </c>
      <c r="E147" s="53">
        <v>44796</v>
      </c>
      <c r="F147" s="53"/>
      <c r="G147" s="53">
        <v>44799</v>
      </c>
      <c r="H147" s="43" t="s">
        <v>27</v>
      </c>
      <c r="I147" s="43" t="s">
        <v>35</v>
      </c>
      <c r="J147" s="43" t="s">
        <v>29</v>
      </c>
      <c r="K147" s="75">
        <v>-16842354.613289099</v>
      </c>
      <c r="L147" s="43" t="s">
        <v>30</v>
      </c>
      <c r="M147" s="43" t="s">
        <v>35</v>
      </c>
      <c r="N147" s="43" t="s">
        <v>31</v>
      </c>
      <c r="O147" s="57">
        <v>14220000</v>
      </c>
      <c r="P147" s="43">
        <v>0.84430000000000005</v>
      </c>
      <c r="Q147" s="43" t="s">
        <v>32</v>
      </c>
      <c r="R147" s="64">
        <v>0.84430000000000005</v>
      </c>
      <c r="S147" s="57"/>
      <c r="T147" s="57"/>
      <c r="U147" s="43"/>
      <c r="V147" s="44">
        <v>44799</v>
      </c>
      <c r="W147" s="43">
        <v>0.84430000000000005</v>
      </c>
      <c r="X147" s="57">
        <v>0</v>
      </c>
      <c r="Y147" s="57">
        <v>0</v>
      </c>
      <c r="Z147" s="43"/>
      <c r="AA147" s="43" t="s">
        <v>116</v>
      </c>
    </row>
    <row r="148" spans="1:27" s="41" customFormat="1" x14ac:dyDescent="0.2">
      <c r="A148" s="43" t="s">
        <v>109</v>
      </c>
      <c r="B148" s="43" t="s">
        <v>117</v>
      </c>
      <c r="C148" s="43">
        <v>140</v>
      </c>
      <c r="D148" s="43" t="s">
        <v>37</v>
      </c>
      <c r="E148" s="53">
        <v>44834</v>
      </c>
      <c r="F148" s="53"/>
      <c r="G148" s="53">
        <v>44837</v>
      </c>
      <c r="H148" s="43" t="s">
        <v>27</v>
      </c>
      <c r="I148" s="43" t="s">
        <v>35</v>
      </c>
      <c r="J148" s="43" t="s">
        <v>29</v>
      </c>
      <c r="K148" s="75">
        <v>-8321444.20255668</v>
      </c>
      <c r="L148" s="43" t="s">
        <v>30</v>
      </c>
      <c r="M148" s="43" t="s">
        <v>35</v>
      </c>
      <c r="N148" s="43" t="s">
        <v>31</v>
      </c>
      <c r="O148" s="57">
        <v>7320000</v>
      </c>
      <c r="P148" s="43">
        <v>0.87965499999999996</v>
      </c>
      <c r="Q148" s="43" t="s">
        <v>32</v>
      </c>
      <c r="R148" s="64">
        <v>0.87965499999999996</v>
      </c>
      <c r="S148" s="57"/>
      <c r="T148" s="57"/>
      <c r="U148" s="43"/>
      <c r="V148" s="44">
        <v>44837</v>
      </c>
      <c r="W148" s="43">
        <v>0.87965499999999996</v>
      </c>
      <c r="X148" s="57">
        <v>0</v>
      </c>
      <c r="Y148" s="57">
        <v>0</v>
      </c>
      <c r="Z148" s="43"/>
      <c r="AA148" s="43" t="s">
        <v>25</v>
      </c>
    </row>
    <row r="149" spans="1:27" s="41" customFormat="1" x14ac:dyDescent="0.2">
      <c r="A149" s="43" t="s">
        <v>109</v>
      </c>
      <c r="B149" s="43" t="s">
        <v>110</v>
      </c>
      <c r="C149" s="43">
        <v>112</v>
      </c>
      <c r="D149" s="43" t="s">
        <v>37</v>
      </c>
      <c r="E149" s="53">
        <v>44796</v>
      </c>
      <c r="F149" s="53"/>
      <c r="G149" s="53">
        <v>44890</v>
      </c>
      <c r="H149" s="43" t="s">
        <v>30</v>
      </c>
      <c r="I149" s="43" t="s">
        <v>28</v>
      </c>
      <c r="J149" s="43" t="s">
        <v>29</v>
      </c>
      <c r="K149" s="57">
        <v>18595814.720961802</v>
      </c>
      <c r="L149" s="43" t="s">
        <v>27</v>
      </c>
      <c r="M149" s="43" t="s">
        <v>28</v>
      </c>
      <c r="N149" s="43" t="s">
        <v>31</v>
      </c>
      <c r="O149" s="75">
        <v>-15777619</v>
      </c>
      <c r="P149" s="43">
        <v>0.84430000000000005</v>
      </c>
      <c r="Q149" s="43" t="s">
        <v>32</v>
      </c>
      <c r="R149" s="64">
        <v>0.84845000000000004</v>
      </c>
      <c r="S149" s="57"/>
      <c r="T149" s="57"/>
      <c r="U149" s="43"/>
      <c r="V149" s="44">
        <v>44890</v>
      </c>
      <c r="W149" s="43">
        <v>0.86219999999999997</v>
      </c>
      <c r="X149" s="57">
        <v>387962.44498255104</v>
      </c>
      <c r="Y149" s="57">
        <v>296558.16795780882</v>
      </c>
      <c r="Z149" s="43"/>
      <c r="AA149" s="43" t="s">
        <v>115</v>
      </c>
    </row>
    <row r="150" spans="1:27" s="41" customFormat="1" x14ac:dyDescent="0.2">
      <c r="A150" s="43" t="s">
        <v>109</v>
      </c>
      <c r="B150" s="43" t="s">
        <v>110</v>
      </c>
      <c r="C150" s="43">
        <v>166</v>
      </c>
      <c r="D150" s="43" t="s">
        <v>37</v>
      </c>
      <c r="E150" s="53">
        <v>44888</v>
      </c>
      <c r="F150" s="53"/>
      <c r="G150" s="53">
        <v>44890</v>
      </c>
      <c r="H150" s="43" t="s">
        <v>27</v>
      </c>
      <c r="I150" s="43" t="s">
        <v>35</v>
      </c>
      <c r="J150" s="43" t="s">
        <v>29</v>
      </c>
      <c r="K150" s="75">
        <v>-18299256.5530039</v>
      </c>
      <c r="L150" s="43" t="s">
        <v>30</v>
      </c>
      <c r="M150" s="43" t="s">
        <v>35</v>
      </c>
      <c r="N150" s="43" t="s">
        <v>31</v>
      </c>
      <c r="O150" s="57">
        <v>15777619</v>
      </c>
      <c r="P150" s="43">
        <v>0.86219999999999997</v>
      </c>
      <c r="Q150" s="43" t="s">
        <v>32</v>
      </c>
      <c r="R150" s="64">
        <v>0.86219999999999997</v>
      </c>
      <c r="S150" s="57"/>
      <c r="T150" s="57"/>
      <c r="U150" s="43"/>
      <c r="V150" s="44">
        <v>44890</v>
      </c>
      <c r="W150" s="43">
        <v>0.86219999999999997</v>
      </c>
      <c r="X150" s="57">
        <v>0</v>
      </c>
      <c r="Y150" s="57">
        <v>0</v>
      </c>
      <c r="Z150" s="43"/>
      <c r="AA150" s="43" t="s">
        <v>118</v>
      </c>
    </row>
    <row r="151" spans="1:27" s="41" customFormat="1" x14ac:dyDescent="0.2">
      <c r="A151" s="43" t="s">
        <v>109</v>
      </c>
      <c r="B151" s="43" t="s">
        <v>119</v>
      </c>
      <c r="C151" s="43">
        <v>141</v>
      </c>
      <c r="D151" s="43" t="s">
        <v>37</v>
      </c>
      <c r="E151" s="53">
        <v>44834</v>
      </c>
      <c r="F151" s="53"/>
      <c r="G151" s="53">
        <v>44890</v>
      </c>
      <c r="H151" s="43" t="s">
        <v>30</v>
      </c>
      <c r="I151" s="43" t="s">
        <v>28</v>
      </c>
      <c r="J151" s="43" t="s">
        <v>29</v>
      </c>
      <c r="K151" s="57">
        <v>11561348.1822866</v>
      </c>
      <c r="L151" s="43" t="s">
        <v>27</v>
      </c>
      <c r="M151" s="43" t="s">
        <v>28</v>
      </c>
      <c r="N151" s="43" t="s">
        <v>31</v>
      </c>
      <c r="O151" s="75">
        <v>-10210000</v>
      </c>
      <c r="P151" s="43">
        <v>0.87965499999999996</v>
      </c>
      <c r="Q151" s="43" t="s">
        <v>32</v>
      </c>
      <c r="R151" s="64">
        <v>0.88311499999999998</v>
      </c>
      <c r="S151" s="57"/>
      <c r="T151" s="57"/>
      <c r="U151" s="43"/>
      <c r="V151" s="44">
        <v>44890</v>
      </c>
      <c r="W151" s="43">
        <v>0.86219999999999997</v>
      </c>
      <c r="X151" s="75">
        <v>-234976.91687057912</v>
      </c>
      <c r="Y151" s="75">
        <v>-280451.86410638317</v>
      </c>
      <c r="Z151" s="43"/>
      <c r="AA151" s="43" t="s">
        <v>25</v>
      </c>
    </row>
    <row r="152" spans="1:27" s="41" customFormat="1" x14ac:dyDescent="0.2">
      <c r="A152" s="43" t="s">
        <v>109</v>
      </c>
      <c r="B152" s="43" t="s">
        <v>119</v>
      </c>
      <c r="C152" s="43">
        <v>170</v>
      </c>
      <c r="D152" s="43" t="s">
        <v>37</v>
      </c>
      <c r="E152" s="53">
        <v>44888</v>
      </c>
      <c r="F152" s="53"/>
      <c r="G152" s="53">
        <v>44890</v>
      </c>
      <c r="H152" s="43" t="s">
        <v>27</v>
      </c>
      <c r="I152" s="43" t="s">
        <v>35</v>
      </c>
      <c r="J152" s="43" t="s">
        <v>29</v>
      </c>
      <c r="K152" s="75">
        <v>-11841800.046392901</v>
      </c>
      <c r="L152" s="43" t="s">
        <v>30</v>
      </c>
      <c r="M152" s="43" t="s">
        <v>35</v>
      </c>
      <c r="N152" s="43" t="s">
        <v>31</v>
      </c>
      <c r="O152" s="57">
        <v>10210000</v>
      </c>
      <c r="P152" s="43">
        <v>0.86219999999999997</v>
      </c>
      <c r="Q152" s="43" t="s">
        <v>32</v>
      </c>
      <c r="R152" s="64">
        <v>0.86219999999999997</v>
      </c>
      <c r="S152" s="57"/>
      <c r="T152" s="57"/>
      <c r="U152" s="43"/>
      <c r="V152" s="44">
        <v>44890</v>
      </c>
      <c r="W152" s="43">
        <v>0.86219999999999997</v>
      </c>
      <c r="X152" s="57">
        <v>0</v>
      </c>
      <c r="Y152" s="57">
        <v>0</v>
      </c>
      <c r="Z152" s="43"/>
      <c r="AA152" s="43" t="s">
        <v>120</v>
      </c>
    </row>
    <row r="153" spans="1:27" s="41" customFormat="1" x14ac:dyDescent="0.2">
      <c r="A153" s="43" t="s">
        <v>109</v>
      </c>
      <c r="B153" s="43" t="s">
        <v>121</v>
      </c>
      <c r="C153" s="43">
        <v>144</v>
      </c>
      <c r="D153" s="43" t="s">
        <v>37</v>
      </c>
      <c r="E153" s="53">
        <v>44859</v>
      </c>
      <c r="F153" s="53"/>
      <c r="G153" s="53">
        <v>44890</v>
      </c>
      <c r="H153" s="43" t="s">
        <v>30</v>
      </c>
      <c r="I153" s="43" t="s">
        <v>28</v>
      </c>
      <c r="J153" s="43" t="s">
        <v>29</v>
      </c>
      <c r="K153" s="57">
        <v>5699161.9888188997</v>
      </c>
      <c r="L153" s="43" t="s">
        <v>27</v>
      </c>
      <c r="M153" s="43" t="s">
        <v>28</v>
      </c>
      <c r="N153" s="43" t="s">
        <v>31</v>
      </c>
      <c r="O153" s="75">
        <v>-4985000</v>
      </c>
      <c r="P153" s="43">
        <v>0.87468999999999997</v>
      </c>
      <c r="Q153" s="43" t="s">
        <v>32</v>
      </c>
      <c r="R153" s="64">
        <v>0.87468999999999997</v>
      </c>
      <c r="S153" s="57"/>
      <c r="T153" s="57"/>
      <c r="U153" s="43"/>
      <c r="V153" s="44">
        <v>44890</v>
      </c>
      <c r="W153" s="43">
        <v>0.86219999999999997</v>
      </c>
      <c r="X153" s="75">
        <v>-82559.18956199009</v>
      </c>
      <c r="Y153" s="75">
        <v>-82559.18956199009</v>
      </c>
      <c r="Z153" s="43"/>
      <c r="AA153" s="43" t="s">
        <v>25</v>
      </c>
    </row>
    <row r="154" spans="1:27" s="41" customFormat="1" x14ac:dyDescent="0.2">
      <c r="A154" s="43" t="s">
        <v>109</v>
      </c>
      <c r="B154" s="43" t="s">
        <v>121</v>
      </c>
      <c r="C154" s="43">
        <v>168</v>
      </c>
      <c r="D154" s="43" t="s">
        <v>37</v>
      </c>
      <c r="E154" s="53">
        <v>44888</v>
      </c>
      <c r="F154" s="53"/>
      <c r="G154" s="53">
        <v>44890</v>
      </c>
      <c r="H154" s="43" t="s">
        <v>27</v>
      </c>
      <c r="I154" s="43" t="s">
        <v>35</v>
      </c>
      <c r="J154" s="43" t="s">
        <v>29</v>
      </c>
      <c r="K154" s="75">
        <v>-5781721.1783808898</v>
      </c>
      <c r="L154" s="43" t="s">
        <v>30</v>
      </c>
      <c r="M154" s="43" t="s">
        <v>35</v>
      </c>
      <c r="N154" s="43" t="s">
        <v>31</v>
      </c>
      <c r="O154" s="57">
        <v>4985000</v>
      </c>
      <c r="P154" s="43">
        <v>0.86219999999999997</v>
      </c>
      <c r="Q154" s="43" t="s">
        <v>32</v>
      </c>
      <c r="R154" s="64">
        <v>0.86219999999999997</v>
      </c>
      <c r="S154" s="57"/>
      <c r="T154" s="57"/>
      <c r="U154" s="43"/>
      <c r="V154" s="44">
        <v>44890</v>
      </c>
      <c r="W154" s="43">
        <v>0.86219999999999997</v>
      </c>
      <c r="X154" s="57">
        <v>0</v>
      </c>
      <c r="Y154" s="57">
        <v>0</v>
      </c>
      <c r="Z154" s="43"/>
      <c r="AA154" s="43" t="s">
        <v>122</v>
      </c>
    </row>
    <row r="155" spans="1:27" s="41" customFormat="1" x14ac:dyDescent="0.2">
      <c r="A155" s="43" t="s">
        <v>109</v>
      </c>
      <c r="B155" s="43" t="s">
        <v>112</v>
      </c>
      <c r="C155" s="43">
        <v>114</v>
      </c>
      <c r="D155" s="43" t="s">
        <v>37</v>
      </c>
      <c r="E155" s="53">
        <v>44796</v>
      </c>
      <c r="F155" s="53"/>
      <c r="G155" s="53">
        <v>44893</v>
      </c>
      <c r="H155" s="43" t="s">
        <v>30</v>
      </c>
      <c r="I155" s="43" t="s">
        <v>28</v>
      </c>
      <c r="J155" s="43" t="s">
        <v>29</v>
      </c>
      <c r="K155" s="57">
        <v>16757998.939367199</v>
      </c>
      <c r="L155" s="43" t="s">
        <v>27</v>
      </c>
      <c r="M155" s="43" t="s">
        <v>28</v>
      </c>
      <c r="N155" s="43" t="s">
        <v>31</v>
      </c>
      <c r="O155" s="75">
        <v>-14220000</v>
      </c>
      <c r="P155" s="43">
        <v>0.84430000000000005</v>
      </c>
      <c r="Q155" s="43" t="s">
        <v>32</v>
      </c>
      <c r="R155" s="64">
        <v>0.84855000000000003</v>
      </c>
      <c r="S155" s="57"/>
      <c r="T155" s="57"/>
      <c r="U155" s="43"/>
      <c r="V155" s="44">
        <v>44893</v>
      </c>
      <c r="W155" s="43">
        <v>0.86240000000000006</v>
      </c>
      <c r="X155" s="57">
        <v>353486.33870655484</v>
      </c>
      <c r="Y155" s="57">
        <v>269130.66478459537</v>
      </c>
      <c r="Z155" s="43"/>
      <c r="AA155" s="43" t="s">
        <v>116</v>
      </c>
    </row>
    <row r="156" spans="1:27" s="41" customFormat="1" x14ac:dyDescent="0.2">
      <c r="A156" s="43" t="s">
        <v>109</v>
      </c>
      <c r="B156" s="43" t="s">
        <v>112</v>
      </c>
      <c r="C156" s="43">
        <v>164</v>
      </c>
      <c r="D156" s="43" t="s">
        <v>37</v>
      </c>
      <c r="E156" s="53">
        <v>44888</v>
      </c>
      <c r="F156" s="53"/>
      <c r="G156" s="53">
        <v>44893</v>
      </c>
      <c r="H156" s="43" t="s">
        <v>27</v>
      </c>
      <c r="I156" s="43" t="s">
        <v>35</v>
      </c>
      <c r="J156" s="43" t="s">
        <v>29</v>
      </c>
      <c r="K156" s="75">
        <v>-16488868.2745826</v>
      </c>
      <c r="L156" s="43" t="s">
        <v>30</v>
      </c>
      <c r="M156" s="43" t="s">
        <v>35</v>
      </c>
      <c r="N156" s="43" t="s">
        <v>31</v>
      </c>
      <c r="O156" s="57">
        <v>14220000</v>
      </c>
      <c r="P156" s="43">
        <v>0.86240000000000006</v>
      </c>
      <c r="Q156" s="43" t="s">
        <v>32</v>
      </c>
      <c r="R156" s="64">
        <v>0.86240000000000006</v>
      </c>
      <c r="S156" s="57"/>
      <c r="T156" s="57"/>
      <c r="U156" s="43"/>
      <c r="V156" s="44">
        <v>44799</v>
      </c>
      <c r="W156" s="43">
        <v>0.86240000000000006</v>
      </c>
      <c r="X156" s="57">
        <v>0</v>
      </c>
      <c r="Y156" s="57">
        <v>0</v>
      </c>
      <c r="Z156" s="43"/>
      <c r="AA156" s="43" t="s">
        <v>123</v>
      </c>
    </row>
    <row r="157" spans="1:27" s="41" customFormat="1" x14ac:dyDescent="0.2">
      <c r="A157" s="43" t="s">
        <v>109</v>
      </c>
      <c r="B157" s="43" t="s">
        <v>110</v>
      </c>
      <c r="C157" s="43">
        <v>221</v>
      </c>
      <c r="D157" s="43" t="s">
        <v>37</v>
      </c>
      <c r="E157" s="53">
        <v>44939</v>
      </c>
      <c r="F157" s="53"/>
      <c r="G157" s="53">
        <v>44942</v>
      </c>
      <c r="H157" s="43" t="s">
        <v>30</v>
      </c>
      <c r="I157" s="43" t="s">
        <v>35</v>
      </c>
      <c r="J157" s="43" t="s">
        <v>29</v>
      </c>
      <c r="K157" s="57">
        <v>11263643.5242489</v>
      </c>
      <c r="L157" s="43" t="s">
        <v>27</v>
      </c>
      <c r="M157" s="43" t="s">
        <v>35</v>
      </c>
      <c r="N157" s="43" t="s">
        <v>31</v>
      </c>
      <c r="O157" s="75">
        <v>-10010000</v>
      </c>
      <c r="P157" s="43">
        <v>0.88870000000000005</v>
      </c>
      <c r="Q157" s="43" t="s">
        <v>32</v>
      </c>
      <c r="R157" s="64">
        <v>0.88870000000000005</v>
      </c>
      <c r="S157" s="57"/>
      <c r="T157" s="57"/>
      <c r="U157" s="43"/>
      <c r="V157" s="44">
        <v>44942</v>
      </c>
      <c r="W157" s="43">
        <v>0.88870000000000005</v>
      </c>
      <c r="X157" s="57">
        <v>0</v>
      </c>
      <c r="Y157" s="57">
        <v>0</v>
      </c>
      <c r="Z157" s="43"/>
      <c r="AA157" s="43" t="s">
        <v>124</v>
      </c>
    </row>
    <row r="158" spans="1:27" s="41" customFormat="1" x14ac:dyDescent="0.2">
      <c r="A158" s="43" t="s">
        <v>109</v>
      </c>
      <c r="B158" s="43" t="s">
        <v>125</v>
      </c>
      <c r="C158" s="43">
        <v>223</v>
      </c>
      <c r="D158" s="43" t="s">
        <v>37</v>
      </c>
      <c r="E158" s="53">
        <v>44939</v>
      </c>
      <c r="F158" s="53"/>
      <c r="G158" s="53">
        <v>44942</v>
      </c>
      <c r="H158" s="43" t="s">
        <v>30</v>
      </c>
      <c r="I158" s="43" t="s">
        <v>35</v>
      </c>
      <c r="J158" s="43" t="s">
        <v>29</v>
      </c>
      <c r="K158" s="57">
        <v>7584111.6237200396</v>
      </c>
      <c r="L158" s="43" t="s">
        <v>27</v>
      </c>
      <c r="M158" s="43" t="s">
        <v>35</v>
      </c>
      <c r="N158" s="43" t="s">
        <v>31</v>
      </c>
      <c r="O158" s="75">
        <v>-6740000</v>
      </c>
      <c r="P158" s="43">
        <v>0.88870000000000005</v>
      </c>
      <c r="Q158" s="43" t="s">
        <v>32</v>
      </c>
      <c r="R158" s="64">
        <v>0.88870000000000005</v>
      </c>
      <c r="S158" s="57"/>
      <c r="T158" s="57"/>
      <c r="U158" s="43"/>
      <c r="V158" s="44">
        <v>44942</v>
      </c>
      <c r="W158" s="43">
        <v>0.88870000000000005</v>
      </c>
      <c r="X158" s="57">
        <v>0</v>
      </c>
      <c r="Y158" s="57">
        <v>0</v>
      </c>
      <c r="Z158" s="43"/>
      <c r="AA158" s="43" t="s">
        <v>25</v>
      </c>
    </row>
    <row r="159" spans="1:27" s="41" customFormat="1" x14ac:dyDescent="0.2">
      <c r="A159" s="43" t="s">
        <v>109</v>
      </c>
      <c r="B159" s="43" t="s">
        <v>110</v>
      </c>
      <c r="C159" s="43">
        <v>167</v>
      </c>
      <c r="D159" s="43" t="s">
        <v>37</v>
      </c>
      <c r="E159" s="53">
        <v>44888</v>
      </c>
      <c r="F159" s="53"/>
      <c r="G159" s="53">
        <v>44984</v>
      </c>
      <c r="H159" s="43" t="s">
        <v>30</v>
      </c>
      <c r="I159" s="43" t="s">
        <v>28</v>
      </c>
      <c r="J159" s="43" t="s">
        <v>29</v>
      </c>
      <c r="K159" s="57">
        <v>18210548.245614</v>
      </c>
      <c r="L159" s="43" t="s">
        <v>27</v>
      </c>
      <c r="M159" s="43" t="s">
        <v>28</v>
      </c>
      <c r="N159" s="43" t="s">
        <v>31</v>
      </c>
      <c r="O159" s="75">
        <v>-15777619</v>
      </c>
      <c r="P159" s="43">
        <v>0.86219999999999997</v>
      </c>
      <c r="Q159" s="43" t="s">
        <v>32</v>
      </c>
      <c r="R159" s="64">
        <v>0.86639999999999995</v>
      </c>
      <c r="S159" s="57"/>
      <c r="T159" s="57"/>
      <c r="U159" s="43"/>
      <c r="V159" s="44">
        <v>44984</v>
      </c>
      <c r="W159" s="43">
        <v>0.88870000000000005</v>
      </c>
      <c r="X159" s="57">
        <v>545662.53927602991</v>
      </c>
      <c r="Y159" s="57">
        <v>456954.23188612238</v>
      </c>
      <c r="Z159" s="43"/>
      <c r="AA159" s="43" t="s">
        <v>118</v>
      </c>
    </row>
    <row r="160" spans="1:27" s="41" customFormat="1" x14ac:dyDescent="0.2">
      <c r="A160" s="43" t="s">
        <v>109</v>
      </c>
      <c r="B160" s="43" t="s">
        <v>110</v>
      </c>
      <c r="C160" s="43">
        <v>222</v>
      </c>
      <c r="D160" s="43" t="s">
        <v>37</v>
      </c>
      <c r="E160" s="53">
        <v>44939</v>
      </c>
      <c r="F160" s="53"/>
      <c r="G160" s="53">
        <v>44984</v>
      </c>
      <c r="H160" s="43" t="s">
        <v>27</v>
      </c>
      <c r="I160" s="43" t="s">
        <v>28</v>
      </c>
      <c r="J160" s="43" t="s">
        <v>29</v>
      </c>
      <c r="K160" s="75">
        <v>-11245927.423885001</v>
      </c>
      <c r="L160" s="43" t="s">
        <v>30</v>
      </c>
      <c r="M160" s="43" t="s">
        <v>28</v>
      </c>
      <c r="N160" s="43" t="s">
        <v>31</v>
      </c>
      <c r="O160" s="57">
        <v>10010000</v>
      </c>
      <c r="P160" s="43">
        <v>0.88870000000000005</v>
      </c>
      <c r="Q160" s="43" t="s">
        <v>32</v>
      </c>
      <c r="R160" s="64">
        <v>0.8901</v>
      </c>
      <c r="S160" s="57"/>
      <c r="T160" s="57"/>
      <c r="U160" s="43"/>
      <c r="V160" s="44">
        <v>44984</v>
      </c>
      <c r="W160" s="43">
        <v>0.88149</v>
      </c>
      <c r="X160" s="57">
        <v>92129.088032575324</v>
      </c>
      <c r="Y160" s="57">
        <v>109845.18839652091</v>
      </c>
      <c r="Z160" s="43"/>
      <c r="AA160" s="43" t="s">
        <v>124</v>
      </c>
    </row>
    <row r="161" spans="1:27" s="41" customFormat="1" x14ac:dyDescent="0.2">
      <c r="A161" s="43" t="s">
        <v>109</v>
      </c>
      <c r="B161" s="43" t="s">
        <v>119</v>
      </c>
      <c r="C161" s="43">
        <v>171</v>
      </c>
      <c r="D161" s="43" t="s">
        <v>37</v>
      </c>
      <c r="E161" s="53">
        <v>44888</v>
      </c>
      <c r="F161" s="53"/>
      <c r="G161" s="53">
        <v>44984</v>
      </c>
      <c r="H161" s="43" t="s">
        <v>30</v>
      </c>
      <c r="I161" s="43" t="s">
        <v>28</v>
      </c>
      <c r="J161" s="43" t="s">
        <v>29</v>
      </c>
      <c r="K161" s="57">
        <v>11784395.198522599</v>
      </c>
      <c r="L161" s="43" t="s">
        <v>27</v>
      </c>
      <c r="M161" s="43" t="s">
        <v>28</v>
      </c>
      <c r="N161" s="43" t="s">
        <v>31</v>
      </c>
      <c r="O161" s="75">
        <v>-10210000</v>
      </c>
      <c r="P161" s="43">
        <v>0.86219999999999997</v>
      </c>
      <c r="Q161" s="43" t="s">
        <v>32</v>
      </c>
      <c r="R161" s="64">
        <v>0.86639999999999995</v>
      </c>
      <c r="S161" s="57"/>
      <c r="T161" s="57"/>
      <c r="U161" s="43"/>
      <c r="V161" s="44">
        <v>44984</v>
      </c>
      <c r="W161" s="43">
        <v>0.88149</v>
      </c>
      <c r="X161" s="57">
        <v>259138.87042952329</v>
      </c>
      <c r="Y161" s="57">
        <v>201734.02255919762</v>
      </c>
      <c r="Z161" s="43"/>
      <c r="AA161" s="43" t="s">
        <v>120</v>
      </c>
    </row>
    <row r="162" spans="1:27" s="41" customFormat="1" x14ac:dyDescent="0.2">
      <c r="A162" s="43" t="s">
        <v>109</v>
      </c>
      <c r="B162" s="43" t="s">
        <v>121</v>
      </c>
      <c r="C162" s="43">
        <v>169</v>
      </c>
      <c r="D162" s="43" t="s">
        <v>37</v>
      </c>
      <c r="E162" s="53">
        <v>44888</v>
      </c>
      <c r="F162" s="53"/>
      <c r="G162" s="53">
        <v>44984</v>
      </c>
      <c r="H162" s="43" t="s">
        <v>30</v>
      </c>
      <c r="I162" s="43" t="s">
        <v>28</v>
      </c>
      <c r="J162" s="43" t="s">
        <v>29</v>
      </c>
      <c r="K162" s="57">
        <v>5753693.4441366596</v>
      </c>
      <c r="L162" s="43" t="s">
        <v>27</v>
      </c>
      <c r="M162" s="43" t="s">
        <v>28</v>
      </c>
      <c r="N162" s="43" t="s">
        <v>31</v>
      </c>
      <c r="O162" s="75">
        <v>-4985000</v>
      </c>
      <c r="P162" s="43">
        <v>0.86219999999999997</v>
      </c>
      <c r="Q162" s="43" t="s">
        <v>32</v>
      </c>
      <c r="R162" s="64">
        <v>0.86639999999999995</v>
      </c>
      <c r="S162" s="57"/>
      <c r="T162" s="57"/>
      <c r="U162" s="43"/>
      <c r="V162" s="44">
        <v>44984</v>
      </c>
      <c r="W162" s="43">
        <v>0.88149</v>
      </c>
      <c r="X162" s="57">
        <v>126523.72860834189</v>
      </c>
      <c r="Y162" s="57">
        <v>98495.994364113547</v>
      </c>
      <c r="Z162" s="43"/>
      <c r="AA162" s="43" t="s">
        <v>122</v>
      </c>
    </row>
    <row r="163" spans="1:27" s="41" customFormat="1" x14ac:dyDescent="0.2">
      <c r="A163" s="43" t="s">
        <v>109</v>
      </c>
      <c r="B163" s="43" t="s">
        <v>126</v>
      </c>
      <c r="C163" s="43">
        <v>246</v>
      </c>
      <c r="D163" s="43" t="s">
        <v>37</v>
      </c>
      <c r="E163" s="53">
        <v>44980</v>
      </c>
      <c r="F163" s="53"/>
      <c r="G163" s="53">
        <v>44984</v>
      </c>
      <c r="H163" s="43" t="s">
        <v>27</v>
      </c>
      <c r="I163" s="43" t="s">
        <v>35</v>
      </c>
      <c r="J163" s="43" t="s">
        <v>29</v>
      </c>
      <c r="K163" s="75">
        <v>-23783320.853188101</v>
      </c>
      <c r="L163" s="43" t="s">
        <v>30</v>
      </c>
      <c r="M163" s="43" t="s">
        <v>35</v>
      </c>
      <c r="N163" s="43" t="s">
        <v>31</v>
      </c>
      <c r="O163" s="57">
        <v>20962619</v>
      </c>
      <c r="P163" s="43">
        <v>0.88139999999999996</v>
      </c>
      <c r="Q163" s="43" t="s">
        <v>32</v>
      </c>
      <c r="R163" s="64">
        <v>0.88139999999999996</v>
      </c>
      <c r="S163" s="57"/>
      <c r="T163" s="57"/>
      <c r="U163" s="43"/>
      <c r="V163" s="44">
        <v>44984</v>
      </c>
      <c r="W163" s="43">
        <v>0.88139999999999996</v>
      </c>
      <c r="X163" s="57">
        <v>0</v>
      </c>
      <c r="Y163" s="57">
        <v>0</v>
      </c>
      <c r="Z163" s="43"/>
      <c r="AA163" s="43" t="s">
        <v>25</v>
      </c>
    </row>
    <row r="164" spans="1:27" s="41" customFormat="1" x14ac:dyDescent="0.2">
      <c r="A164" s="43" t="s">
        <v>109</v>
      </c>
      <c r="B164" s="43" t="s">
        <v>112</v>
      </c>
      <c r="C164" s="43">
        <v>165</v>
      </c>
      <c r="D164" s="43" t="s">
        <v>37</v>
      </c>
      <c r="E164" s="53">
        <v>44888</v>
      </c>
      <c r="F164" s="53"/>
      <c r="G164" s="53">
        <v>44985</v>
      </c>
      <c r="H164" s="43" t="s">
        <v>30</v>
      </c>
      <c r="I164" s="43" t="s">
        <v>28</v>
      </c>
      <c r="J164" s="43" t="s">
        <v>29</v>
      </c>
      <c r="K164" s="57">
        <v>16409333.241016399</v>
      </c>
      <c r="L164" s="43" t="s">
        <v>27</v>
      </c>
      <c r="M164" s="43" t="s">
        <v>28</v>
      </c>
      <c r="N164" s="43" t="s">
        <v>31</v>
      </c>
      <c r="O164" s="75">
        <v>-14220000</v>
      </c>
      <c r="P164" s="43">
        <v>0.86240000000000006</v>
      </c>
      <c r="Q164" s="43" t="s">
        <v>32</v>
      </c>
      <c r="R164" s="64">
        <v>0.86658000000000002</v>
      </c>
      <c r="S164" s="57"/>
      <c r="T164" s="57"/>
      <c r="U164" s="43"/>
      <c r="V164" s="44">
        <v>44985</v>
      </c>
      <c r="W164" s="43">
        <v>0.88139999999999996</v>
      </c>
      <c r="X164" s="57">
        <v>355444.17655669153</v>
      </c>
      <c r="Y164" s="57">
        <v>275909.14299054071</v>
      </c>
      <c r="Z164" s="43"/>
      <c r="AA164" s="43" t="s">
        <v>123</v>
      </c>
    </row>
    <row r="165" spans="1:27" s="41" customFormat="1" x14ac:dyDescent="0.2">
      <c r="A165" s="43" t="s">
        <v>109</v>
      </c>
      <c r="B165" s="43" t="s">
        <v>112</v>
      </c>
      <c r="C165" s="43">
        <v>248</v>
      </c>
      <c r="D165" s="43" t="s">
        <v>37</v>
      </c>
      <c r="E165" s="53">
        <v>44980</v>
      </c>
      <c r="F165" s="53"/>
      <c r="G165" s="53">
        <v>44985</v>
      </c>
      <c r="H165" s="43" t="s">
        <v>27</v>
      </c>
      <c r="I165" s="43" t="s">
        <v>35</v>
      </c>
      <c r="J165" s="43" t="s">
        <v>29</v>
      </c>
      <c r="K165" s="75">
        <v>-16133424.098025899</v>
      </c>
      <c r="L165" s="43" t="s">
        <v>30</v>
      </c>
      <c r="M165" s="43" t="s">
        <v>35</v>
      </c>
      <c r="N165" s="43" t="s">
        <v>31</v>
      </c>
      <c r="O165" s="57">
        <v>14220000</v>
      </c>
      <c r="P165" s="43">
        <v>0.88139999999999996</v>
      </c>
      <c r="Q165" s="43" t="s">
        <v>32</v>
      </c>
      <c r="R165" s="64">
        <v>0.88139999999999996</v>
      </c>
      <c r="S165" s="57"/>
      <c r="T165" s="57"/>
      <c r="U165" s="43"/>
      <c r="V165" s="44">
        <v>44985</v>
      </c>
      <c r="W165" s="43">
        <v>0.88139999999999996</v>
      </c>
      <c r="X165" s="57">
        <v>0</v>
      </c>
      <c r="Y165" s="57">
        <v>0</v>
      </c>
      <c r="Z165" s="43"/>
      <c r="AA165" s="43" t="s">
        <v>127</v>
      </c>
    </row>
    <row r="166" spans="1:27" s="41" customFormat="1" x14ac:dyDescent="0.2">
      <c r="A166" s="43" t="s">
        <v>109</v>
      </c>
      <c r="B166" s="43" t="s">
        <v>128</v>
      </c>
      <c r="C166" s="43">
        <v>340</v>
      </c>
      <c r="D166" s="43" t="s">
        <v>37</v>
      </c>
      <c r="E166" s="53">
        <v>45037</v>
      </c>
      <c r="F166" s="53"/>
      <c r="G166" s="53">
        <v>45041</v>
      </c>
      <c r="H166" s="43" t="s">
        <v>30</v>
      </c>
      <c r="I166" s="43" t="s">
        <v>35</v>
      </c>
      <c r="J166" s="43" t="s">
        <v>29</v>
      </c>
      <c r="K166" s="57">
        <v>8783020.9979679398</v>
      </c>
      <c r="L166" s="43" t="s">
        <v>27</v>
      </c>
      <c r="M166" s="43" t="s">
        <v>35</v>
      </c>
      <c r="N166" s="43" t="s">
        <v>31</v>
      </c>
      <c r="O166" s="75">
        <v>-7780000</v>
      </c>
      <c r="P166" s="43">
        <v>0.88580000000000003</v>
      </c>
      <c r="Q166" s="43" t="s">
        <v>32</v>
      </c>
      <c r="R166" s="64">
        <v>0.88580000000000003</v>
      </c>
      <c r="S166" s="57"/>
      <c r="T166" s="57"/>
      <c r="U166" s="43"/>
      <c r="V166" s="44">
        <v>45041</v>
      </c>
      <c r="W166" s="43">
        <v>0.85309999999999997</v>
      </c>
      <c r="X166" s="75">
        <v>-336660.16485002078</v>
      </c>
      <c r="Y166" s="75">
        <v>-336660.16485002078</v>
      </c>
      <c r="Z166" s="43"/>
      <c r="AA166" s="43" t="s">
        <v>25</v>
      </c>
    </row>
    <row r="167" spans="1:27" s="41" customFormat="1" x14ac:dyDescent="0.2">
      <c r="A167" s="43" t="s">
        <v>109</v>
      </c>
      <c r="B167" s="43" t="s">
        <v>126</v>
      </c>
      <c r="C167" s="43">
        <v>247</v>
      </c>
      <c r="D167" s="43" t="s">
        <v>37</v>
      </c>
      <c r="E167" s="53">
        <v>44980</v>
      </c>
      <c r="F167" s="53"/>
      <c r="G167" s="53">
        <v>45076</v>
      </c>
      <c r="H167" s="43" t="s">
        <v>30</v>
      </c>
      <c r="I167" s="43" t="s">
        <v>28</v>
      </c>
      <c r="J167" s="43" t="s">
        <v>29</v>
      </c>
      <c r="K167" s="57">
        <v>23699964.9519503</v>
      </c>
      <c r="L167" s="43" t="s">
        <v>27</v>
      </c>
      <c r="M167" s="43" t="s">
        <v>28</v>
      </c>
      <c r="N167" s="43" t="s">
        <v>31</v>
      </c>
      <c r="O167" s="75">
        <v>-20962619</v>
      </c>
      <c r="P167" s="43">
        <v>0.88139999999999996</v>
      </c>
      <c r="Q167" s="43" t="s">
        <v>32</v>
      </c>
      <c r="R167" s="64">
        <v>0.88449999999999995</v>
      </c>
      <c r="S167" s="57"/>
      <c r="T167" s="57"/>
      <c r="U167" s="43"/>
      <c r="V167" s="44">
        <v>45076</v>
      </c>
      <c r="W167" s="43">
        <v>0.86709999999999998</v>
      </c>
      <c r="X167" s="75">
        <v>-392228.67973773181</v>
      </c>
      <c r="Y167" s="75">
        <v>-475584.58097558841</v>
      </c>
      <c r="Z167" s="43"/>
      <c r="AA167" s="43" t="s">
        <v>25</v>
      </c>
    </row>
    <row r="168" spans="1:27" s="41" customFormat="1" x14ac:dyDescent="0.2">
      <c r="A168" s="43" t="s">
        <v>109</v>
      </c>
      <c r="B168" s="43" t="s">
        <v>128</v>
      </c>
      <c r="C168" s="43">
        <v>341</v>
      </c>
      <c r="D168" s="43" t="s">
        <v>37</v>
      </c>
      <c r="E168" s="53">
        <v>45037</v>
      </c>
      <c r="F168" s="53"/>
      <c r="G168" s="53">
        <v>45077</v>
      </c>
      <c r="H168" s="43" t="s">
        <v>27</v>
      </c>
      <c r="I168" s="43" t="s">
        <v>28</v>
      </c>
      <c r="J168" s="43" t="s">
        <v>29</v>
      </c>
      <c r="K168" s="75">
        <v>-9417601.6237244196</v>
      </c>
      <c r="L168" s="43" t="s">
        <v>30</v>
      </c>
      <c r="M168" s="43" t="s">
        <v>28</v>
      </c>
      <c r="N168" s="43" t="s">
        <v>31</v>
      </c>
      <c r="O168" s="57">
        <v>8352000</v>
      </c>
      <c r="P168" s="43">
        <v>0.88580000000000003</v>
      </c>
      <c r="Q168" s="43" t="s">
        <v>32</v>
      </c>
      <c r="R168" s="64">
        <v>0.88685000000000003</v>
      </c>
      <c r="S168" s="57"/>
      <c r="T168" s="57"/>
      <c r="U168" s="43"/>
      <c r="V168" s="44">
        <v>45077</v>
      </c>
      <c r="W168" s="43">
        <v>0.85309999999999997</v>
      </c>
      <c r="X168" s="57">
        <v>361412.0432940051</v>
      </c>
      <c r="Y168" s="57">
        <v>372575.37779943645</v>
      </c>
      <c r="Z168" s="43"/>
      <c r="AA168" s="43" t="s">
        <v>25</v>
      </c>
    </row>
    <row r="169" spans="1:27" s="41" customFormat="1" x14ac:dyDescent="0.2">
      <c r="A169" s="45" t="s">
        <v>109</v>
      </c>
      <c r="B169" s="45" t="s">
        <v>112</v>
      </c>
      <c r="C169" s="45">
        <v>249</v>
      </c>
      <c r="D169" s="45" t="s">
        <v>37</v>
      </c>
      <c r="E169" s="54">
        <v>44980</v>
      </c>
      <c r="F169" s="54"/>
      <c r="G169" s="54">
        <v>45077</v>
      </c>
      <c r="H169" s="45" t="s">
        <v>30</v>
      </c>
      <c r="I169" s="45" t="s">
        <v>28</v>
      </c>
      <c r="J169" s="45" t="s">
        <v>29</v>
      </c>
      <c r="K169" s="58">
        <v>16076879.5929904</v>
      </c>
      <c r="L169" s="45" t="s">
        <v>27</v>
      </c>
      <c r="M169" s="45" t="s">
        <v>28</v>
      </c>
      <c r="N169" s="45" t="s">
        <v>31</v>
      </c>
      <c r="O169" s="76">
        <v>-14220000</v>
      </c>
      <c r="P169" s="45">
        <v>0.88139999999999996</v>
      </c>
      <c r="Q169" s="45" t="s">
        <v>32</v>
      </c>
      <c r="R169" s="65">
        <v>0.88449999999999995</v>
      </c>
      <c r="S169" s="58"/>
      <c r="T169" s="58"/>
      <c r="U169" s="45"/>
      <c r="V169" s="46">
        <v>45077</v>
      </c>
      <c r="W169" s="45">
        <v>0.86709999999999998</v>
      </c>
      <c r="X169" s="76">
        <v>-266068.46338573471</v>
      </c>
      <c r="Y169" s="76">
        <v>-322612.96842121147</v>
      </c>
      <c r="Z169" s="45"/>
      <c r="AA169" s="45" t="s">
        <v>127</v>
      </c>
    </row>
    <row r="170" spans="1:27" s="42" customFormat="1" x14ac:dyDescent="0.2">
      <c r="A170" s="47"/>
      <c r="B170" s="47"/>
      <c r="C170" s="47"/>
      <c r="D170" s="47"/>
      <c r="E170" s="55"/>
      <c r="F170" s="55"/>
      <c r="G170" s="55"/>
      <c r="H170" s="47"/>
      <c r="I170" s="47"/>
      <c r="J170" s="47"/>
      <c r="K170" s="59">
        <v>32021847.594579548</v>
      </c>
      <c r="L170" s="47"/>
      <c r="M170" s="47"/>
      <c r="N170" s="47"/>
      <c r="O170" s="77">
        <v>-28263000</v>
      </c>
      <c r="P170" s="47"/>
      <c r="Q170" s="47"/>
      <c r="R170" s="66"/>
      <c r="S170" s="59"/>
      <c r="T170" s="59"/>
      <c r="U170" s="47"/>
      <c r="V170" s="48"/>
      <c r="W170" s="47"/>
      <c r="X170" s="59">
        <v>1436576.0881074062</v>
      </c>
      <c r="Y170" s="59">
        <v>566338.86029086821</v>
      </c>
      <c r="Z170" s="47"/>
      <c r="AA170" s="47"/>
    </row>
    <row r="171" spans="1:27" s="42" customFormat="1" x14ac:dyDescent="0.2">
      <c r="A171" s="47"/>
      <c r="B171" s="47"/>
      <c r="C171" s="47"/>
      <c r="D171" s="47"/>
      <c r="E171" s="55"/>
      <c r="F171" s="55"/>
      <c r="G171" s="55"/>
      <c r="H171" s="47"/>
      <c r="I171" s="47"/>
      <c r="J171" s="47"/>
      <c r="K171" s="59"/>
      <c r="L171" s="47"/>
      <c r="M171" s="47"/>
      <c r="N171" s="47"/>
      <c r="O171" s="59"/>
      <c r="P171" s="47"/>
      <c r="Q171" s="47"/>
      <c r="R171" s="66"/>
      <c r="S171" s="59"/>
      <c r="T171" s="59"/>
      <c r="U171" s="47"/>
      <c r="V171" s="48"/>
      <c r="W171" s="47"/>
      <c r="X171" s="59"/>
      <c r="Y171" s="59"/>
      <c r="Z171" s="47"/>
      <c r="AA171" s="47"/>
    </row>
    <row r="172" spans="1:27" s="41" customFormat="1" x14ac:dyDescent="0.2">
      <c r="A172" s="43" t="s">
        <v>129</v>
      </c>
      <c r="B172" s="43" t="s">
        <v>130</v>
      </c>
      <c r="C172" s="43">
        <v>216</v>
      </c>
      <c r="D172" s="43" t="s">
        <v>42</v>
      </c>
      <c r="E172" s="53">
        <v>44936</v>
      </c>
      <c r="F172" s="53"/>
      <c r="G172" s="53">
        <v>44938</v>
      </c>
      <c r="H172" s="43" t="s">
        <v>27</v>
      </c>
      <c r="I172" s="43" t="s">
        <v>35</v>
      </c>
      <c r="J172" s="43" t="s">
        <v>29</v>
      </c>
      <c r="K172" s="75">
        <v>-28000000</v>
      </c>
      <c r="L172" s="43" t="s">
        <v>30</v>
      </c>
      <c r="M172" s="43" t="s">
        <v>35</v>
      </c>
      <c r="N172" s="43" t="s">
        <v>31</v>
      </c>
      <c r="O172" s="57">
        <v>24757600</v>
      </c>
      <c r="P172" s="43">
        <v>0.88419999999999999</v>
      </c>
      <c r="Q172" s="43" t="s">
        <v>32</v>
      </c>
      <c r="R172" s="64">
        <v>0.88419999999999999</v>
      </c>
      <c r="S172" s="57"/>
      <c r="T172" s="57"/>
      <c r="U172" s="43"/>
      <c r="V172" s="44">
        <v>44938</v>
      </c>
      <c r="W172" s="43">
        <v>0.88419999999999999</v>
      </c>
      <c r="X172" s="57">
        <v>0</v>
      </c>
      <c r="Y172" s="57">
        <v>0</v>
      </c>
      <c r="Z172" s="43"/>
      <c r="AA172" s="43" t="s">
        <v>25</v>
      </c>
    </row>
    <row r="173" spans="1:27" s="41" customFormat="1" x14ac:dyDescent="0.2">
      <c r="A173" s="43" t="s">
        <v>129</v>
      </c>
      <c r="B173" s="43" t="s">
        <v>130</v>
      </c>
      <c r="C173" s="43">
        <v>217</v>
      </c>
      <c r="D173" s="43" t="s">
        <v>42</v>
      </c>
      <c r="E173" s="53">
        <v>44936</v>
      </c>
      <c r="F173" s="53"/>
      <c r="G173" s="53">
        <v>45028</v>
      </c>
      <c r="H173" s="43" t="s">
        <v>30</v>
      </c>
      <c r="I173" s="43" t="s">
        <v>28</v>
      </c>
      <c r="J173" s="43" t="s">
        <v>29</v>
      </c>
      <c r="K173" s="57">
        <v>28000000</v>
      </c>
      <c r="L173" s="43" t="s">
        <v>27</v>
      </c>
      <c r="M173" s="43" t="s">
        <v>28</v>
      </c>
      <c r="N173" s="43" t="s">
        <v>31</v>
      </c>
      <c r="O173" s="75">
        <v>-24868200</v>
      </c>
      <c r="P173" s="43">
        <v>0.88419999999999999</v>
      </c>
      <c r="Q173" s="43" t="s">
        <v>32</v>
      </c>
      <c r="R173" s="64">
        <v>0.88815</v>
      </c>
      <c r="S173" s="57"/>
      <c r="T173" s="57"/>
      <c r="U173" s="43"/>
      <c r="V173" s="44">
        <v>45028</v>
      </c>
      <c r="W173" s="43">
        <v>0.88815</v>
      </c>
      <c r="X173" s="57">
        <v>125084.82243836299</v>
      </c>
      <c r="Y173" s="57">
        <v>0</v>
      </c>
      <c r="Z173" s="43"/>
      <c r="AA173" s="43" t="s">
        <v>25</v>
      </c>
    </row>
    <row r="174" spans="1:27" s="41" customFormat="1" x14ac:dyDescent="0.2">
      <c r="A174" s="43" t="s">
        <v>129</v>
      </c>
      <c r="B174" s="43" t="s">
        <v>130</v>
      </c>
      <c r="C174" s="43">
        <v>323</v>
      </c>
      <c r="D174" s="43" t="s">
        <v>42</v>
      </c>
      <c r="E174" s="53">
        <v>45020</v>
      </c>
      <c r="F174" s="53"/>
      <c r="G174" s="53">
        <v>45028</v>
      </c>
      <c r="H174" s="43" t="s">
        <v>27</v>
      </c>
      <c r="I174" s="43" t="s">
        <v>35</v>
      </c>
      <c r="J174" s="43" t="s">
        <v>29</v>
      </c>
      <c r="K174" s="75">
        <v>-28000000</v>
      </c>
      <c r="L174" s="43" t="s">
        <v>30</v>
      </c>
      <c r="M174" s="43" t="s">
        <v>35</v>
      </c>
      <c r="N174" s="43" t="s">
        <v>31</v>
      </c>
      <c r="O174" s="57">
        <v>24868200</v>
      </c>
      <c r="P174" s="43">
        <v>0.88815</v>
      </c>
      <c r="Q174" s="43" t="s">
        <v>32</v>
      </c>
      <c r="R174" s="64">
        <v>0.88815</v>
      </c>
      <c r="S174" s="57"/>
      <c r="T174" s="57"/>
      <c r="U174" s="43"/>
      <c r="V174" s="44">
        <v>45028</v>
      </c>
      <c r="W174" s="43">
        <v>0.85685</v>
      </c>
      <c r="X174" s="57">
        <v>1022816.1288440228</v>
      </c>
      <c r="Y174" s="57">
        <v>1022816.1288440228</v>
      </c>
      <c r="Z174" s="43"/>
      <c r="AA174" s="43" t="s">
        <v>131</v>
      </c>
    </row>
    <row r="175" spans="1:27" s="41" customFormat="1" x14ac:dyDescent="0.2">
      <c r="A175" s="43" t="s">
        <v>129</v>
      </c>
      <c r="B175" s="43" t="s">
        <v>132</v>
      </c>
      <c r="C175" s="43">
        <v>218</v>
      </c>
      <c r="D175" s="43" t="s">
        <v>42</v>
      </c>
      <c r="E175" s="53">
        <v>44936</v>
      </c>
      <c r="F175" s="53"/>
      <c r="G175" s="53">
        <v>45028</v>
      </c>
      <c r="H175" s="43" t="s">
        <v>30</v>
      </c>
      <c r="I175" s="43" t="s">
        <v>28</v>
      </c>
      <c r="J175" s="43" t="s">
        <v>29</v>
      </c>
      <c r="K175" s="57">
        <v>3253954.8499690401</v>
      </c>
      <c r="L175" s="43" t="s">
        <v>27</v>
      </c>
      <c r="M175" s="43" t="s">
        <v>28</v>
      </c>
      <c r="N175" s="43" t="s">
        <v>31</v>
      </c>
      <c r="O175" s="75">
        <v>-2890000</v>
      </c>
      <c r="P175" s="43">
        <v>0.88419999999999999</v>
      </c>
      <c r="Q175" s="43" t="s">
        <v>32</v>
      </c>
      <c r="R175" s="64">
        <v>0.88815</v>
      </c>
      <c r="S175" s="57"/>
      <c r="T175" s="57"/>
      <c r="U175" s="43"/>
      <c r="V175" s="44">
        <v>45028</v>
      </c>
      <c r="W175" s="43">
        <v>0.88815</v>
      </c>
      <c r="X175" s="57">
        <v>14536.441593958065</v>
      </c>
      <c r="Y175" s="57">
        <v>0</v>
      </c>
      <c r="Z175" s="43"/>
      <c r="AA175" s="43" t="s">
        <v>25</v>
      </c>
    </row>
    <row r="176" spans="1:27" s="41" customFormat="1" x14ac:dyDescent="0.2">
      <c r="A176" s="43" t="s">
        <v>129</v>
      </c>
      <c r="B176" s="43" t="s">
        <v>132</v>
      </c>
      <c r="C176" s="43">
        <v>325</v>
      </c>
      <c r="D176" s="43" t="s">
        <v>42</v>
      </c>
      <c r="E176" s="53">
        <v>45020</v>
      </c>
      <c r="F176" s="53"/>
      <c r="G176" s="53">
        <v>45028</v>
      </c>
      <c r="H176" s="43" t="s">
        <v>27</v>
      </c>
      <c r="I176" s="43" t="s">
        <v>35</v>
      </c>
      <c r="J176" s="43" t="s">
        <v>29</v>
      </c>
      <c r="K176" s="75">
        <v>-3253954.8499690401</v>
      </c>
      <c r="L176" s="43" t="s">
        <v>30</v>
      </c>
      <c r="M176" s="43" t="s">
        <v>35</v>
      </c>
      <c r="N176" s="43" t="s">
        <v>31</v>
      </c>
      <c r="O176" s="57">
        <v>2890000</v>
      </c>
      <c r="P176" s="43">
        <v>0.88815</v>
      </c>
      <c r="Q176" s="43" t="s">
        <v>32</v>
      </c>
      <c r="R176" s="64">
        <v>0.88815</v>
      </c>
      <c r="S176" s="57"/>
      <c r="T176" s="57"/>
      <c r="U176" s="43"/>
      <c r="V176" s="44">
        <v>45028</v>
      </c>
      <c r="W176" s="43">
        <v>0.85685</v>
      </c>
      <c r="X176" s="57">
        <v>118864.19653852005</v>
      </c>
      <c r="Y176" s="57">
        <v>118864.19653852005</v>
      </c>
      <c r="Z176" s="43"/>
      <c r="AA176" s="43" t="s">
        <v>133</v>
      </c>
    </row>
    <row r="177" spans="1:27" s="41" customFormat="1" x14ac:dyDescent="0.2">
      <c r="A177" s="43" t="s">
        <v>129</v>
      </c>
      <c r="B177" s="43" t="s">
        <v>130</v>
      </c>
      <c r="C177" s="43">
        <v>324</v>
      </c>
      <c r="D177" s="43" t="s">
        <v>42</v>
      </c>
      <c r="E177" s="53">
        <v>45020</v>
      </c>
      <c r="F177" s="53"/>
      <c r="G177" s="53">
        <v>45119</v>
      </c>
      <c r="H177" s="43" t="s">
        <v>30</v>
      </c>
      <c r="I177" s="43" t="s">
        <v>28</v>
      </c>
      <c r="J177" s="43" t="s">
        <v>29</v>
      </c>
      <c r="K177" s="57">
        <v>27871336.508825999</v>
      </c>
      <c r="L177" s="43" t="s">
        <v>27</v>
      </c>
      <c r="M177" s="43" t="s">
        <v>28</v>
      </c>
      <c r="N177" s="43" t="s">
        <v>31</v>
      </c>
      <c r="O177" s="75">
        <v>-24868200</v>
      </c>
      <c r="P177" s="43">
        <v>0.88815</v>
      </c>
      <c r="Q177" s="43" t="s">
        <v>32</v>
      </c>
      <c r="R177" s="64">
        <v>0.89224999999999999</v>
      </c>
      <c r="S177" s="57"/>
      <c r="T177" s="57"/>
      <c r="U177" s="43"/>
      <c r="V177" s="44">
        <v>45119</v>
      </c>
      <c r="W177" s="43">
        <v>0.85377999999999998</v>
      </c>
      <c r="X177" s="75">
        <v>-1127175.6190119237</v>
      </c>
      <c r="Y177" s="75">
        <v>-1255839.1101859212</v>
      </c>
      <c r="Z177" s="43"/>
      <c r="AA177" s="43" t="s">
        <v>131</v>
      </c>
    </row>
    <row r="178" spans="1:27" s="41" customFormat="1" x14ac:dyDescent="0.2">
      <c r="A178" s="43" t="s">
        <v>129</v>
      </c>
      <c r="B178" s="43" t="s">
        <v>132</v>
      </c>
      <c r="C178" s="43">
        <v>326</v>
      </c>
      <c r="D178" s="43" t="s">
        <v>42</v>
      </c>
      <c r="E178" s="53">
        <v>45020</v>
      </c>
      <c r="F178" s="53"/>
      <c r="G178" s="53">
        <v>45119</v>
      </c>
      <c r="H178" s="43" t="s">
        <v>30</v>
      </c>
      <c r="I178" s="43" t="s">
        <v>28</v>
      </c>
      <c r="J178" s="43" t="s">
        <v>29</v>
      </c>
      <c r="K178" s="57">
        <v>3239002.5217147698</v>
      </c>
      <c r="L178" s="43" t="s">
        <v>27</v>
      </c>
      <c r="M178" s="43" t="s">
        <v>28</v>
      </c>
      <c r="N178" s="43" t="s">
        <v>31</v>
      </c>
      <c r="O178" s="75">
        <v>-2890000</v>
      </c>
      <c r="P178" s="43">
        <v>0.88815</v>
      </c>
      <c r="Q178" s="43" t="s">
        <v>32</v>
      </c>
      <c r="R178" s="64">
        <v>0.89224999999999999</v>
      </c>
      <c r="S178" s="57"/>
      <c r="T178" s="57"/>
      <c r="U178" s="43"/>
      <c r="V178" s="44">
        <v>45119</v>
      </c>
      <c r="W178" s="43">
        <v>0.85377999999999998</v>
      </c>
      <c r="X178" s="75">
        <v>-130992.09186609648</v>
      </c>
      <c r="Y178" s="75">
        <v>-145944.42012036731</v>
      </c>
      <c r="Z178" s="43"/>
      <c r="AA178" s="43" t="s">
        <v>133</v>
      </c>
    </row>
    <row r="179" spans="1:27" s="41" customFormat="1" x14ac:dyDescent="0.2">
      <c r="A179" s="45" t="s">
        <v>129</v>
      </c>
      <c r="B179" s="45" t="s">
        <v>134</v>
      </c>
      <c r="C179" s="45">
        <v>480</v>
      </c>
      <c r="D179" s="45" t="s">
        <v>42</v>
      </c>
      <c r="E179" s="54">
        <v>45126</v>
      </c>
      <c r="F179" s="54"/>
      <c r="G179" s="54">
        <v>45223</v>
      </c>
      <c r="H179" s="45" t="s">
        <v>30</v>
      </c>
      <c r="I179" s="45" t="s">
        <v>28</v>
      </c>
      <c r="J179" s="45" t="s">
        <v>29</v>
      </c>
      <c r="K179" s="58">
        <v>6180611.1937736096</v>
      </c>
      <c r="L179" s="45" t="s">
        <v>27</v>
      </c>
      <c r="M179" s="45" t="s">
        <v>28</v>
      </c>
      <c r="N179" s="45" t="s">
        <v>31</v>
      </c>
      <c r="O179" s="76">
        <v>-5400000</v>
      </c>
      <c r="P179" s="45">
        <v>0.86780000000000002</v>
      </c>
      <c r="Q179" s="45" t="s">
        <v>32</v>
      </c>
      <c r="R179" s="65">
        <v>0.87370000000000003</v>
      </c>
      <c r="S179" s="58"/>
      <c r="T179" s="58"/>
      <c r="U179" s="45"/>
      <c r="V179" s="46">
        <v>45223</v>
      </c>
      <c r="W179" s="45">
        <v>0.87024999999999997</v>
      </c>
      <c r="X179" s="58">
        <v>17518.469704070129</v>
      </c>
      <c r="Y179" s="76">
        <v>-24502.279366296716</v>
      </c>
      <c r="Z179" s="45"/>
      <c r="AA179" s="45" t="s">
        <v>25</v>
      </c>
    </row>
    <row r="180" spans="1:27" s="42" customFormat="1" x14ac:dyDescent="0.2">
      <c r="A180" s="47"/>
      <c r="B180" s="47"/>
      <c r="C180" s="47"/>
      <c r="D180" s="47"/>
      <c r="E180" s="55"/>
      <c r="F180" s="55"/>
      <c r="G180" s="55"/>
      <c r="H180" s="47"/>
      <c r="I180" s="47"/>
      <c r="J180" s="47"/>
      <c r="K180" s="59">
        <v>9290950.2243143786</v>
      </c>
      <c r="L180" s="47"/>
      <c r="M180" s="47"/>
      <c r="N180" s="47"/>
      <c r="O180" s="77">
        <v>-8400600</v>
      </c>
      <c r="P180" s="47"/>
      <c r="Q180" s="47"/>
      <c r="R180" s="66"/>
      <c r="S180" s="59"/>
      <c r="T180" s="59"/>
      <c r="U180" s="47"/>
      <c r="V180" s="48"/>
      <c r="W180" s="47"/>
      <c r="X180" s="59">
        <v>40652.348240913823</v>
      </c>
      <c r="Y180" s="77">
        <v>-284605.48429004243</v>
      </c>
      <c r="Z180" s="47"/>
      <c r="AA180" s="47"/>
    </row>
    <row r="181" spans="1:27" s="42" customFormat="1" x14ac:dyDescent="0.2">
      <c r="A181" s="47"/>
      <c r="B181" s="47"/>
      <c r="C181" s="47"/>
      <c r="D181" s="47"/>
      <c r="E181" s="55"/>
      <c r="F181" s="55"/>
      <c r="G181" s="55"/>
      <c r="H181" s="47"/>
      <c r="I181" s="47"/>
      <c r="J181" s="47"/>
      <c r="K181" s="59"/>
      <c r="L181" s="47"/>
      <c r="M181" s="47"/>
      <c r="N181" s="47"/>
      <c r="O181" s="59"/>
      <c r="P181" s="47"/>
      <c r="Q181" s="47"/>
      <c r="R181" s="66"/>
      <c r="S181" s="59"/>
      <c r="T181" s="59"/>
      <c r="U181" s="47"/>
      <c r="V181" s="48"/>
      <c r="W181" s="47"/>
      <c r="X181" s="59"/>
      <c r="Y181" s="59"/>
      <c r="Z181" s="47"/>
      <c r="AA181" s="47"/>
    </row>
    <row r="182" spans="1:27" s="41" customFormat="1" x14ac:dyDescent="0.2">
      <c r="A182" s="43" t="s">
        <v>135</v>
      </c>
      <c r="B182" s="43" t="s">
        <v>136</v>
      </c>
      <c r="C182" s="43">
        <v>18</v>
      </c>
      <c r="D182" s="43" t="s">
        <v>26</v>
      </c>
      <c r="E182" s="53">
        <v>44348</v>
      </c>
      <c r="F182" s="53"/>
      <c r="G182" s="53">
        <v>44713</v>
      </c>
      <c r="H182" s="43" t="s">
        <v>30</v>
      </c>
      <c r="I182" s="43" t="s">
        <v>28</v>
      </c>
      <c r="J182" s="43" t="s">
        <v>29</v>
      </c>
      <c r="K182" s="57">
        <v>1073863.98</v>
      </c>
      <c r="L182" s="43" t="s">
        <v>27</v>
      </c>
      <c r="M182" s="43" t="s">
        <v>28</v>
      </c>
      <c r="N182" s="43" t="s">
        <v>31</v>
      </c>
      <c r="O182" s="75">
        <v>-935197</v>
      </c>
      <c r="P182" s="43">
        <v>0.86460000000000004</v>
      </c>
      <c r="Q182" s="43" t="s">
        <v>32</v>
      </c>
      <c r="R182" s="64">
        <v>0.87087100174456</v>
      </c>
      <c r="S182" s="57"/>
      <c r="T182" s="57"/>
      <c r="U182" s="43"/>
      <c r="V182" s="44">
        <v>44713</v>
      </c>
      <c r="W182" s="43">
        <v>0.85114999999999996</v>
      </c>
      <c r="X182" s="75">
        <v>-17092.439629615517</v>
      </c>
      <c r="Y182" s="75">
        <v>-24881.247045761906</v>
      </c>
      <c r="Z182" s="43"/>
      <c r="AA182" s="43" t="s">
        <v>25</v>
      </c>
    </row>
    <row r="183" spans="1:27" s="41" customFormat="1" x14ac:dyDescent="0.2">
      <c r="A183" s="43" t="s">
        <v>135</v>
      </c>
      <c r="B183" s="43" t="s">
        <v>136</v>
      </c>
      <c r="C183" s="43">
        <v>88</v>
      </c>
      <c r="D183" s="43" t="s">
        <v>26</v>
      </c>
      <c r="E183" s="53">
        <v>44712</v>
      </c>
      <c r="F183" s="53"/>
      <c r="G183" s="53">
        <v>44713</v>
      </c>
      <c r="H183" s="43" t="s">
        <v>27</v>
      </c>
      <c r="I183" s="43" t="s">
        <v>35</v>
      </c>
      <c r="J183" s="43" t="s">
        <v>29</v>
      </c>
      <c r="K183" s="75">
        <v>-1098745.22704576</v>
      </c>
      <c r="L183" s="43" t="s">
        <v>30</v>
      </c>
      <c r="M183" s="43" t="s">
        <v>35</v>
      </c>
      <c r="N183" s="43" t="s">
        <v>31</v>
      </c>
      <c r="O183" s="57">
        <v>935197</v>
      </c>
      <c r="P183" s="43">
        <v>0.85114999999999996</v>
      </c>
      <c r="Q183" s="43" t="s">
        <v>32</v>
      </c>
      <c r="R183" s="64">
        <v>0.85114999999999996</v>
      </c>
      <c r="S183" s="57"/>
      <c r="T183" s="57"/>
      <c r="U183" s="43"/>
      <c r="V183" s="44">
        <v>44713</v>
      </c>
      <c r="W183" s="43">
        <v>0.85114999999999996</v>
      </c>
      <c r="X183" s="57">
        <v>0</v>
      </c>
      <c r="Y183" s="57">
        <v>0</v>
      </c>
      <c r="Z183" s="43"/>
      <c r="AA183" s="43" t="s">
        <v>137</v>
      </c>
    </row>
    <row r="184" spans="1:27" s="41" customFormat="1" x14ac:dyDescent="0.2">
      <c r="A184" s="43" t="s">
        <v>135</v>
      </c>
      <c r="B184" s="43" t="s">
        <v>136</v>
      </c>
      <c r="C184" s="43">
        <v>89</v>
      </c>
      <c r="D184" s="43" t="s">
        <v>26</v>
      </c>
      <c r="E184" s="53">
        <v>44712</v>
      </c>
      <c r="F184" s="53"/>
      <c r="G184" s="53">
        <v>44896</v>
      </c>
      <c r="H184" s="43" t="s">
        <v>30</v>
      </c>
      <c r="I184" s="43" t="s">
        <v>28</v>
      </c>
      <c r="J184" s="43" t="s">
        <v>29</v>
      </c>
      <c r="K184" s="57">
        <v>1088894.45188333</v>
      </c>
      <c r="L184" s="43" t="s">
        <v>27</v>
      </c>
      <c r="M184" s="43" t="s">
        <v>28</v>
      </c>
      <c r="N184" s="43" t="s">
        <v>31</v>
      </c>
      <c r="O184" s="75">
        <v>-935197</v>
      </c>
      <c r="P184" s="43">
        <v>0.85114999999999996</v>
      </c>
      <c r="Q184" s="43" t="s">
        <v>32</v>
      </c>
      <c r="R184" s="64">
        <v>0.85885</v>
      </c>
      <c r="S184" s="57"/>
      <c r="T184" s="57"/>
      <c r="U184" s="43"/>
      <c r="V184" s="44">
        <v>44896</v>
      </c>
      <c r="W184" s="43">
        <v>0.86329999999999996</v>
      </c>
      <c r="X184" s="57">
        <v>15463.633161827922</v>
      </c>
      <c r="Y184" s="57">
        <v>5612.8579993986059</v>
      </c>
      <c r="Z184" s="43"/>
      <c r="AA184" s="43" t="s">
        <v>137</v>
      </c>
    </row>
    <row r="185" spans="1:27" s="41" customFormat="1" x14ac:dyDescent="0.2">
      <c r="A185" s="43" t="s">
        <v>135</v>
      </c>
      <c r="B185" s="43" t="s">
        <v>136</v>
      </c>
      <c r="C185" s="43">
        <v>179</v>
      </c>
      <c r="D185" s="43" t="s">
        <v>26</v>
      </c>
      <c r="E185" s="53">
        <v>44895</v>
      </c>
      <c r="F185" s="53"/>
      <c r="G185" s="53">
        <v>44896</v>
      </c>
      <c r="H185" s="43" t="s">
        <v>27</v>
      </c>
      <c r="I185" s="43" t="s">
        <v>35</v>
      </c>
      <c r="J185" s="43" t="s">
        <v>29</v>
      </c>
      <c r="K185" s="75">
        <v>-1083281.59388393</v>
      </c>
      <c r="L185" s="43" t="s">
        <v>30</v>
      </c>
      <c r="M185" s="43" t="s">
        <v>35</v>
      </c>
      <c r="N185" s="43" t="s">
        <v>31</v>
      </c>
      <c r="O185" s="57">
        <v>935197</v>
      </c>
      <c r="P185" s="43">
        <v>0.86329999999999996</v>
      </c>
      <c r="Q185" s="43" t="s">
        <v>32</v>
      </c>
      <c r="R185" s="64">
        <v>0.86329999999999996</v>
      </c>
      <c r="S185" s="57"/>
      <c r="T185" s="57"/>
      <c r="U185" s="43"/>
      <c r="V185" s="44">
        <v>44896</v>
      </c>
      <c r="W185" s="43">
        <v>0.86329999999999996</v>
      </c>
      <c r="X185" s="57">
        <v>0</v>
      </c>
      <c r="Y185" s="57">
        <v>0</v>
      </c>
      <c r="Z185" s="43"/>
      <c r="AA185" s="43" t="s">
        <v>138</v>
      </c>
    </row>
    <row r="186" spans="1:27" s="41" customFormat="1" x14ac:dyDescent="0.2">
      <c r="A186" s="43" t="s">
        <v>135</v>
      </c>
      <c r="B186" s="43" t="s">
        <v>139</v>
      </c>
      <c r="C186" s="43">
        <v>161</v>
      </c>
      <c r="D186" s="43" t="s">
        <v>26</v>
      </c>
      <c r="E186" s="53">
        <v>44888</v>
      </c>
      <c r="F186" s="53"/>
      <c r="G186" s="53">
        <v>44984</v>
      </c>
      <c r="H186" s="43" t="s">
        <v>30</v>
      </c>
      <c r="I186" s="43" t="s">
        <v>28</v>
      </c>
      <c r="J186" s="43" t="s">
        <v>29</v>
      </c>
      <c r="K186" s="57">
        <v>2387826.9275357998</v>
      </c>
      <c r="L186" s="43" t="s">
        <v>27</v>
      </c>
      <c r="M186" s="43" t="s">
        <v>28</v>
      </c>
      <c r="N186" s="43" t="s">
        <v>31</v>
      </c>
      <c r="O186" s="75">
        <v>-2070000</v>
      </c>
      <c r="P186" s="43">
        <v>0.8629</v>
      </c>
      <c r="Q186" s="43" t="s">
        <v>32</v>
      </c>
      <c r="R186" s="64">
        <v>0.86689700000000003</v>
      </c>
      <c r="S186" s="57"/>
      <c r="T186" s="57"/>
      <c r="U186" s="43"/>
      <c r="V186" s="44">
        <v>44984</v>
      </c>
      <c r="W186" s="43">
        <v>0.88048999999999999</v>
      </c>
      <c r="X186" s="57">
        <v>47923.804518918041</v>
      </c>
      <c r="Y186" s="57">
        <v>36863.259578182362</v>
      </c>
      <c r="Z186" s="43"/>
      <c r="AA186" s="43" t="s">
        <v>25</v>
      </c>
    </row>
    <row r="187" spans="1:27" s="41" customFormat="1" x14ac:dyDescent="0.2">
      <c r="A187" s="43" t="s">
        <v>135</v>
      </c>
      <c r="B187" s="43" t="s">
        <v>139</v>
      </c>
      <c r="C187" s="43">
        <v>256</v>
      </c>
      <c r="D187" s="43" t="s">
        <v>26</v>
      </c>
      <c r="E187" s="53">
        <v>44980</v>
      </c>
      <c r="F187" s="53"/>
      <c r="G187" s="53">
        <v>44984</v>
      </c>
      <c r="H187" s="43" t="s">
        <v>27</v>
      </c>
      <c r="I187" s="43" t="s">
        <v>35</v>
      </c>
      <c r="J187" s="43" t="s">
        <v>29</v>
      </c>
      <c r="K187" s="75">
        <v>-2350963.66795761</v>
      </c>
      <c r="L187" s="43" t="s">
        <v>30</v>
      </c>
      <c r="M187" s="43" t="s">
        <v>35</v>
      </c>
      <c r="N187" s="43" t="s">
        <v>31</v>
      </c>
      <c r="O187" s="57">
        <v>2070000</v>
      </c>
      <c r="P187" s="43">
        <v>0.88048999999999999</v>
      </c>
      <c r="Q187" s="43" t="s">
        <v>32</v>
      </c>
      <c r="R187" s="64">
        <v>0.88048999999999999</v>
      </c>
      <c r="S187" s="57"/>
      <c r="T187" s="57"/>
      <c r="U187" s="43"/>
      <c r="V187" s="44">
        <v>44980</v>
      </c>
      <c r="W187" s="43">
        <v>0.88048999999999999</v>
      </c>
      <c r="X187" s="57">
        <v>0</v>
      </c>
      <c r="Y187" s="57">
        <v>0</v>
      </c>
      <c r="Z187" s="43"/>
      <c r="AA187" s="43" t="s">
        <v>140</v>
      </c>
    </row>
    <row r="188" spans="1:27" s="41" customFormat="1" x14ac:dyDescent="0.2">
      <c r="A188" s="43" t="s">
        <v>135</v>
      </c>
      <c r="B188" s="43" t="s">
        <v>136</v>
      </c>
      <c r="C188" s="43">
        <v>180</v>
      </c>
      <c r="D188" s="43" t="s">
        <v>26</v>
      </c>
      <c r="E188" s="53">
        <v>44895</v>
      </c>
      <c r="F188" s="53"/>
      <c r="G188" s="53">
        <v>44987</v>
      </c>
      <c r="H188" s="43" t="s">
        <v>30</v>
      </c>
      <c r="I188" s="43" t="s">
        <v>28</v>
      </c>
      <c r="J188" s="43" t="s">
        <v>29</v>
      </c>
      <c r="K188" s="57">
        <v>1078209.64973062</v>
      </c>
      <c r="L188" s="43" t="s">
        <v>27</v>
      </c>
      <c r="M188" s="43" t="s">
        <v>28</v>
      </c>
      <c r="N188" s="43" t="s">
        <v>31</v>
      </c>
      <c r="O188" s="75">
        <v>-935197</v>
      </c>
      <c r="P188" s="43">
        <v>0.86329999999999996</v>
      </c>
      <c r="Q188" s="43" t="s">
        <v>32</v>
      </c>
      <c r="R188" s="64">
        <v>0.86736100000000005</v>
      </c>
      <c r="S188" s="57"/>
      <c r="T188" s="57"/>
      <c r="U188" s="43"/>
      <c r="V188" s="44">
        <v>44987</v>
      </c>
      <c r="W188" s="43">
        <v>0.88003799999999999</v>
      </c>
      <c r="X188" s="57">
        <v>20603.618614684092</v>
      </c>
      <c r="Y188" s="57">
        <v>15531.674461369868</v>
      </c>
      <c r="Z188" s="43"/>
      <c r="AA188" s="43" t="s">
        <v>138</v>
      </c>
    </row>
    <row r="189" spans="1:27" s="41" customFormat="1" x14ac:dyDescent="0.2">
      <c r="A189" s="43" t="s">
        <v>135</v>
      </c>
      <c r="B189" s="43" t="s">
        <v>136</v>
      </c>
      <c r="C189" s="43">
        <v>254</v>
      </c>
      <c r="D189" s="43" t="s">
        <v>26</v>
      </c>
      <c r="E189" s="53">
        <v>44984</v>
      </c>
      <c r="F189" s="53"/>
      <c r="G189" s="53">
        <v>44987</v>
      </c>
      <c r="H189" s="43" t="s">
        <v>27</v>
      </c>
      <c r="I189" s="43" t="s">
        <v>35</v>
      </c>
      <c r="J189" s="43" t="s">
        <v>29</v>
      </c>
      <c r="K189" s="75">
        <v>-1062677.9752692501</v>
      </c>
      <c r="L189" s="43" t="s">
        <v>30</v>
      </c>
      <c r="M189" s="43" t="s">
        <v>35</v>
      </c>
      <c r="N189" s="43" t="s">
        <v>31</v>
      </c>
      <c r="O189" s="57">
        <v>935197</v>
      </c>
      <c r="P189" s="43">
        <v>0.88003799999999999</v>
      </c>
      <c r="Q189" s="43" t="s">
        <v>32</v>
      </c>
      <c r="R189" s="64">
        <v>0.88003799999999999</v>
      </c>
      <c r="S189" s="57"/>
      <c r="T189" s="57"/>
      <c r="U189" s="43"/>
      <c r="V189" s="44">
        <v>44987</v>
      </c>
      <c r="W189" s="43">
        <v>0.88003799999999999</v>
      </c>
      <c r="X189" s="57">
        <v>0</v>
      </c>
      <c r="Y189" s="57">
        <v>0</v>
      </c>
      <c r="Z189" s="43"/>
      <c r="AA189" s="43" t="s">
        <v>141</v>
      </c>
    </row>
    <row r="190" spans="1:27" s="41" customFormat="1" x14ac:dyDescent="0.2">
      <c r="A190" s="43" t="s">
        <v>135</v>
      </c>
      <c r="B190" s="43" t="s">
        <v>142</v>
      </c>
      <c r="C190" s="43">
        <v>133</v>
      </c>
      <c r="D190" s="43" t="s">
        <v>26</v>
      </c>
      <c r="E190" s="53">
        <v>44834</v>
      </c>
      <c r="F190" s="53"/>
      <c r="G190" s="53">
        <v>45020</v>
      </c>
      <c r="H190" s="43" t="s">
        <v>30</v>
      </c>
      <c r="I190" s="43" t="s">
        <v>28</v>
      </c>
      <c r="J190" s="43" t="s">
        <v>29</v>
      </c>
      <c r="K190" s="57">
        <v>2557487.3808188401</v>
      </c>
      <c r="L190" s="43" t="s">
        <v>27</v>
      </c>
      <c r="M190" s="43" t="s">
        <v>28</v>
      </c>
      <c r="N190" s="43" t="s">
        <v>31</v>
      </c>
      <c r="O190" s="75">
        <v>-2280000</v>
      </c>
      <c r="P190" s="43">
        <v>0.89149999999999996</v>
      </c>
      <c r="Q190" s="43" t="s">
        <v>32</v>
      </c>
      <c r="R190" s="64">
        <v>0.89149999999999996</v>
      </c>
      <c r="S190" s="57"/>
      <c r="T190" s="57"/>
      <c r="U190" s="43"/>
      <c r="V190" s="44">
        <v>45020</v>
      </c>
      <c r="W190" s="43">
        <v>0.87939999999999996</v>
      </c>
      <c r="X190" s="75">
        <v>-35189.44428918371</v>
      </c>
      <c r="Y190" s="75">
        <v>-35189.44428918371</v>
      </c>
      <c r="Z190" s="43"/>
      <c r="AA190" s="43" t="s">
        <v>25</v>
      </c>
    </row>
    <row r="191" spans="1:27" s="41" customFormat="1" x14ac:dyDescent="0.2">
      <c r="A191" s="43" t="s">
        <v>135</v>
      </c>
      <c r="B191" s="43" t="s">
        <v>142</v>
      </c>
      <c r="C191" s="43">
        <v>314</v>
      </c>
      <c r="D191" s="43" t="s">
        <v>26</v>
      </c>
      <c r="E191" s="53">
        <v>45016</v>
      </c>
      <c r="F191" s="53"/>
      <c r="G191" s="53">
        <v>45020</v>
      </c>
      <c r="H191" s="43" t="s">
        <v>27</v>
      </c>
      <c r="I191" s="43" t="s">
        <v>35</v>
      </c>
      <c r="J191" s="43" t="s">
        <v>29</v>
      </c>
      <c r="K191" s="75">
        <v>-2592676.8251080299</v>
      </c>
      <c r="L191" s="43" t="s">
        <v>30</v>
      </c>
      <c r="M191" s="43" t="s">
        <v>35</v>
      </c>
      <c r="N191" s="43" t="s">
        <v>31</v>
      </c>
      <c r="O191" s="57">
        <v>2280000</v>
      </c>
      <c r="P191" s="43">
        <v>0.87939999999999996</v>
      </c>
      <c r="Q191" s="43" t="s">
        <v>32</v>
      </c>
      <c r="R191" s="64">
        <v>0.87939999999999996</v>
      </c>
      <c r="S191" s="57"/>
      <c r="T191" s="57"/>
      <c r="U191" s="43"/>
      <c r="V191" s="44">
        <v>45020</v>
      </c>
      <c r="W191" s="43">
        <v>0.87333000000000005</v>
      </c>
      <c r="X191" s="57">
        <v>18020.162285053171</v>
      </c>
      <c r="Y191" s="57">
        <v>18020.162285053171</v>
      </c>
      <c r="Z191" s="43"/>
      <c r="AA191" s="43" t="s">
        <v>143</v>
      </c>
    </row>
    <row r="192" spans="1:27" s="41" customFormat="1" x14ac:dyDescent="0.2">
      <c r="A192" s="43" t="s">
        <v>135</v>
      </c>
      <c r="B192" s="43" t="s">
        <v>144</v>
      </c>
      <c r="C192" s="43">
        <v>228</v>
      </c>
      <c r="D192" s="43" t="s">
        <v>26</v>
      </c>
      <c r="E192" s="53">
        <v>44952</v>
      </c>
      <c r="F192" s="53"/>
      <c r="G192" s="53">
        <v>45044</v>
      </c>
      <c r="H192" s="43" t="s">
        <v>30</v>
      </c>
      <c r="I192" s="43" t="s">
        <v>28</v>
      </c>
      <c r="J192" s="43" t="s">
        <v>29</v>
      </c>
      <c r="K192" s="57">
        <v>1776922.6416162101</v>
      </c>
      <c r="L192" s="43" t="s">
        <v>27</v>
      </c>
      <c r="M192" s="43" t="s">
        <v>28</v>
      </c>
      <c r="N192" s="43" t="s">
        <v>31</v>
      </c>
      <c r="O192" s="75">
        <v>-1570000</v>
      </c>
      <c r="P192" s="43">
        <v>0.88029999999999997</v>
      </c>
      <c r="Q192" s="43" t="s">
        <v>32</v>
      </c>
      <c r="R192" s="64">
        <v>0.88354999999999995</v>
      </c>
      <c r="S192" s="57"/>
      <c r="T192" s="57"/>
      <c r="U192" s="43"/>
      <c r="V192" s="44">
        <v>45044</v>
      </c>
      <c r="W192" s="43">
        <v>0.88539999999999996</v>
      </c>
      <c r="X192" s="57">
        <v>10273.054899631301</v>
      </c>
      <c r="Y192" s="57">
        <v>3712.7929602328222</v>
      </c>
      <c r="Z192" s="43"/>
      <c r="AA192" s="43" t="s">
        <v>25</v>
      </c>
    </row>
    <row r="193" spans="1:27" s="41" customFormat="1" x14ac:dyDescent="0.2">
      <c r="A193" s="43" t="s">
        <v>135</v>
      </c>
      <c r="B193" s="43" t="s">
        <v>144</v>
      </c>
      <c r="C193" s="43">
        <v>345</v>
      </c>
      <c r="D193" s="43" t="s">
        <v>26</v>
      </c>
      <c r="E193" s="53">
        <v>45042</v>
      </c>
      <c r="F193" s="53"/>
      <c r="G193" s="53">
        <v>45044</v>
      </c>
      <c r="H193" s="43" t="s">
        <v>27</v>
      </c>
      <c r="I193" s="43" t="s">
        <v>35</v>
      </c>
      <c r="J193" s="43" t="s">
        <v>29</v>
      </c>
      <c r="K193" s="75">
        <v>-661847.752428281</v>
      </c>
      <c r="L193" s="43" t="s">
        <v>30</v>
      </c>
      <c r="M193" s="43" t="s">
        <v>35</v>
      </c>
      <c r="N193" s="43" t="s">
        <v>31</v>
      </c>
      <c r="O193" s="57">
        <v>586000</v>
      </c>
      <c r="P193" s="43">
        <v>0.88539999999999996</v>
      </c>
      <c r="Q193" s="43" t="s">
        <v>32</v>
      </c>
      <c r="R193" s="64">
        <v>0.88539999999999996</v>
      </c>
      <c r="S193" s="57"/>
      <c r="T193" s="57"/>
      <c r="U193" s="43"/>
      <c r="V193" s="44">
        <v>45044</v>
      </c>
      <c r="W193" s="43">
        <v>0.85309999999999997</v>
      </c>
      <c r="X193" s="57">
        <v>25058.823588598636</v>
      </c>
      <c r="Y193" s="57">
        <v>25058.823588598636</v>
      </c>
      <c r="Z193" s="43"/>
      <c r="AA193" s="43" t="s">
        <v>145</v>
      </c>
    </row>
    <row r="194" spans="1:27" s="41" customFormat="1" x14ac:dyDescent="0.2">
      <c r="A194" s="43" t="s">
        <v>135</v>
      </c>
      <c r="B194" s="43" t="s">
        <v>139</v>
      </c>
      <c r="C194" s="43">
        <v>257</v>
      </c>
      <c r="D194" s="43" t="s">
        <v>26</v>
      </c>
      <c r="E194" s="53">
        <v>44980</v>
      </c>
      <c r="F194" s="53"/>
      <c r="G194" s="53">
        <v>45076</v>
      </c>
      <c r="H194" s="43" t="s">
        <v>30</v>
      </c>
      <c r="I194" s="43" t="s">
        <v>28</v>
      </c>
      <c r="J194" s="43" t="s">
        <v>29</v>
      </c>
      <c r="K194" s="57">
        <v>2342450.40681687</v>
      </c>
      <c r="L194" s="43" t="s">
        <v>27</v>
      </c>
      <c r="M194" s="43" t="s">
        <v>28</v>
      </c>
      <c r="N194" s="43" t="s">
        <v>31</v>
      </c>
      <c r="O194" s="75">
        <v>-2070000</v>
      </c>
      <c r="P194" s="43">
        <v>0.88048999999999999</v>
      </c>
      <c r="Q194" s="43" t="s">
        <v>32</v>
      </c>
      <c r="R194" s="64">
        <v>0.88368999999999998</v>
      </c>
      <c r="S194" s="57"/>
      <c r="T194" s="57"/>
      <c r="U194" s="43"/>
      <c r="V194" s="44">
        <v>45076</v>
      </c>
      <c r="W194" s="43">
        <v>0.86782999999999999</v>
      </c>
      <c r="X194" s="75">
        <v>-34296.117945154198</v>
      </c>
      <c r="Y194" s="75">
        <v>-42809.379085898399</v>
      </c>
      <c r="Z194" s="43"/>
      <c r="AA194" s="43" t="s">
        <v>140</v>
      </c>
    </row>
    <row r="195" spans="1:27" s="41" customFormat="1" x14ac:dyDescent="0.2">
      <c r="A195" s="43" t="s">
        <v>135</v>
      </c>
      <c r="B195" s="43" t="s">
        <v>136</v>
      </c>
      <c r="C195" s="43">
        <v>255</v>
      </c>
      <c r="D195" s="43" t="s">
        <v>26</v>
      </c>
      <c r="E195" s="53">
        <v>44984</v>
      </c>
      <c r="F195" s="53"/>
      <c r="G195" s="53">
        <v>45079</v>
      </c>
      <c r="H195" s="43" t="s">
        <v>30</v>
      </c>
      <c r="I195" s="43" t="s">
        <v>28</v>
      </c>
      <c r="J195" s="43" t="s">
        <v>29</v>
      </c>
      <c r="K195" s="57">
        <v>1058624.10120805</v>
      </c>
      <c r="L195" s="43" t="s">
        <v>27</v>
      </c>
      <c r="M195" s="43" t="s">
        <v>28</v>
      </c>
      <c r="N195" s="43" t="s">
        <v>31</v>
      </c>
      <c r="O195" s="75">
        <v>-935197</v>
      </c>
      <c r="P195" s="43">
        <v>0.88003799999999999</v>
      </c>
      <c r="Q195" s="43" t="s">
        <v>32</v>
      </c>
      <c r="R195" s="64">
        <v>0.88340799999999997</v>
      </c>
      <c r="S195" s="57"/>
      <c r="T195" s="57"/>
      <c r="U195" s="43"/>
      <c r="V195" s="44">
        <v>45079</v>
      </c>
      <c r="W195" s="43">
        <v>0.86331999999999998</v>
      </c>
      <c r="X195" s="75">
        <v>-20578.522900606273</v>
      </c>
      <c r="Y195" s="75">
        <v>-24632.39696180704</v>
      </c>
      <c r="Z195" s="43"/>
      <c r="AA195" s="43" t="s">
        <v>141</v>
      </c>
    </row>
    <row r="196" spans="1:27" s="41" customFormat="1" x14ac:dyDescent="0.2">
      <c r="A196" s="43" t="s">
        <v>135</v>
      </c>
      <c r="B196" s="43" t="s">
        <v>146</v>
      </c>
      <c r="C196" s="43">
        <v>296</v>
      </c>
      <c r="D196" s="43" t="s">
        <v>26</v>
      </c>
      <c r="E196" s="53">
        <v>45006</v>
      </c>
      <c r="F196" s="53"/>
      <c r="G196" s="53">
        <v>45100</v>
      </c>
      <c r="H196" s="43" t="s">
        <v>30</v>
      </c>
      <c r="I196" s="43" t="s">
        <v>28</v>
      </c>
      <c r="J196" s="43" t="s">
        <v>29</v>
      </c>
      <c r="K196" s="57">
        <v>1966486.0278312</v>
      </c>
      <c r="L196" s="43" t="s">
        <v>27</v>
      </c>
      <c r="M196" s="43" t="s">
        <v>28</v>
      </c>
      <c r="N196" s="43" t="s">
        <v>31</v>
      </c>
      <c r="O196" s="75">
        <v>-1738177</v>
      </c>
      <c r="P196" s="43">
        <v>0.88070000000000004</v>
      </c>
      <c r="Q196" s="43" t="s">
        <v>32</v>
      </c>
      <c r="R196" s="64">
        <v>0.88390000000000002</v>
      </c>
      <c r="S196" s="57"/>
      <c r="T196" s="57"/>
      <c r="U196" s="43"/>
      <c r="V196" s="44">
        <v>45100</v>
      </c>
      <c r="W196" s="43">
        <v>0.85479000000000005</v>
      </c>
      <c r="X196" s="75">
        <v>-59823.798190838424</v>
      </c>
      <c r="Y196" s="75">
        <v>-66968.972812230233</v>
      </c>
      <c r="Z196" s="43"/>
      <c r="AA196" s="43" t="s">
        <v>25</v>
      </c>
    </row>
    <row r="197" spans="1:27" s="41" customFormat="1" x14ac:dyDescent="0.2">
      <c r="A197" s="43" t="s">
        <v>135</v>
      </c>
      <c r="B197" s="43" t="s">
        <v>142</v>
      </c>
      <c r="C197" s="43">
        <v>315</v>
      </c>
      <c r="D197" s="43" t="s">
        <v>26</v>
      </c>
      <c r="E197" s="53">
        <v>45016</v>
      </c>
      <c r="F197" s="53"/>
      <c r="G197" s="53">
        <v>45112</v>
      </c>
      <c r="H197" s="43" t="s">
        <v>30</v>
      </c>
      <c r="I197" s="43" t="s">
        <v>28</v>
      </c>
      <c r="J197" s="43" t="s">
        <v>29</v>
      </c>
      <c r="K197" s="57">
        <v>2583276.6825288902</v>
      </c>
      <c r="L197" s="43" t="s">
        <v>27</v>
      </c>
      <c r="M197" s="43" t="s">
        <v>28</v>
      </c>
      <c r="N197" s="43" t="s">
        <v>31</v>
      </c>
      <c r="O197" s="75">
        <v>-2280000</v>
      </c>
      <c r="P197" s="43">
        <v>0.87939999999999996</v>
      </c>
      <c r="Q197" s="43" t="s">
        <v>32</v>
      </c>
      <c r="R197" s="64">
        <v>0.88260000000000005</v>
      </c>
      <c r="S197" s="57"/>
      <c r="T197" s="57"/>
      <c r="U197" s="43"/>
      <c r="V197" s="44">
        <v>45112</v>
      </c>
      <c r="W197" s="43">
        <v>0.85685</v>
      </c>
      <c r="X197" s="75">
        <v>-68232.31884949049</v>
      </c>
      <c r="Y197" s="75">
        <v>-77632.461428627372</v>
      </c>
      <c r="Z197" s="43"/>
      <c r="AA197" s="43" t="s">
        <v>143</v>
      </c>
    </row>
    <row r="198" spans="1:27" s="41" customFormat="1" x14ac:dyDescent="0.2">
      <c r="A198" s="45" t="s">
        <v>135</v>
      </c>
      <c r="B198" s="45" t="s">
        <v>144</v>
      </c>
      <c r="C198" s="45">
        <v>346</v>
      </c>
      <c r="D198" s="45" t="s">
        <v>26</v>
      </c>
      <c r="E198" s="54">
        <v>45042</v>
      </c>
      <c r="F198" s="54"/>
      <c r="G198" s="54">
        <v>45112</v>
      </c>
      <c r="H198" s="45" t="s">
        <v>30</v>
      </c>
      <c r="I198" s="45" t="s">
        <v>28</v>
      </c>
      <c r="J198" s="45" t="s">
        <v>29</v>
      </c>
      <c r="K198" s="58">
        <v>660028.83402414899</v>
      </c>
      <c r="L198" s="45" t="s">
        <v>27</v>
      </c>
      <c r="M198" s="45" t="s">
        <v>28</v>
      </c>
      <c r="N198" s="45" t="s">
        <v>31</v>
      </c>
      <c r="O198" s="76">
        <v>-586000</v>
      </c>
      <c r="P198" s="45">
        <v>0.88539999999999996</v>
      </c>
      <c r="Q198" s="45" t="s">
        <v>32</v>
      </c>
      <c r="R198" s="65">
        <v>0.88783999999999996</v>
      </c>
      <c r="S198" s="58"/>
      <c r="T198" s="58"/>
      <c r="U198" s="45"/>
      <c r="V198" s="46">
        <v>45112</v>
      </c>
      <c r="W198" s="45">
        <v>0.85685</v>
      </c>
      <c r="X198" s="76">
        <v>-22052.580185362021</v>
      </c>
      <c r="Y198" s="76">
        <v>-23871.498589494498</v>
      </c>
      <c r="Z198" s="45"/>
      <c r="AA198" s="45" t="s">
        <v>145</v>
      </c>
    </row>
    <row r="199" spans="1:27" s="42" customFormat="1" x14ac:dyDescent="0.2">
      <c r="A199" s="47"/>
      <c r="B199" s="47"/>
      <c r="C199" s="47"/>
      <c r="D199" s="47"/>
      <c r="E199" s="55"/>
      <c r="F199" s="55"/>
      <c r="G199" s="55"/>
      <c r="H199" s="47"/>
      <c r="I199" s="47"/>
      <c r="J199" s="47"/>
      <c r="K199" s="59">
        <v>9723878.0423010997</v>
      </c>
      <c r="L199" s="47"/>
      <c r="M199" s="47"/>
      <c r="N199" s="47"/>
      <c r="O199" s="77">
        <v>-8593374</v>
      </c>
      <c r="P199" s="47"/>
      <c r="Q199" s="47"/>
      <c r="R199" s="66"/>
      <c r="S199" s="59"/>
      <c r="T199" s="59"/>
      <c r="U199" s="47"/>
      <c r="V199" s="48"/>
      <c r="W199" s="47"/>
      <c r="X199" s="77">
        <v>-119922.12492153747</v>
      </c>
      <c r="Y199" s="77">
        <v>-191185.82934016769</v>
      </c>
      <c r="Z199" s="47"/>
      <c r="AA199" s="47"/>
    </row>
    <row r="200" spans="1:27" s="42" customFormat="1" x14ac:dyDescent="0.2">
      <c r="A200" s="47"/>
      <c r="B200" s="47"/>
      <c r="C200" s="47"/>
      <c r="D200" s="47"/>
      <c r="E200" s="55"/>
      <c r="F200" s="55"/>
      <c r="G200" s="55"/>
      <c r="H200" s="47"/>
      <c r="I200" s="47"/>
      <c r="J200" s="47"/>
      <c r="K200" s="59"/>
      <c r="L200" s="47"/>
      <c r="M200" s="47"/>
      <c r="N200" s="47"/>
      <c r="O200" s="59"/>
      <c r="P200" s="47"/>
      <c r="Q200" s="47"/>
      <c r="R200" s="66"/>
      <c r="S200" s="59"/>
      <c r="T200" s="59"/>
      <c r="U200" s="47"/>
      <c r="V200" s="48"/>
      <c r="W200" s="47"/>
      <c r="X200" s="59"/>
      <c r="Y200" s="59"/>
      <c r="Z200" s="47"/>
      <c r="AA200" s="47"/>
    </row>
    <row r="201" spans="1:27" s="41" customFormat="1" x14ac:dyDescent="0.2">
      <c r="A201" s="43" t="s">
        <v>147</v>
      </c>
      <c r="B201" s="43" t="s">
        <v>136</v>
      </c>
      <c r="C201" s="43">
        <v>17</v>
      </c>
      <c r="D201" s="43" t="s">
        <v>26</v>
      </c>
      <c r="E201" s="53">
        <v>44348</v>
      </c>
      <c r="F201" s="53"/>
      <c r="G201" s="53">
        <v>44349</v>
      </c>
      <c r="H201" s="43" t="s">
        <v>27</v>
      </c>
      <c r="I201" s="43" t="s">
        <v>35</v>
      </c>
      <c r="J201" s="43" t="s">
        <v>29</v>
      </c>
      <c r="K201" s="75">
        <v>-1081652.7874161501</v>
      </c>
      <c r="L201" s="43" t="s">
        <v>30</v>
      </c>
      <c r="M201" s="43" t="s">
        <v>35</v>
      </c>
      <c r="N201" s="43" t="s">
        <v>31</v>
      </c>
      <c r="O201" s="57">
        <v>935197</v>
      </c>
      <c r="P201" s="43">
        <v>0.86460000000000004</v>
      </c>
      <c r="Q201" s="43" t="s">
        <v>32</v>
      </c>
      <c r="R201" s="64">
        <v>0.86460000000000004</v>
      </c>
      <c r="S201" s="57"/>
      <c r="T201" s="57"/>
      <c r="U201" s="43"/>
      <c r="V201" s="44">
        <v>44349</v>
      </c>
      <c r="W201" s="43">
        <v>0.86460000000000004</v>
      </c>
      <c r="X201" s="57">
        <v>0</v>
      </c>
      <c r="Y201" s="57">
        <v>0</v>
      </c>
      <c r="Z201" s="43"/>
      <c r="AA201" s="43" t="s">
        <v>25</v>
      </c>
    </row>
    <row r="202" spans="1:27" s="41" customFormat="1" x14ac:dyDescent="0.2">
      <c r="A202" s="43" t="s">
        <v>147</v>
      </c>
      <c r="B202" s="43" t="s">
        <v>148</v>
      </c>
      <c r="C202" s="43">
        <v>23</v>
      </c>
      <c r="D202" s="43" t="s">
        <v>26</v>
      </c>
      <c r="E202" s="53">
        <v>44585</v>
      </c>
      <c r="F202" s="53"/>
      <c r="G202" s="53">
        <v>44771</v>
      </c>
      <c r="H202" s="43" t="s">
        <v>30</v>
      </c>
      <c r="I202" s="43" t="s">
        <v>28</v>
      </c>
      <c r="J202" s="43" t="s">
        <v>29</v>
      </c>
      <c r="K202" s="57">
        <v>14335159.130000001</v>
      </c>
      <c r="L202" s="43" t="s">
        <v>27</v>
      </c>
      <c r="M202" s="43" t="s">
        <v>28</v>
      </c>
      <c r="N202" s="43" t="s">
        <v>31</v>
      </c>
      <c r="O202" s="75">
        <v>-12143600</v>
      </c>
      <c r="P202" s="43">
        <v>0.83806999999999998</v>
      </c>
      <c r="Q202" s="43" t="s">
        <v>32</v>
      </c>
      <c r="R202" s="64">
        <v>0.84711999984614095</v>
      </c>
      <c r="S202" s="57"/>
      <c r="T202" s="57"/>
      <c r="U202" s="43"/>
      <c r="V202" s="44">
        <v>44771</v>
      </c>
      <c r="W202" s="43">
        <v>0.84125000000000005</v>
      </c>
      <c r="X202" s="57">
        <v>54773.337118536234</v>
      </c>
      <c r="Y202" s="75">
        <v>-100026.60551263578</v>
      </c>
      <c r="Z202" s="43"/>
      <c r="AA202" s="43" t="s">
        <v>25</v>
      </c>
    </row>
    <row r="203" spans="1:27" s="41" customFormat="1" x14ac:dyDescent="0.2">
      <c r="A203" s="43" t="s">
        <v>147</v>
      </c>
      <c r="B203" s="43" t="s">
        <v>148</v>
      </c>
      <c r="C203" s="43">
        <v>130</v>
      </c>
      <c r="D203" s="43" t="s">
        <v>26</v>
      </c>
      <c r="E203" s="53">
        <v>44771</v>
      </c>
      <c r="F203" s="53"/>
      <c r="G203" s="53">
        <v>44771</v>
      </c>
      <c r="H203" s="43" t="s">
        <v>27</v>
      </c>
      <c r="I203" s="43" t="s">
        <v>35</v>
      </c>
      <c r="J203" s="43" t="s">
        <v>29</v>
      </c>
      <c r="K203" s="75">
        <v>-14435185.735512599</v>
      </c>
      <c r="L203" s="43" t="s">
        <v>30</v>
      </c>
      <c r="M203" s="43" t="s">
        <v>35</v>
      </c>
      <c r="N203" s="43" t="s">
        <v>31</v>
      </c>
      <c r="O203" s="57">
        <v>12143600</v>
      </c>
      <c r="P203" s="43">
        <v>0.84125000000000005</v>
      </c>
      <c r="Q203" s="43" t="s">
        <v>32</v>
      </c>
      <c r="R203" s="64">
        <v>0.84125000000000005</v>
      </c>
      <c r="S203" s="57"/>
      <c r="T203" s="57"/>
      <c r="U203" s="43"/>
      <c r="V203" s="44">
        <v>44771</v>
      </c>
      <c r="W203" s="43">
        <v>0.84125000000000005</v>
      </c>
      <c r="X203" s="57">
        <v>0</v>
      </c>
      <c r="Y203" s="57">
        <v>0</v>
      </c>
      <c r="Z203" s="43"/>
      <c r="AA203" s="43" t="s">
        <v>149</v>
      </c>
    </row>
    <row r="204" spans="1:27" s="41" customFormat="1" x14ac:dyDescent="0.2">
      <c r="A204" s="43" t="s">
        <v>147</v>
      </c>
      <c r="B204" s="43" t="s">
        <v>150</v>
      </c>
      <c r="C204" s="43">
        <v>50</v>
      </c>
      <c r="D204" s="43" t="s">
        <v>42</v>
      </c>
      <c r="E204" s="53">
        <v>44585</v>
      </c>
      <c r="F204" s="53"/>
      <c r="G204" s="53">
        <v>44771</v>
      </c>
      <c r="H204" s="43" t="s">
        <v>30</v>
      </c>
      <c r="I204" s="43" t="s">
        <v>28</v>
      </c>
      <c r="J204" s="43" t="s">
        <v>29</v>
      </c>
      <c r="K204" s="57">
        <v>14326533.982987899</v>
      </c>
      <c r="L204" s="43" t="s">
        <v>27</v>
      </c>
      <c r="M204" s="43" t="s">
        <v>28</v>
      </c>
      <c r="N204" s="43" t="s">
        <v>31</v>
      </c>
      <c r="O204" s="75">
        <v>-12143600</v>
      </c>
      <c r="P204" s="43">
        <v>0.84762999999999999</v>
      </c>
      <c r="Q204" s="43" t="s">
        <v>32</v>
      </c>
      <c r="R204" s="64">
        <v>0.84762999999999999</v>
      </c>
      <c r="S204" s="57"/>
      <c r="T204" s="57"/>
      <c r="U204" s="43"/>
      <c r="V204" s="44">
        <v>44771</v>
      </c>
      <c r="W204" s="43">
        <v>0.84762999999999999</v>
      </c>
      <c r="X204" s="57">
        <v>0</v>
      </c>
      <c r="Y204" s="57">
        <v>0</v>
      </c>
      <c r="Z204" s="43"/>
      <c r="AA204" s="43" t="s">
        <v>25</v>
      </c>
    </row>
    <row r="205" spans="1:27" s="41" customFormat="1" x14ac:dyDescent="0.2">
      <c r="A205" s="43" t="s">
        <v>147</v>
      </c>
      <c r="B205" s="43" t="s">
        <v>150</v>
      </c>
      <c r="C205" s="43">
        <v>107</v>
      </c>
      <c r="D205" s="43" t="s">
        <v>42</v>
      </c>
      <c r="E205" s="53">
        <v>44768</v>
      </c>
      <c r="F205" s="53"/>
      <c r="G205" s="53">
        <v>44771</v>
      </c>
      <c r="H205" s="43" t="s">
        <v>27</v>
      </c>
      <c r="I205" s="43" t="s">
        <v>35</v>
      </c>
      <c r="J205" s="43" t="s">
        <v>29</v>
      </c>
      <c r="K205" s="75">
        <v>-14326533.982987899</v>
      </c>
      <c r="L205" s="43" t="s">
        <v>30</v>
      </c>
      <c r="M205" s="43" t="s">
        <v>35</v>
      </c>
      <c r="N205" s="43" t="s">
        <v>31</v>
      </c>
      <c r="O205" s="57">
        <v>12143600</v>
      </c>
      <c r="P205" s="43">
        <v>0.84762999999999999</v>
      </c>
      <c r="Q205" s="43" t="s">
        <v>32</v>
      </c>
      <c r="R205" s="64">
        <v>0.84762999999999999</v>
      </c>
      <c r="S205" s="57"/>
      <c r="T205" s="57"/>
      <c r="U205" s="43"/>
      <c r="V205" s="44">
        <v>44771</v>
      </c>
      <c r="W205" s="43">
        <v>0.84762999999999999</v>
      </c>
      <c r="X205" s="57">
        <v>0</v>
      </c>
      <c r="Y205" s="57">
        <v>0</v>
      </c>
      <c r="Z205" s="43"/>
      <c r="AA205" s="43" t="s">
        <v>151</v>
      </c>
    </row>
    <row r="206" spans="1:27" s="41" customFormat="1" x14ac:dyDescent="0.2">
      <c r="A206" s="43" t="s">
        <v>147</v>
      </c>
      <c r="B206" s="43" t="s">
        <v>148</v>
      </c>
      <c r="C206" s="43">
        <v>152</v>
      </c>
      <c r="D206" s="43" t="s">
        <v>26</v>
      </c>
      <c r="E206" s="53">
        <v>44868</v>
      </c>
      <c r="F206" s="53"/>
      <c r="G206" s="53">
        <v>44880</v>
      </c>
      <c r="H206" s="43" t="s">
        <v>30</v>
      </c>
      <c r="I206" s="43" t="s">
        <v>35</v>
      </c>
      <c r="J206" s="43" t="s">
        <v>29</v>
      </c>
      <c r="K206" s="57">
        <v>2608839.3620755002</v>
      </c>
      <c r="L206" s="43" t="s">
        <v>27</v>
      </c>
      <c r="M206" s="43" t="s">
        <v>35</v>
      </c>
      <c r="N206" s="43" t="s">
        <v>31</v>
      </c>
      <c r="O206" s="75">
        <v>-2210000</v>
      </c>
      <c r="P206" s="43">
        <v>0.84711999984614095</v>
      </c>
      <c r="Q206" s="43" t="s">
        <v>32</v>
      </c>
      <c r="R206" s="64">
        <v>0.84711999984614095</v>
      </c>
      <c r="S206" s="57"/>
      <c r="T206" s="57"/>
      <c r="U206" s="43"/>
      <c r="V206" s="44">
        <v>44880</v>
      </c>
      <c r="W206" s="43">
        <v>0.84711999984614095</v>
      </c>
      <c r="X206" s="57">
        <v>0</v>
      </c>
      <c r="Y206" s="57">
        <v>0</v>
      </c>
      <c r="Z206" s="43"/>
      <c r="AA206" s="43" t="s">
        <v>152</v>
      </c>
    </row>
    <row r="207" spans="1:27" s="41" customFormat="1" x14ac:dyDescent="0.2">
      <c r="A207" s="43" t="s">
        <v>147</v>
      </c>
      <c r="B207" s="43" t="s">
        <v>153</v>
      </c>
      <c r="C207" s="43">
        <v>95</v>
      </c>
      <c r="D207" s="43" t="s">
        <v>26</v>
      </c>
      <c r="E207" s="53">
        <v>44733</v>
      </c>
      <c r="F207" s="53"/>
      <c r="G207" s="53">
        <v>44918</v>
      </c>
      <c r="H207" s="43" t="s">
        <v>30</v>
      </c>
      <c r="I207" s="43" t="s">
        <v>28</v>
      </c>
      <c r="J207" s="43" t="s">
        <v>29</v>
      </c>
      <c r="K207" s="57">
        <v>1421671.10243399</v>
      </c>
      <c r="L207" s="43" t="s">
        <v>27</v>
      </c>
      <c r="M207" s="43" t="s">
        <v>28</v>
      </c>
      <c r="N207" s="43" t="s">
        <v>31</v>
      </c>
      <c r="O207" s="75">
        <v>-1235000</v>
      </c>
      <c r="P207" s="43">
        <v>0.86</v>
      </c>
      <c r="Q207" s="43" t="s">
        <v>32</v>
      </c>
      <c r="R207" s="64">
        <v>0.86869600000000002</v>
      </c>
      <c r="S207" s="57"/>
      <c r="T207" s="57"/>
      <c r="U207" s="43"/>
      <c r="V207" s="44">
        <v>44918</v>
      </c>
      <c r="W207" s="43">
        <v>0.87870000000000004</v>
      </c>
      <c r="X207" s="57">
        <v>30561.135504087666</v>
      </c>
      <c r="Y207" s="57">
        <v>16185.726310173748</v>
      </c>
      <c r="Z207" s="43"/>
      <c r="AA207" s="43" t="s">
        <v>25</v>
      </c>
    </row>
    <row r="208" spans="1:27" s="41" customFormat="1" x14ac:dyDescent="0.2">
      <c r="A208" s="43" t="s">
        <v>147</v>
      </c>
      <c r="B208" s="43" t="s">
        <v>153</v>
      </c>
      <c r="C208" s="43">
        <v>197</v>
      </c>
      <c r="D208" s="43" t="s">
        <v>26</v>
      </c>
      <c r="E208" s="53">
        <v>44917</v>
      </c>
      <c r="F208" s="53"/>
      <c r="G208" s="53">
        <v>44918</v>
      </c>
      <c r="H208" s="43" t="s">
        <v>27</v>
      </c>
      <c r="I208" s="43" t="s">
        <v>35</v>
      </c>
      <c r="J208" s="43" t="s">
        <v>29</v>
      </c>
      <c r="K208" s="75">
        <v>-1405485.37612382</v>
      </c>
      <c r="L208" s="43" t="s">
        <v>30</v>
      </c>
      <c r="M208" s="43" t="s">
        <v>35</v>
      </c>
      <c r="N208" s="43" t="s">
        <v>31</v>
      </c>
      <c r="O208" s="57">
        <v>1235000</v>
      </c>
      <c r="P208" s="43">
        <v>0.87870000000000004</v>
      </c>
      <c r="Q208" s="43" t="s">
        <v>32</v>
      </c>
      <c r="R208" s="64">
        <v>0.87870000000000004</v>
      </c>
      <c r="S208" s="57"/>
      <c r="T208" s="57"/>
      <c r="U208" s="43"/>
      <c r="V208" s="44">
        <v>44918</v>
      </c>
      <c r="W208" s="43">
        <v>0.87870000000000004</v>
      </c>
      <c r="X208" s="57">
        <v>0</v>
      </c>
      <c r="Y208" s="57">
        <v>0</v>
      </c>
      <c r="Z208" s="43"/>
      <c r="AA208" s="43" t="s">
        <v>154</v>
      </c>
    </row>
    <row r="209" spans="1:27" s="41" customFormat="1" x14ac:dyDescent="0.2">
      <c r="A209" s="43" t="s">
        <v>147</v>
      </c>
      <c r="B209" s="43" t="s">
        <v>155</v>
      </c>
      <c r="C209" s="43">
        <v>104</v>
      </c>
      <c r="D209" s="43" t="s">
        <v>42</v>
      </c>
      <c r="E209" s="53">
        <v>44742</v>
      </c>
      <c r="F209" s="53"/>
      <c r="G209" s="53">
        <v>44931</v>
      </c>
      <c r="H209" s="43" t="s">
        <v>30</v>
      </c>
      <c r="I209" s="43" t="s">
        <v>28</v>
      </c>
      <c r="J209" s="43" t="s">
        <v>29</v>
      </c>
      <c r="K209" s="57">
        <v>96895.041512915093</v>
      </c>
      <c r="L209" s="43" t="s">
        <v>27</v>
      </c>
      <c r="M209" s="43" t="s">
        <v>28</v>
      </c>
      <c r="N209" s="43" t="s">
        <v>31</v>
      </c>
      <c r="O209" s="75">
        <v>-84027.38</v>
      </c>
      <c r="P209" s="43">
        <v>0.85828000000000004</v>
      </c>
      <c r="Q209" s="43" t="s">
        <v>32</v>
      </c>
      <c r="R209" s="64">
        <v>0.86719999999999997</v>
      </c>
      <c r="S209" s="57"/>
      <c r="T209" s="57"/>
      <c r="U209" s="43"/>
      <c r="V209" s="44">
        <v>44931</v>
      </c>
      <c r="W209" s="43">
        <v>0.87914000000000003</v>
      </c>
      <c r="X209" s="57">
        <v>2322.9940285045741</v>
      </c>
      <c r="Y209" s="57">
        <v>1315.9756075985788</v>
      </c>
      <c r="Z209" s="43"/>
      <c r="AA209" s="43" t="s">
        <v>25</v>
      </c>
    </row>
    <row r="210" spans="1:27" s="41" customFormat="1" x14ac:dyDescent="0.2">
      <c r="A210" s="43" t="s">
        <v>147</v>
      </c>
      <c r="B210" s="43" t="s">
        <v>155</v>
      </c>
      <c r="C210" s="43">
        <v>212</v>
      </c>
      <c r="D210" s="43" t="s">
        <v>42</v>
      </c>
      <c r="E210" s="53">
        <v>44929</v>
      </c>
      <c r="F210" s="53"/>
      <c r="G210" s="53">
        <v>44931</v>
      </c>
      <c r="H210" s="43" t="s">
        <v>27</v>
      </c>
      <c r="I210" s="43" t="s">
        <v>35</v>
      </c>
      <c r="J210" s="43" t="s">
        <v>29</v>
      </c>
      <c r="K210" s="75">
        <v>-96895.041512915093</v>
      </c>
      <c r="L210" s="43" t="s">
        <v>30</v>
      </c>
      <c r="M210" s="43" t="s">
        <v>35</v>
      </c>
      <c r="N210" s="43" t="s">
        <v>31</v>
      </c>
      <c r="O210" s="57">
        <v>84027.38</v>
      </c>
      <c r="P210" s="43">
        <v>0.87914000000000003</v>
      </c>
      <c r="Q210" s="43" t="s">
        <v>32</v>
      </c>
      <c r="R210" s="64">
        <v>0.86719999999999997</v>
      </c>
      <c r="S210" s="57"/>
      <c r="T210" s="57"/>
      <c r="U210" s="43"/>
      <c r="V210" s="44">
        <v>44931</v>
      </c>
      <c r="W210" s="43">
        <v>0.87914000000000003</v>
      </c>
      <c r="X210" s="57">
        <v>0</v>
      </c>
      <c r="Y210" s="75">
        <v>-1315.9756075985788</v>
      </c>
      <c r="Z210" s="43"/>
      <c r="AA210" s="43" t="s">
        <v>156</v>
      </c>
    </row>
    <row r="211" spans="1:27" s="41" customFormat="1" x14ac:dyDescent="0.2">
      <c r="A211" s="43" t="s">
        <v>147</v>
      </c>
      <c r="B211" s="43" t="s">
        <v>150</v>
      </c>
      <c r="C211" s="43">
        <v>108</v>
      </c>
      <c r="D211" s="43" t="s">
        <v>42</v>
      </c>
      <c r="E211" s="53">
        <v>44768</v>
      </c>
      <c r="F211" s="53"/>
      <c r="G211" s="53">
        <v>44956</v>
      </c>
      <c r="H211" s="43" t="s">
        <v>30</v>
      </c>
      <c r="I211" s="43" t="s">
        <v>28</v>
      </c>
      <c r="J211" s="43" t="s">
        <v>29</v>
      </c>
      <c r="K211" s="57">
        <v>14180153.6700997</v>
      </c>
      <c r="L211" s="43" t="s">
        <v>27</v>
      </c>
      <c r="M211" s="43" t="s">
        <v>28</v>
      </c>
      <c r="N211" s="43" t="s">
        <v>31</v>
      </c>
      <c r="O211" s="75">
        <v>-12143600</v>
      </c>
      <c r="P211" s="43">
        <v>0.84762999999999999</v>
      </c>
      <c r="Q211" s="43" t="s">
        <v>32</v>
      </c>
      <c r="R211" s="64">
        <v>0.85638000000000003</v>
      </c>
      <c r="S211" s="57"/>
      <c r="T211" s="57"/>
      <c r="U211" s="43"/>
      <c r="V211" s="44">
        <v>44956</v>
      </c>
      <c r="W211" s="43">
        <v>0.85638000000000003</v>
      </c>
      <c r="X211" s="57">
        <v>146380.312888138</v>
      </c>
      <c r="Y211" s="57">
        <v>0</v>
      </c>
      <c r="Z211" s="43"/>
      <c r="AA211" s="43" t="s">
        <v>151</v>
      </c>
    </row>
    <row r="212" spans="1:27" s="41" customFormat="1" x14ac:dyDescent="0.2">
      <c r="A212" s="43" t="s">
        <v>147</v>
      </c>
      <c r="B212" s="43" t="s">
        <v>150</v>
      </c>
      <c r="C212" s="43">
        <v>224</v>
      </c>
      <c r="D212" s="43" t="s">
        <v>42</v>
      </c>
      <c r="E212" s="53">
        <v>44949</v>
      </c>
      <c r="F212" s="53"/>
      <c r="G212" s="53">
        <v>44956</v>
      </c>
      <c r="H212" s="43" t="s">
        <v>27</v>
      </c>
      <c r="I212" s="43" t="s">
        <v>35</v>
      </c>
      <c r="J212" s="43" t="s">
        <v>29</v>
      </c>
      <c r="K212" s="75">
        <v>-14180153.6700997</v>
      </c>
      <c r="L212" s="43" t="s">
        <v>30</v>
      </c>
      <c r="M212" s="43" t="s">
        <v>35</v>
      </c>
      <c r="N212" s="43" t="s">
        <v>31</v>
      </c>
      <c r="O212" s="57">
        <v>12143600</v>
      </c>
      <c r="P212" s="43">
        <v>0.85638000000000003</v>
      </c>
      <c r="Q212" s="43" t="s">
        <v>32</v>
      </c>
      <c r="R212" s="64">
        <v>0.85638000000000003</v>
      </c>
      <c r="S212" s="57"/>
      <c r="T212" s="57"/>
      <c r="U212" s="43"/>
      <c r="V212" s="44">
        <v>44956</v>
      </c>
      <c r="W212" s="43">
        <v>0.85638000000000003</v>
      </c>
      <c r="X212" s="57">
        <v>0</v>
      </c>
      <c r="Y212" s="57">
        <v>0</v>
      </c>
      <c r="Z212" s="43"/>
      <c r="AA212" s="43" t="s">
        <v>157</v>
      </c>
    </row>
    <row r="213" spans="1:27" s="41" customFormat="1" x14ac:dyDescent="0.2">
      <c r="A213" s="43" t="s">
        <v>147</v>
      </c>
      <c r="B213" s="43" t="s">
        <v>148</v>
      </c>
      <c r="C213" s="43">
        <v>131</v>
      </c>
      <c r="D213" s="43" t="s">
        <v>26</v>
      </c>
      <c r="E213" s="53">
        <v>44771</v>
      </c>
      <c r="F213" s="53"/>
      <c r="G213" s="53">
        <v>44957</v>
      </c>
      <c r="H213" s="43" t="s">
        <v>30</v>
      </c>
      <c r="I213" s="43" t="s">
        <v>28</v>
      </c>
      <c r="J213" s="43" t="s">
        <v>29</v>
      </c>
      <c r="K213" s="57">
        <v>14290118.735216901</v>
      </c>
      <c r="L213" s="43" t="s">
        <v>27</v>
      </c>
      <c r="M213" s="43" t="s">
        <v>28</v>
      </c>
      <c r="N213" s="43" t="s">
        <v>31</v>
      </c>
      <c r="O213" s="75">
        <v>-12143600</v>
      </c>
      <c r="P213" s="43">
        <v>0.84125000000000005</v>
      </c>
      <c r="Q213" s="43" t="s">
        <v>32</v>
      </c>
      <c r="R213" s="64">
        <v>0.84979000000000005</v>
      </c>
      <c r="S213" s="57"/>
      <c r="T213" s="57"/>
      <c r="U213" s="43"/>
      <c r="V213" s="44">
        <v>44957</v>
      </c>
      <c r="W213" s="43">
        <v>0.84711999984614095</v>
      </c>
      <c r="X213" s="57">
        <v>100026.60551263578</v>
      </c>
      <c r="Y213" s="75">
        <v>-45040.394783057272</v>
      </c>
      <c r="Z213" s="43"/>
      <c r="AA213" s="43" t="s">
        <v>149</v>
      </c>
    </row>
    <row r="214" spans="1:27" s="41" customFormat="1" x14ac:dyDescent="0.2">
      <c r="A214" s="43" t="s">
        <v>147</v>
      </c>
      <c r="B214" s="43" t="s">
        <v>148</v>
      </c>
      <c r="C214" s="43">
        <v>153</v>
      </c>
      <c r="D214" s="43" t="s">
        <v>26</v>
      </c>
      <c r="E214" s="53">
        <v>44868</v>
      </c>
      <c r="F214" s="53"/>
      <c r="G214" s="53">
        <v>44957</v>
      </c>
      <c r="H214" s="43" t="s">
        <v>27</v>
      </c>
      <c r="I214" s="43" t="s">
        <v>28</v>
      </c>
      <c r="J214" s="43" t="s">
        <v>29</v>
      </c>
      <c r="K214" s="75">
        <v>-2542860.4300000002</v>
      </c>
      <c r="L214" s="43" t="s">
        <v>30</v>
      </c>
      <c r="M214" s="43" t="s">
        <v>28</v>
      </c>
      <c r="N214" s="43" t="s">
        <v>31</v>
      </c>
      <c r="O214" s="57">
        <v>2210000</v>
      </c>
      <c r="P214" s="43">
        <v>0.84711999984614095</v>
      </c>
      <c r="Q214" s="43" t="s">
        <v>32</v>
      </c>
      <c r="R214" s="64">
        <v>0.86910000011286503</v>
      </c>
      <c r="S214" s="57"/>
      <c r="T214" s="57"/>
      <c r="U214" s="43"/>
      <c r="V214" s="44">
        <v>44957</v>
      </c>
      <c r="W214" s="43">
        <v>0.87966599999999995</v>
      </c>
      <c r="X214" s="75">
        <v>-96522.187147738412</v>
      </c>
      <c r="Y214" s="75">
        <v>-30543.255072243512</v>
      </c>
      <c r="Z214" s="43"/>
      <c r="AA214" s="43" t="s">
        <v>152</v>
      </c>
    </row>
    <row r="215" spans="1:27" s="41" customFormat="1" x14ac:dyDescent="0.2">
      <c r="A215" s="43" t="s">
        <v>147</v>
      </c>
      <c r="B215" s="43" t="s">
        <v>148</v>
      </c>
      <c r="C215" s="43">
        <v>226</v>
      </c>
      <c r="D215" s="43" t="s">
        <v>26</v>
      </c>
      <c r="E215" s="53">
        <v>44952</v>
      </c>
      <c r="F215" s="53"/>
      <c r="G215" s="53">
        <v>44957</v>
      </c>
      <c r="H215" s="43" t="s">
        <v>27</v>
      </c>
      <c r="I215" s="43" t="s">
        <v>35</v>
      </c>
      <c r="J215" s="43" t="s">
        <v>29</v>
      </c>
      <c r="K215" s="75">
        <v>-11292544.8468727</v>
      </c>
      <c r="L215" s="43" t="s">
        <v>30</v>
      </c>
      <c r="M215" s="43" t="s">
        <v>35</v>
      </c>
      <c r="N215" s="43" t="s">
        <v>31</v>
      </c>
      <c r="O215" s="57">
        <v>9933600</v>
      </c>
      <c r="P215" s="43">
        <v>0.87966599999999995</v>
      </c>
      <c r="Q215" s="43" t="s">
        <v>32</v>
      </c>
      <c r="R215" s="64">
        <v>0.87966</v>
      </c>
      <c r="S215" s="57"/>
      <c r="T215" s="57"/>
      <c r="U215" s="43"/>
      <c r="V215" s="44">
        <v>44957</v>
      </c>
      <c r="W215" s="43">
        <v>0.87966599999999995</v>
      </c>
      <c r="X215" s="57">
        <v>0</v>
      </c>
      <c r="Y215" s="75">
        <v>-77.02385801076889</v>
      </c>
      <c r="Z215" s="43"/>
      <c r="AA215" s="43" t="s">
        <v>158</v>
      </c>
    </row>
    <row r="216" spans="1:27" s="41" customFormat="1" x14ac:dyDescent="0.2">
      <c r="A216" s="43" t="s">
        <v>147</v>
      </c>
      <c r="B216" s="43" t="s">
        <v>159</v>
      </c>
      <c r="C216" s="43">
        <v>162</v>
      </c>
      <c r="D216" s="43" t="s">
        <v>42</v>
      </c>
      <c r="E216" s="53">
        <v>44888</v>
      </c>
      <c r="F216" s="53"/>
      <c r="G216" s="53">
        <v>44984</v>
      </c>
      <c r="H216" s="43" t="s">
        <v>30</v>
      </c>
      <c r="I216" s="43" t="s">
        <v>28</v>
      </c>
      <c r="J216" s="43" t="s">
        <v>29</v>
      </c>
      <c r="K216" s="57">
        <v>219247.63443341799</v>
      </c>
      <c r="L216" s="43" t="s">
        <v>27</v>
      </c>
      <c r="M216" s="43" t="s">
        <v>28</v>
      </c>
      <c r="N216" s="43" t="s">
        <v>31</v>
      </c>
      <c r="O216" s="75">
        <v>-190000</v>
      </c>
      <c r="P216" s="43">
        <v>0.8629</v>
      </c>
      <c r="Q216" s="43" t="s">
        <v>32</v>
      </c>
      <c r="R216" s="64">
        <v>0.86660000000000004</v>
      </c>
      <c r="S216" s="57"/>
      <c r="T216" s="57"/>
      <c r="U216" s="43"/>
      <c r="V216" s="44">
        <v>44984</v>
      </c>
      <c r="W216" s="43">
        <v>0.86660000000000004</v>
      </c>
      <c r="X216" s="57">
        <v>940.10458616717369</v>
      </c>
      <c r="Y216" s="57">
        <v>0</v>
      </c>
      <c r="Z216" s="43"/>
      <c r="AA216" s="43" t="s">
        <v>25</v>
      </c>
    </row>
    <row r="217" spans="1:27" s="41" customFormat="1" x14ac:dyDescent="0.2">
      <c r="A217" s="43" t="s">
        <v>147</v>
      </c>
      <c r="B217" s="43" t="s">
        <v>159</v>
      </c>
      <c r="C217" s="43">
        <v>242</v>
      </c>
      <c r="D217" s="43" t="s">
        <v>42</v>
      </c>
      <c r="E217" s="53">
        <v>44980</v>
      </c>
      <c r="F217" s="53"/>
      <c r="G217" s="53">
        <v>44984</v>
      </c>
      <c r="H217" s="43" t="s">
        <v>27</v>
      </c>
      <c r="I217" s="43" t="s">
        <v>35</v>
      </c>
      <c r="J217" s="43" t="s">
        <v>29</v>
      </c>
      <c r="K217" s="75">
        <v>-219247.63443341799</v>
      </c>
      <c r="L217" s="43" t="s">
        <v>30</v>
      </c>
      <c r="M217" s="43" t="s">
        <v>35</v>
      </c>
      <c r="N217" s="43" t="s">
        <v>31</v>
      </c>
      <c r="O217" s="57">
        <v>190000</v>
      </c>
      <c r="P217" s="43">
        <v>0.86660000000000004</v>
      </c>
      <c r="Q217" s="43" t="s">
        <v>32</v>
      </c>
      <c r="R217" s="64">
        <v>0.86660000000000004</v>
      </c>
      <c r="S217" s="57"/>
      <c r="T217" s="57"/>
      <c r="U217" s="43"/>
      <c r="V217" s="44">
        <v>44984</v>
      </c>
      <c r="W217" s="43">
        <v>0.86660000000000004</v>
      </c>
      <c r="X217" s="57">
        <v>0</v>
      </c>
      <c r="Y217" s="57">
        <v>0</v>
      </c>
      <c r="Z217" s="43"/>
      <c r="AA217" s="43" t="s">
        <v>160</v>
      </c>
    </row>
    <row r="218" spans="1:27" s="41" customFormat="1" x14ac:dyDescent="0.2">
      <c r="A218" s="43" t="s">
        <v>147</v>
      </c>
      <c r="B218" s="43" t="s">
        <v>153</v>
      </c>
      <c r="C218" s="43">
        <v>198</v>
      </c>
      <c r="D218" s="43" t="s">
        <v>26</v>
      </c>
      <c r="E218" s="53">
        <v>44917</v>
      </c>
      <c r="F218" s="53"/>
      <c r="G218" s="53">
        <v>45008</v>
      </c>
      <c r="H218" s="43" t="s">
        <v>30</v>
      </c>
      <c r="I218" s="43" t="s">
        <v>28</v>
      </c>
      <c r="J218" s="43" t="s">
        <v>29</v>
      </c>
      <c r="K218" s="57">
        <v>1398894.47691541</v>
      </c>
      <c r="L218" s="43" t="s">
        <v>27</v>
      </c>
      <c r="M218" s="43" t="s">
        <v>28</v>
      </c>
      <c r="N218" s="43" t="s">
        <v>31</v>
      </c>
      <c r="O218" s="75">
        <v>-1235000</v>
      </c>
      <c r="P218" s="43">
        <v>0.87870000000000004</v>
      </c>
      <c r="Q218" s="43" t="s">
        <v>32</v>
      </c>
      <c r="R218" s="64">
        <v>0.88283999999999996</v>
      </c>
      <c r="S218" s="57"/>
      <c r="T218" s="57"/>
      <c r="U218" s="43"/>
      <c r="V218" s="44">
        <v>45008</v>
      </c>
      <c r="W218" s="43">
        <v>0.88027999999999995</v>
      </c>
      <c r="X218" s="57">
        <v>2522.6824354473501</v>
      </c>
      <c r="Y218" s="75">
        <v>-4068.2167729625944</v>
      </c>
      <c r="Z218" s="43"/>
      <c r="AA218" s="43" t="s">
        <v>154</v>
      </c>
    </row>
    <row r="219" spans="1:27" s="41" customFormat="1" x14ac:dyDescent="0.2">
      <c r="A219" s="43" t="s">
        <v>147</v>
      </c>
      <c r="B219" s="43" t="s">
        <v>153</v>
      </c>
      <c r="C219" s="43">
        <v>292</v>
      </c>
      <c r="D219" s="43" t="s">
        <v>26</v>
      </c>
      <c r="E219" s="53">
        <v>45006</v>
      </c>
      <c r="F219" s="53"/>
      <c r="G219" s="53">
        <v>45008</v>
      </c>
      <c r="H219" s="43" t="s">
        <v>27</v>
      </c>
      <c r="I219" s="43" t="s">
        <v>35</v>
      </c>
      <c r="J219" s="43" t="s">
        <v>29</v>
      </c>
      <c r="K219" s="75">
        <v>-1402962.6936883701</v>
      </c>
      <c r="L219" s="43" t="s">
        <v>30</v>
      </c>
      <c r="M219" s="43" t="s">
        <v>35</v>
      </c>
      <c r="N219" s="43" t="s">
        <v>31</v>
      </c>
      <c r="O219" s="57">
        <v>1235000</v>
      </c>
      <c r="P219" s="43">
        <v>0.88027999999999995</v>
      </c>
      <c r="Q219" s="43" t="s">
        <v>32</v>
      </c>
      <c r="R219" s="64">
        <v>0.88027999999999995</v>
      </c>
      <c r="S219" s="57"/>
      <c r="T219" s="57"/>
      <c r="U219" s="43"/>
      <c r="V219" s="44">
        <v>45008</v>
      </c>
      <c r="W219" s="43">
        <v>0.88027999999999995</v>
      </c>
      <c r="X219" s="57">
        <v>0</v>
      </c>
      <c r="Y219" s="57">
        <v>0</v>
      </c>
      <c r="Z219" s="43"/>
      <c r="AA219" s="43" t="s">
        <v>154</v>
      </c>
    </row>
    <row r="220" spans="1:27" s="41" customFormat="1" x14ac:dyDescent="0.2">
      <c r="A220" s="43" t="s">
        <v>147</v>
      </c>
      <c r="B220" s="43" t="s">
        <v>161</v>
      </c>
      <c r="C220" s="43">
        <v>132</v>
      </c>
      <c r="D220" s="43" t="s">
        <v>42</v>
      </c>
      <c r="E220" s="53">
        <v>44832</v>
      </c>
      <c r="F220" s="53"/>
      <c r="G220" s="53">
        <v>45016</v>
      </c>
      <c r="H220" s="43" t="s">
        <v>30</v>
      </c>
      <c r="I220" s="43" t="s">
        <v>28</v>
      </c>
      <c r="J220" s="43" t="s">
        <v>29</v>
      </c>
      <c r="K220" s="57">
        <v>1595510.56338028</v>
      </c>
      <c r="L220" s="43" t="s">
        <v>27</v>
      </c>
      <c r="M220" s="43" t="s">
        <v>28</v>
      </c>
      <c r="N220" s="43" t="s">
        <v>31</v>
      </c>
      <c r="O220" s="75">
        <v>-1450000</v>
      </c>
      <c r="P220" s="43">
        <v>0.90880000000000005</v>
      </c>
      <c r="Q220" s="43" t="s">
        <v>32</v>
      </c>
      <c r="R220" s="64">
        <v>0.90880000000000005</v>
      </c>
      <c r="S220" s="57"/>
      <c r="T220" s="57"/>
      <c r="U220" s="43"/>
      <c r="V220" s="44">
        <v>45016</v>
      </c>
      <c r="W220" s="43">
        <v>0.90680000000000005</v>
      </c>
      <c r="X220" s="75">
        <v>-3518.9910970008932</v>
      </c>
      <c r="Y220" s="75">
        <v>-3518.9910970008932</v>
      </c>
      <c r="Z220" s="43"/>
      <c r="AA220" s="43" t="s">
        <v>25</v>
      </c>
    </row>
    <row r="221" spans="1:27" s="41" customFormat="1" x14ac:dyDescent="0.2">
      <c r="A221" s="43" t="s">
        <v>147</v>
      </c>
      <c r="B221" s="43" t="s">
        <v>161</v>
      </c>
      <c r="C221" s="43">
        <v>303</v>
      </c>
      <c r="D221" s="43" t="s">
        <v>42</v>
      </c>
      <c r="E221" s="53">
        <v>45009</v>
      </c>
      <c r="F221" s="53"/>
      <c r="G221" s="53">
        <v>45016</v>
      </c>
      <c r="H221" s="43" t="s">
        <v>27</v>
      </c>
      <c r="I221" s="43" t="s">
        <v>35</v>
      </c>
      <c r="J221" s="43" t="s">
        <v>29</v>
      </c>
      <c r="K221" s="75">
        <v>-1599029.55447728</v>
      </c>
      <c r="L221" s="43" t="s">
        <v>30</v>
      </c>
      <c r="M221" s="43" t="s">
        <v>35</v>
      </c>
      <c r="N221" s="43" t="s">
        <v>31</v>
      </c>
      <c r="O221" s="57">
        <v>1450000</v>
      </c>
      <c r="P221" s="43">
        <v>0.90680000000000005</v>
      </c>
      <c r="Q221" s="43" t="s">
        <v>32</v>
      </c>
      <c r="R221" s="64">
        <v>0.90680000000000005</v>
      </c>
      <c r="S221" s="57"/>
      <c r="T221" s="57"/>
      <c r="U221" s="43"/>
      <c r="V221" s="44">
        <v>45016</v>
      </c>
      <c r="W221" s="43">
        <v>0.87919999999999998</v>
      </c>
      <c r="X221" s="57">
        <v>50197.015131452587</v>
      </c>
      <c r="Y221" s="57">
        <v>50197.015131452587</v>
      </c>
      <c r="Z221" s="43"/>
      <c r="AA221" s="43" t="s">
        <v>158</v>
      </c>
    </row>
    <row r="222" spans="1:27" s="41" customFormat="1" x14ac:dyDescent="0.2">
      <c r="A222" s="43" t="s">
        <v>147</v>
      </c>
      <c r="B222" s="43" t="s">
        <v>155</v>
      </c>
      <c r="C222" s="43">
        <v>213</v>
      </c>
      <c r="D222" s="43" t="s">
        <v>42</v>
      </c>
      <c r="E222" s="53">
        <v>44929</v>
      </c>
      <c r="F222" s="53"/>
      <c r="G222" s="53">
        <v>45021</v>
      </c>
      <c r="H222" s="43" t="s">
        <v>30</v>
      </c>
      <c r="I222" s="43" t="s">
        <v>28</v>
      </c>
      <c r="J222" s="43" t="s">
        <v>29</v>
      </c>
      <c r="K222" s="57">
        <v>96455.696493141295</v>
      </c>
      <c r="L222" s="43" t="s">
        <v>27</v>
      </c>
      <c r="M222" s="43" t="s">
        <v>28</v>
      </c>
      <c r="N222" s="43" t="s">
        <v>31</v>
      </c>
      <c r="O222" s="75">
        <v>-84027.38</v>
      </c>
      <c r="P222" s="43">
        <v>0.87914000000000003</v>
      </c>
      <c r="Q222" s="43" t="s">
        <v>32</v>
      </c>
      <c r="R222" s="64">
        <v>0.87114999999999998</v>
      </c>
      <c r="S222" s="57"/>
      <c r="T222" s="57"/>
      <c r="U222" s="43"/>
      <c r="V222" s="44">
        <v>45021</v>
      </c>
      <c r="W222" s="43">
        <v>0.87114999999999998</v>
      </c>
      <c r="X222" s="75">
        <v>-876.63058782469307</v>
      </c>
      <c r="Y222" s="57">
        <v>0</v>
      </c>
      <c r="Z222" s="43"/>
      <c r="AA222" s="43" t="s">
        <v>156</v>
      </c>
    </row>
    <row r="223" spans="1:27" s="41" customFormat="1" x14ac:dyDescent="0.2">
      <c r="A223" s="43" t="s">
        <v>147</v>
      </c>
      <c r="B223" s="43" t="s">
        <v>155</v>
      </c>
      <c r="C223" s="43">
        <v>301</v>
      </c>
      <c r="D223" s="43" t="s">
        <v>42</v>
      </c>
      <c r="E223" s="53">
        <v>45009</v>
      </c>
      <c r="F223" s="53"/>
      <c r="G223" s="53">
        <v>45021</v>
      </c>
      <c r="H223" s="43" t="s">
        <v>27</v>
      </c>
      <c r="I223" s="43" t="s">
        <v>35</v>
      </c>
      <c r="J223" s="43" t="s">
        <v>29</v>
      </c>
      <c r="K223" s="75">
        <v>-96455.260288124904</v>
      </c>
      <c r="L223" s="43" t="s">
        <v>30</v>
      </c>
      <c r="M223" s="43" t="s">
        <v>35</v>
      </c>
      <c r="N223" s="43" t="s">
        <v>31</v>
      </c>
      <c r="O223" s="57">
        <v>84027</v>
      </c>
      <c r="P223" s="43">
        <v>0.87114999999999998</v>
      </c>
      <c r="Q223" s="43" t="s">
        <v>32</v>
      </c>
      <c r="R223" s="64">
        <v>0.87114999999999998</v>
      </c>
      <c r="S223" s="57"/>
      <c r="T223" s="57"/>
      <c r="U223" s="43"/>
      <c r="V223" s="44">
        <v>45021</v>
      </c>
      <c r="W223" s="43">
        <v>0.87114999999999998</v>
      </c>
      <c r="X223" s="57">
        <v>0</v>
      </c>
      <c r="Y223" s="57">
        <v>0</v>
      </c>
      <c r="Z223" s="43"/>
      <c r="AA223" s="43" t="s">
        <v>162</v>
      </c>
    </row>
    <row r="224" spans="1:27" s="41" customFormat="1" x14ac:dyDescent="0.2">
      <c r="A224" s="43" t="s">
        <v>147</v>
      </c>
      <c r="B224" s="43" t="s">
        <v>148</v>
      </c>
      <c r="C224" s="43">
        <v>227</v>
      </c>
      <c r="D224" s="43" t="s">
        <v>26</v>
      </c>
      <c r="E224" s="53">
        <v>44952</v>
      </c>
      <c r="F224" s="53"/>
      <c r="G224" s="53">
        <v>45044</v>
      </c>
      <c r="H224" s="43" t="s">
        <v>30</v>
      </c>
      <c r="I224" s="43" t="s">
        <v>28</v>
      </c>
      <c r="J224" s="43" t="s">
        <v>29</v>
      </c>
      <c r="K224" s="57">
        <v>11437799.6878829</v>
      </c>
      <c r="L224" s="43" t="s">
        <v>27</v>
      </c>
      <c r="M224" s="43" t="s">
        <v>28</v>
      </c>
      <c r="N224" s="43" t="s">
        <v>31</v>
      </c>
      <c r="O224" s="75">
        <v>-10099600</v>
      </c>
      <c r="P224" s="43">
        <v>0.87966599999999995</v>
      </c>
      <c r="Q224" s="43" t="s">
        <v>32</v>
      </c>
      <c r="R224" s="64">
        <v>0.88300199999999995</v>
      </c>
      <c r="S224" s="57"/>
      <c r="T224" s="57"/>
      <c r="U224" s="43"/>
      <c r="V224" s="44">
        <v>45044</v>
      </c>
      <c r="W224" s="43">
        <v>0.88539999999999996</v>
      </c>
      <c r="X224" s="57">
        <v>74354.03444095701</v>
      </c>
      <c r="Y224" s="57">
        <v>30977.912414213642</v>
      </c>
      <c r="Z224" s="43"/>
      <c r="AA224" s="43" t="s">
        <v>158</v>
      </c>
    </row>
    <row r="225" spans="1:27" s="41" customFormat="1" x14ac:dyDescent="0.2">
      <c r="A225" s="43" t="s">
        <v>147</v>
      </c>
      <c r="B225" s="43" t="s">
        <v>148</v>
      </c>
      <c r="C225" s="43">
        <v>349</v>
      </c>
      <c r="D225" s="43" t="s">
        <v>26</v>
      </c>
      <c r="E225" s="53">
        <v>45042</v>
      </c>
      <c r="F225" s="53"/>
      <c r="G225" s="53">
        <v>45044</v>
      </c>
      <c r="H225" s="43" t="s">
        <v>27</v>
      </c>
      <c r="I225" s="43" t="s">
        <v>35</v>
      </c>
      <c r="J225" s="43" t="s">
        <v>29</v>
      </c>
      <c r="K225" s="75">
        <v>-11031412.627061199</v>
      </c>
      <c r="L225" s="43" t="s">
        <v>30</v>
      </c>
      <c r="M225" s="43" t="s">
        <v>35</v>
      </c>
      <c r="N225" s="43" t="s">
        <v>31</v>
      </c>
      <c r="O225" s="57">
        <v>9767212.7400000002</v>
      </c>
      <c r="P225" s="43">
        <v>0.88539999999999996</v>
      </c>
      <c r="Q225" s="43" t="s">
        <v>32</v>
      </c>
      <c r="R225" s="64">
        <v>0.88539999999999996</v>
      </c>
      <c r="S225" s="57"/>
      <c r="T225" s="57"/>
      <c r="U225" s="43"/>
      <c r="V225" s="44">
        <v>45044</v>
      </c>
      <c r="W225" s="43">
        <v>0.85309999999999997</v>
      </c>
      <c r="X225" s="57">
        <v>417670.41126957722</v>
      </c>
      <c r="Y225" s="57">
        <v>417670.41126957722</v>
      </c>
      <c r="Z225" s="43"/>
      <c r="AA225" s="43" t="s">
        <v>163</v>
      </c>
    </row>
    <row r="226" spans="1:27" s="41" customFormat="1" x14ac:dyDescent="0.2">
      <c r="A226" s="43" t="s">
        <v>147</v>
      </c>
      <c r="B226" s="43" t="s">
        <v>150</v>
      </c>
      <c r="C226" s="43">
        <v>225</v>
      </c>
      <c r="D226" s="43" t="s">
        <v>42</v>
      </c>
      <c r="E226" s="53">
        <v>44949</v>
      </c>
      <c r="F226" s="53"/>
      <c r="G226" s="53">
        <v>45044</v>
      </c>
      <c r="H226" s="43" t="s">
        <v>30</v>
      </c>
      <c r="I226" s="43" t="s">
        <v>28</v>
      </c>
      <c r="J226" s="43" t="s">
        <v>29</v>
      </c>
      <c r="K226" s="57">
        <v>14116525.620757001</v>
      </c>
      <c r="L226" s="43" t="s">
        <v>27</v>
      </c>
      <c r="M226" s="43" t="s">
        <v>28</v>
      </c>
      <c r="N226" s="43" t="s">
        <v>31</v>
      </c>
      <c r="O226" s="75">
        <v>-12143600</v>
      </c>
      <c r="P226" s="43">
        <v>0.85638000000000003</v>
      </c>
      <c r="Q226" s="43" t="s">
        <v>32</v>
      </c>
      <c r="R226" s="64">
        <v>0.86024</v>
      </c>
      <c r="S226" s="57"/>
      <c r="T226" s="57"/>
      <c r="U226" s="43"/>
      <c r="V226" s="44">
        <v>45044</v>
      </c>
      <c r="W226" s="43">
        <v>0.86024</v>
      </c>
      <c r="X226" s="57">
        <v>63628.049342723563</v>
      </c>
      <c r="Y226" s="57">
        <v>0</v>
      </c>
      <c r="Z226" s="43"/>
      <c r="AA226" s="43" t="s">
        <v>157</v>
      </c>
    </row>
    <row r="227" spans="1:27" s="41" customFormat="1" x14ac:dyDescent="0.2">
      <c r="A227" s="43" t="s">
        <v>147</v>
      </c>
      <c r="B227" s="43" t="s">
        <v>150</v>
      </c>
      <c r="C227" s="43">
        <v>336</v>
      </c>
      <c r="D227" s="43" t="s">
        <v>42</v>
      </c>
      <c r="E227" s="53">
        <v>45033</v>
      </c>
      <c r="F227" s="53"/>
      <c r="G227" s="53">
        <v>45044</v>
      </c>
      <c r="H227" s="43" t="s">
        <v>27</v>
      </c>
      <c r="I227" s="43" t="s">
        <v>35</v>
      </c>
      <c r="J227" s="43" t="s">
        <v>29</v>
      </c>
      <c r="K227" s="75">
        <v>-14116525.620757001</v>
      </c>
      <c r="L227" s="43" t="s">
        <v>30</v>
      </c>
      <c r="M227" s="43" t="s">
        <v>35</v>
      </c>
      <c r="N227" s="43" t="s">
        <v>31</v>
      </c>
      <c r="O227" s="57">
        <v>12143600</v>
      </c>
      <c r="P227" s="43">
        <v>0.86024</v>
      </c>
      <c r="Q227" s="43" t="s">
        <v>32</v>
      </c>
      <c r="R227" s="64">
        <v>0.86024</v>
      </c>
      <c r="S227" s="57"/>
      <c r="T227" s="57"/>
      <c r="U227" s="43"/>
      <c r="V227" s="44">
        <v>45044</v>
      </c>
      <c r="W227" s="43">
        <v>0.85309999999999997</v>
      </c>
      <c r="X227" s="57">
        <v>118147.92279006541</v>
      </c>
      <c r="Y227" s="57">
        <v>118147.92279006541</v>
      </c>
      <c r="Z227" s="43"/>
      <c r="AA227" s="43" t="s">
        <v>164</v>
      </c>
    </row>
    <row r="228" spans="1:27" s="41" customFormat="1" x14ac:dyDescent="0.2">
      <c r="A228" s="43" t="s">
        <v>147</v>
      </c>
      <c r="B228" s="43" t="s">
        <v>159</v>
      </c>
      <c r="C228" s="43">
        <v>243</v>
      </c>
      <c r="D228" s="43" t="s">
        <v>42</v>
      </c>
      <c r="E228" s="53">
        <v>44980</v>
      </c>
      <c r="F228" s="53"/>
      <c r="G228" s="53">
        <v>45076</v>
      </c>
      <c r="H228" s="43" t="s">
        <v>30</v>
      </c>
      <c r="I228" s="43" t="s">
        <v>28</v>
      </c>
      <c r="J228" s="43" t="s">
        <v>29</v>
      </c>
      <c r="K228" s="57">
        <v>218365.70509136899</v>
      </c>
      <c r="L228" s="43" t="s">
        <v>27</v>
      </c>
      <c r="M228" s="43" t="s">
        <v>28</v>
      </c>
      <c r="N228" s="43" t="s">
        <v>31</v>
      </c>
      <c r="O228" s="75">
        <v>-190000</v>
      </c>
      <c r="P228" s="43">
        <v>0.86660000000000004</v>
      </c>
      <c r="Q228" s="43" t="s">
        <v>32</v>
      </c>
      <c r="R228" s="64">
        <v>0.87009999999999998</v>
      </c>
      <c r="S228" s="57"/>
      <c r="T228" s="57"/>
      <c r="U228" s="43"/>
      <c r="V228" s="44">
        <v>45076</v>
      </c>
      <c r="W228" s="43">
        <v>0.87009999999999998</v>
      </c>
      <c r="X228" s="57">
        <v>881.92934204914491</v>
      </c>
      <c r="Y228" s="57">
        <v>0</v>
      </c>
      <c r="Z228" s="43"/>
      <c r="AA228" s="43" t="s">
        <v>160</v>
      </c>
    </row>
    <row r="229" spans="1:27" s="41" customFormat="1" x14ac:dyDescent="0.2">
      <c r="A229" s="43" t="s">
        <v>147</v>
      </c>
      <c r="B229" s="43" t="s">
        <v>153</v>
      </c>
      <c r="C229" s="43">
        <v>293</v>
      </c>
      <c r="D229" s="43" t="s">
        <v>26</v>
      </c>
      <c r="E229" s="53">
        <v>45006</v>
      </c>
      <c r="F229" s="53"/>
      <c r="G229" s="53">
        <v>45100</v>
      </c>
      <c r="H229" s="43" t="s">
        <v>30</v>
      </c>
      <c r="I229" s="43" t="s">
        <v>28</v>
      </c>
      <c r="J229" s="43" t="s">
        <v>29</v>
      </c>
      <c r="K229" s="57">
        <v>1397881.1065332501</v>
      </c>
      <c r="L229" s="43" t="s">
        <v>27</v>
      </c>
      <c r="M229" s="43" t="s">
        <v>28</v>
      </c>
      <c r="N229" s="43" t="s">
        <v>31</v>
      </c>
      <c r="O229" s="75">
        <v>-1235000</v>
      </c>
      <c r="P229" s="43">
        <v>0.88027999999999995</v>
      </c>
      <c r="Q229" s="43" t="s">
        <v>32</v>
      </c>
      <c r="R229" s="64">
        <v>0.88348000000000004</v>
      </c>
      <c r="S229" s="57"/>
      <c r="T229" s="57"/>
      <c r="U229" s="43"/>
      <c r="V229" s="44">
        <v>45100</v>
      </c>
      <c r="W229" s="43">
        <v>0.85479000000000005</v>
      </c>
      <c r="X229" s="75">
        <v>-41836.613743862836</v>
      </c>
      <c r="Y229" s="75">
        <v>-46918.200898980023</v>
      </c>
      <c r="Z229" s="43"/>
      <c r="AA229" s="43" t="s">
        <v>154</v>
      </c>
    </row>
    <row r="230" spans="1:27" s="41" customFormat="1" x14ac:dyDescent="0.2">
      <c r="A230" s="43" t="s">
        <v>147</v>
      </c>
      <c r="B230" s="43" t="s">
        <v>148</v>
      </c>
      <c r="C230" s="43">
        <v>350</v>
      </c>
      <c r="D230" s="43" t="s">
        <v>26</v>
      </c>
      <c r="E230" s="53">
        <v>45042</v>
      </c>
      <c r="F230" s="53"/>
      <c r="G230" s="53">
        <v>45112</v>
      </c>
      <c r="H230" s="43" t="s">
        <v>30</v>
      </c>
      <c r="I230" s="43" t="s">
        <v>28</v>
      </c>
      <c r="J230" s="43" t="s">
        <v>29</v>
      </c>
      <c r="K230" s="57">
        <v>11001095.625337901</v>
      </c>
      <c r="L230" s="43" t="s">
        <v>27</v>
      </c>
      <c r="M230" s="43" t="s">
        <v>28</v>
      </c>
      <c r="N230" s="43" t="s">
        <v>31</v>
      </c>
      <c r="O230" s="75">
        <v>-9767212.7400000002</v>
      </c>
      <c r="P230" s="43">
        <v>0.88539999999999996</v>
      </c>
      <c r="Q230" s="43" t="s">
        <v>32</v>
      </c>
      <c r="R230" s="64">
        <v>0.88783999999999996</v>
      </c>
      <c r="S230" s="57"/>
      <c r="T230" s="57"/>
      <c r="U230" s="43"/>
      <c r="V230" s="44">
        <v>45112</v>
      </c>
      <c r="W230" s="43">
        <v>0.85685</v>
      </c>
      <c r="X230" s="75">
        <v>-367563.55313368328</v>
      </c>
      <c r="Y230" s="75">
        <v>-397880.55485700071</v>
      </c>
      <c r="Z230" s="43"/>
      <c r="AA230" s="43" t="s">
        <v>163</v>
      </c>
    </row>
    <row r="231" spans="1:27" s="41" customFormat="1" x14ac:dyDescent="0.2">
      <c r="A231" s="43" t="s">
        <v>147</v>
      </c>
      <c r="B231" s="43" t="s">
        <v>155</v>
      </c>
      <c r="C231" s="43">
        <v>302</v>
      </c>
      <c r="D231" s="43" t="s">
        <v>42</v>
      </c>
      <c r="E231" s="53">
        <v>45009</v>
      </c>
      <c r="F231" s="53"/>
      <c r="G231" s="53">
        <v>45112</v>
      </c>
      <c r="H231" s="43" t="s">
        <v>30</v>
      </c>
      <c r="I231" s="43" t="s">
        <v>28</v>
      </c>
      <c r="J231" s="43" t="s">
        <v>29</v>
      </c>
      <c r="K231" s="57">
        <v>95950.806755506797</v>
      </c>
      <c r="L231" s="43" t="s">
        <v>27</v>
      </c>
      <c r="M231" s="43" t="s">
        <v>28</v>
      </c>
      <c r="N231" s="43" t="s">
        <v>31</v>
      </c>
      <c r="O231" s="75">
        <v>-84027</v>
      </c>
      <c r="P231" s="43">
        <v>0.87114999999999998</v>
      </c>
      <c r="Q231" s="43" t="s">
        <v>32</v>
      </c>
      <c r="R231" s="64">
        <v>0.87573000000000001</v>
      </c>
      <c r="S231" s="57"/>
      <c r="T231" s="57"/>
      <c r="U231" s="43"/>
      <c r="V231" s="44">
        <v>45112</v>
      </c>
      <c r="W231" s="43">
        <v>0.85685</v>
      </c>
      <c r="X231" s="75">
        <v>-1609.7452554358315</v>
      </c>
      <c r="Y231" s="75">
        <v>-2114.1987880538945</v>
      </c>
      <c r="Z231" s="43"/>
      <c r="AA231" s="43" t="s">
        <v>162</v>
      </c>
    </row>
    <row r="232" spans="1:27" s="41" customFormat="1" x14ac:dyDescent="0.2">
      <c r="A232" s="43" t="s">
        <v>147</v>
      </c>
      <c r="B232" s="43" t="s">
        <v>161</v>
      </c>
      <c r="C232" s="43">
        <v>304</v>
      </c>
      <c r="D232" s="43" t="s">
        <v>42</v>
      </c>
      <c r="E232" s="53">
        <v>45009</v>
      </c>
      <c r="F232" s="53"/>
      <c r="G232" s="53">
        <v>45112</v>
      </c>
      <c r="H232" s="43" t="s">
        <v>30</v>
      </c>
      <c r="I232" s="43" t="s">
        <v>28</v>
      </c>
      <c r="J232" s="43" t="s">
        <v>29</v>
      </c>
      <c r="K232" s="57">
        <v>1587510.1272197801</v>
      </c>
      <c r="L232" s="43" t="s">
        <v>27</v>
      </c>
      <c r="M232" s="43" t="s">
        <v>28</v>
      </c>
      <c r="N232" s="43" t="s">
        <v>31</v>
      </c>
      <c r="O232" s="75">
        <v>-1450000</v>
      </c>
      <c r="P232" s="43">
        <v>0.90680000000000005</v>
      </c>
      <c r="Q232" s="43" t="s">
        <v>32</v>
      </c>
      <c r="R232" s="64">
        <v>0.91337999999999997</v>
      </c>
      <c r="S232" s="57"/>
      <c r="T232" s="57"/>
      <c r="U232" s="43"/>
      <c r="V232" s="44">
        <v>45112</v>
      </c>
      <c r="W232" s="43">
        <v>0.85685</v>
      </c>
      <c r="X232" s="75">
        <v>-93215.295846578199</v>
      </c>
      <c r="Y232" s="75">
        <v>-104734.72310408368</v>
      </c>
      <c r="Z232" s="43"/>
      <c r="AA232" s="43" t="s">
        <v>158</v>
      </c>
    </row>
    <row r="233" spans="1:27" s="41" customFormat="1" x14ac:dyDescent="0.2">
      <c r="A233" s="43" t="s">
        <v>147</v>
      </c>
      <c r="B233" s="43" t="s">
        <v>165</v>
      </c>
      <c r="C233" s="43">
        <v>472</v>
      </c>
      <c r="D233" s="43" t="s">
        <v>26</v>
      </c>
      <c r="E233" s="53">
        <v>45114</v>
      </c>
      <c r="F233" s="53"/>
      <c r="G233" s="53">
        <v>45114</v>
      </c>
      <c r="H233" s="43" t="s">
        <v>27</v>
      </c>
      <c r="I233" s="43" t="s">
        <v>35</v>
      </c>
      <c r="J233" s="43" t="s">
        <v>29</v>
      </c>
      <c r="K233" s="75">
        <v>-11443583.250342701</v>
      </c>
      <c r="L233" s="43" t="s">
        <v>30</v>
      </c>
      <c r="M233" s="43" t="s">
        <v>35</v>
      </c>
      <c r="N233" s="43" t="s">
        <v>31</v>
      </c>
      <c r="O233" s="57">
        <v>9767212.7400000002</v>
      </c>
      <c r="P233" s="43">
        <v>0.85350999999999999</v>
      </c>
      <c r="Q233" s="43" t="s">
        <v>32</v>
      </c>
      <c r="R233" s="64">
        <v>0.85350999999999999</v>
      </c>
      <c r="S233" s="57"/>
      <c r="T233" s="57"/>
      <c r="U233" s="43"/>
      <c r="V233" s="44">
        <v>45114</v>
      </c>
      <c r="W233" s="43">
        <v>0.85350999999999999</v>
      </c>
      <c r="X233" s="57">
        <v>0</v>
      </c>
      <c r="Y233" s="57">
        <v>0</v>
      </c>
      <c r="Z233" s="43"/>
      <c r="AA233" s="43" t="s">
        <v>25</v>
      </c>
    </row>
    <row r="234" spans="1:27" s="41" customFormat="1" x14ac:dyDescent="0.2">
      <c r="A234" s="43" t="s">
        <v>147</v>
      </c>
      <c r="B234" s="43" t="s">
        <v>150</v>
      </c>
      <c r="C234" s="43">
        <v>337</v>
      </c>
      <c r="D234" s="43" t="s">
        <v>42</v>
      </c>
      <c r="E234" s="53">
        <v>45033</v>
      </c>
      <c r="F234" s="53"/>
      <c r="G234" s="53">
        <v>45135</v>
      </c>
      <c r="H234" s="43" t="s">
        <v>30</v>
      </c>
      <c r="I234" s="43" t="s">
        <v>28</v>
      </c>
      <c r="J234" s="43" t="s">
        <v>29</v>
      </c>
      <c r="K234" s="57">
        <v>14056394.1105658</v>
      </c>
      <c r="L234" s="43" t="s">
        <v>27</v>
      </c>
      <c r="M234" s="43" t="s">
        <v>28</v>
      </c>
      <c r="N234" s="43" t="s">
        <v>31</v>
      </c>
      <c r="O234" s="75">
        <v>-12143600</v>
      </c>
      <c r="P234" s="43">
        <v>0.86024</v>
      </c>
      <c r="Q234" s="43" t="s">
        <v>32</v>
      </c>
      <c r="R234" s="64">
        <v>0.86392000000000002</v>
      </c>
      <c r="S234" s="57"/>
      <c r="T234" s="57"/>
      <c r="U234" s="43"/>
      <c r="V234" s="44">
        <v>45135</v>
      </c>
      <c r="W234" s="43">
        <v>0.85560000000000003</v>
      </c>
      <c r="X234" s="75">
        <v>-76555.258158382028</v>
      </c>
      <c r="Y234" s="75">
        <v>-136686.76834958792</v>
      </c>
      <c r="Z234" s="43"/>
      <c r="AA234" s="43" t="s">
        <v>164</v>
      </c>
    </row>
    <row r="235" spans="1:27" s="41" customFormat="1" x14ac:dyDescent="0.2">
      <c r="A235" s="43" t="s">
        <v>147</v>
      </c>
      <c r="B235" s="43" t="s">
        <v>150</v>
      </c>
      <c r="C235" s="43">
        <v>481</v>
      </c>
      <c r="D235" s="43" t="s">
        <v>42</v>
      </c>
      <c r="E235" s="53">
        <v>45127</v>
      </c>
      <c r="F235" s="53"/>
      <c r="G235" s="53">
        <v>45135</v>
      </c>
      <c r="H235" s="43" t="s">
        <v>27</v>
      </c>
      <c r="I235" s="43" t="s">
        <v>35</v>
      </c>
      <c r="J235" s="43" t="s">
        <v>29</v>
      </c>
      <c r="K235" s="75">
        <v>-14056394.1105658</v>
      </c>
      <c r="L235" s="43" t="s">
        <v>30</v>
      </c>
      <c r="M235" s="43" t="s">
        <v>35</v>
      </c>
      <c r="N235" s="43" t="s">
        <v>31</v>
      </c>
      <c r="O235" s="57">
        <v>12143600</v>
      </c>
      <c r="P235" s="43">
        <v>0.86392000000000002</v>
      </c>
      <c r="Q235" s="43" t="s">
        <v>32</v>
      </c>
      <c r="R235" s="64">
        <v>0.86392000000000002</v>
      </c>
      <c r="S235" s="57"/>
      <c r="T235" s="57"/>
      <c r="U235" s="43"/>
      <c r="V235" s="44">
        <v>45135</v>
      </c>
      <c r="W235" s="43">
        <v>0.86392000000000002</v>
      </c>
      <c r="X235" s="57">
        <v>0</v>
      </c>
      <c r="Y235" s="57">
        <v>0</v>
      </c>
      <c r="Z235" s="43"/>
      <c r="AA235" s="43" t="s">
        <v>166</v>
      </c>
    </row>
    <row r="236" spans="1:27" s="41" customFormat="1" x14ac:dyDescent="0.2">
      <c r="A236" s="43" t="s">
        <v>147</v>
      </c>
      <c r="B236" s="43" t="s">
        <v>167</v>
      </c>
      <c r="C236" s="43">
        <v>457</v>
      </c>
      <c r="D236" s="43" t="s">
        <v>26</v>
      </c>
      <c r="E236" s="53">
        <v>45110</v>
      </c>
      <c r="F236" s="53"/>
      <c r="G236" s="53">
        <v>45174</v>
      </c>
      <c r="H236" s="43" t="s">
        <v>30</v>
      </c>
      <c r="I236" s="43" t="s">
        <v>28</v>
      </c>
      <c r="J236" s="43" t="s">
        <v>29</v>
      </c>
      <c r="K236" s="57">
        <v>5786947.1419413397</v>
      </c>
      <c r="L236" s="43" t="s">
        <v>27</v>
      </c>
      <c r="M236" s="43" t="s">
        <v>28</v>
      </c>
      <c r="N236" s="43" t="s">
        <v>31</v>
      </c>
      <c r="O236" s="75">
        <v>-4992000</v>
      </c>
      <c r="P236" s="43">
        <v>0.85901000000000005</v>
      </c>
      <c r="Q236" s="43" t="s">
        <v>32</v>
      </c>
      <c r="R236" s="64">
        <v>0.86263100000000004</v>
      </c>
      <c r="S236" s="57"/>
      <c r="T236" s="57"/>
      <c r="U236" s="43"/>
      <c r="V236" s="44">
        <v>45174</v>
      </c>
      <c r="W236" s="43">
        <v>0.85535000000000005</v>
      </c>
      <c r="X236" s="75">
        <v>-24866.43820881471</v>
      </c>
      <c r="Y236" s="75">
        <v>-49260.258537995629</v>
      </c>
      <c r="Z236" s="43"/>
      <c r="AA236" s="43" t="s">
        <v>168</v>
      </c>
    </row>
    <row r="237" spans="1:27" s="41" customFormat="1" x14ac:dyDescent="0.2">
      <c r="A237" s="43" t="s">
        <v>147</v>
      </c>
      <c r="B237" s="43" t="s">
        <v>169</v>
      </c>
      <c r="C237" s="43">
        <v>473</v>
      </c>
      <c r="D237" s="43" t="s">
        <v>26</v>
      </c>
      <c r="E237" s="53">
        <v>45114</v>
      </c>
      <c r="F237" s="53"/>
      <c r="G237" s="53">
        <v>45194</v>
      </c>
      <c r="H237" s="43" t="s">
        <v>30</v>
      </c>
      <c r="I237" s="43" t="s">
        <v>28</v>
      </c>
      <c r="J237" s="43" t="s">
        <v>29</v>
      </c>
      <c r="K237" s="57">
        <v>11399242.253422501</v>
      </c>
      <c r="L237" s="43" t="s">
        <v>27</v>
      </c>
      <c r="M237" s="43" t="s">
        <v>28</v>
      </c>
      <c r="N237" s="43" t="s">
        <v>31</v>
      </c>
      <c r="O237" s="75">
        <v>-9767212.7400000002</v>
      </c>
      <c r="P237" s="43">
        <v>0.85350999999999999</v>
      </c>
      <c r="Q237" s="43" t="s">
        <v>32</v>
      </c>
      <c r="R237" s="64">
        <v>0.85682999999999998</v>
      </c>
      <c r="S237" s="57"/>
      <c r="T237" s="57"/>
      <c r="U237" s="43"/>
      <c r="V237" s="44">
        <v>45194</v>
      </c>
      <c r="W237" s="43">
        <v>0.86965000000000003</v>
      </c>
      <c r="X237" s="57">
        <v>212383.64130458422</v>
      </c>
      <c r="Y237" s="57">
        <v>168042.64438438229</v>
      </c>
      <c r="Z237" s="43"/>
      <c r="AA237" s="43" t="s">
        <v>25</v>
      </c>
    </row>
    <row r="238" spans="1:27" s="41" customFormat="1" x14ac:dyDescent="0.2">
      <c r="A238" s="43" t="s">
        <v>147</v>
      </c>
      <c r="B238" s="43" t="s">
        <v>170</v>
      </c>
      <c r="C238" s="43">
        <v>483</v>
      </c>
      <c r="D238" s="43" t="s">
        <v>42</v>
      </c>
      <c r="E238" s="53">
        <v>45127</v>
      </c>
      <c r="F238" s="53"/>
      <c r="G238" s="53">
        <v>45204</v>
      </c>
      <c r="H238" s="43" t="s">
        <v>30</v>
      </c>
      <c r="I238" s="43" t="s">
        <v>28</v>
      </c>
      <c r="J238" s="43" t="s">
        <v>29</v>
      </c>
      <c r="K238" s="57">
        <v>57275.0807578639</v>
      </c>
      <c r="L238" s="43" t="s">
        <v>27</v>
      </c>
      <c r="M238" s="43" t="s">
        <v>28</v>
      </c>
      <c r="N238" s="43" t="s">
        <v>31</v>
      </c>
      <c r="O238" s="75">
        <v>-50000</v>
      </c>
      <c r="P238" s="43">
        <v>0.86880000000000002</v>
      </c>
      <c r="Q238" s="43" t="s">
        <v>32</v>
      </c>
      <c r="R238" s="64">
        <v>0.87297999999999998</v>
      </c>
      <c r="S238" s="57"/>
      <c r="T238" s="57"/>
      <c r="U238" s="43"/>
      <c r="V238" s="44">
        <v>45204</v>
      </c>
      <c r="W238" s="43">
        <v>0.86604999999999999</v>
      </c>
      <c r="X238" s="75">
        <v>-182.74265060891776</v>
      </c>
      <c r="Y238" s="75">
        <v>-458.30645996420208</v>
      </c>
      <c r="Z238" s="43"/>
      <c r="AA238" s="43" t="s">
        <v>25</v>
      </c>
    </row>
    <row r="239" spans="1:27" s="41" customFormat="1" x14ac:dyDescent="0.2">
      <c r="A239" s="45" t="s">
        <v>147</v>
      </c>
      <c r="B239" s="45" t="s">
        <v>150</v>
      </c>
      <c r="C239" s="45">
        <v>482</v>
      </c>
      <c r="D239" s="45" t="s">
        <v>42</v>
      </c>
      <c r="E239" s="54">
        <v>45127</v>
      </c>
      <c r="F239" s="54"/>
      <c r="G239" s="54">
        <v>45204</v>
      </c>
      <c r="H239" s="45" t="s">
        <v>30</v>
      </c>
      <c r="I239" s="45" t="s">
        <v>28</v>
      </c>
      <c r="J239" s="45" t="s">
        <v>29</v>
      </c>
      <c r="K239" s="58">
        <v>13988710.977997901</v>
      </c>
      <c r="L239" s="45" t="s">
        <v>27</v>
      </c>
      <c r="M239" s="45" t="s">
        <v>28</v>
      </c>
      <c r="N239" s="45" t="s">
        <v>31</v>
      </c>
      <c r="O239" s="76">
        <v>-12143600</v>
      </c>
      <c r="P239" s="45">
        <v>0.86392000000000002</v>
      </c>
      <c r="Q239" s="45" t="s">
        <v>32</v>
      </c>
      <c r="R239" s="65">
        <v>0.86809999999999998</v>
      </c>
      <c r="S239" s="58"/>
      <c r="T239" s="58"/>
      <c r="U239" s="45"/>
      <c r="V239" s="46">
        <v>45204</v>
      </c>
      <c r="W239" s="45">
        <v>0.86604999999999999</v>
      </c>
      <c r="X239" s="58">
        <v>34570.89019745402</v>
      </c>
      <c r="Y239" s="76">
        <v>-33112.242370411754</v>
      </c>
      <c r="Z239" s="45"/>
      <c r="AA239" s="45" t="s">
        <v>166</v>
      </c>
    </row>
    <row r="240" spans="1:27" s="42" customFormat="1" x14ac:dyDescent="0.2">
      <c r="A240" s="47"/>
      <c r="B240" s="47"/>
      <c r="C240" s="47"/>
      <c r="D240" s="47"/>
      <c r="E240" s="55"/>
      <c r="F240" s="55"/>
      <c r="G240" s="55"/>
      <c r="H240" s="47"/>
      <c r="I240" s="47"/>
      <c r="J240" s="47"/>
      <c r="K240" s="59">
        <v>36386255.017672583</v>
      </c>
      <c r="L240" s="47"/>
      <c r="M240" s="47"/>
      <c r="N240" s="47"/>
      <c r="O240" s="77">
        <v>-31519030.379999999</v>
      </c>
      <c r="P240" s="47"/>
      <c r="Q240" s="47"/>
      <c r="R240" s="66"/>
      <c r="S240" s="59"/>
      <c r="T240" s="59"/>
      <c r="U240" s="47"/>
      <c r="V240" s="48"/>
      <c r="W240" s="47"/>
      <c r="X240" s="59">
        <v>602613.61006245029</v>
      </c>
      <c r="Y240" s="77">
        <v>-153218.10816212371</v>
      </c>
      <c r="Z240" s="47"/>
      <c r="AA240" s="47"/>
    </row>
    <row r="241" spans="1:27" s="42" customFormat="1" x14ac:dyDescent="0.2">
      <c r="A241" s="47"/>
      <c r="B241" s="47"/>
      <c r="C241" s="47"/>
      <c r="D241" s="47"/>
      <c r="E241" s="55"/>
      <c r="F241" s="55"/>
      <c r="G241" s="55"/>
      <c r="H241" s="47"/>
      <c r="I241" s="47"/>
      <c r="J241" s="47"/>
      <c r="K241" s="59"/>
      <c r="L241" s="47"/>
      <c r="M241" s="47"/>
      <c r="N241" s="47"/>
      <c r="O241" s="59"/>
      <c r="P241" s="47"/>
      <c r="Q241" s="47"/>
      <c r="R241" s="66"/>
      <c r="S241" s="59"/>
      <c r="T241" s="59"/>
      <c r="U241" s="47"/>
      <c r="V241" s="48"/>
      <c r="W241" s="47"/>
      <c r="X241" s="59"/>
      <c r="Y241" s="59"/>
      <c r="Z241" s="47"/>
      <c r="AA241" s="47"/>
    </row>
    <row r="242" spans="1:27" s="41" customFormat="1" x14ac:dyDescent="0.2">
      <c r="A242" s="45" t="s">
        <v>171</v>
      </c>
      <c r="B242" s="45" t="s">
        <v>68</v>
      </c>
      <c r="C242" s="45">
        <v>355</v>
      </c>
      <c r="D242" s="45" t="s">
        <v>42</v>
      </c>
      <c r="E242" s="54">
        <v>45062</v>
      </c>
      <c r="F242" s="54"/>
      <c r="G242" s="54">
        <v>45063</v>
      </c>
      <c r="H242" s="45" t="s">
        <v>27</v>
      </c>
      <c r="I242" s="45" t="s">
        <v>35</v>
      </c>
      <c r="J242" s="45" t="s">
        <v>29</v>
      </c>
      <c r="K242" s="76">
        <v>-81984944.284893706</v>
      </c>
      <c r="L242" s="45" t="s">
        <v>30</v>
      </c>
      <c r="M242" s="45" t="s">
        <v>35</v>
      </c>
      <c r="N242" s="45" t="s">
        <v>31</v>
      </c>
      <c r="O242" s="58">
        <v>71367894</v>
      </c>
      <c r="P242" s="45">
        <v>0.87050000000000005</v>
      </c>
      <c r="Q242" s="45" t="s">
        <v>32</v>
      </c>
      <c r="R242" s="65">
        <v>0.87050000000000005</v>
      </c>
      <c r="S242" s="58"/>
      <c r="T242" s="58"/>
      <c r="U242" s="45"/>
      <c r="V242" s="46">
        <v>45063</v>
      </c>
      <c r="W242" s="45">
        <v>0.85309999999999997</v>
      </c>
      <c r="X242" s="58">
        <v>1672181.4916857928</v>
      </c>
      <c r="Y242" s="58">
        <v>1672181.4916857928</v>
      </c>
      <c r="Z242" s="45"/>
      <c r="AA242" s="45" t="s">
        <v>25</v>
      </c>
    </row>
    <row r="243" spans="1:27" s="42" customFormat="1" x14ac:dyDescent="0.2">
      <c r="A243" s="47"/>
      <c r="B243" s="47"/>
      <c r="C243" s="47"/>
      <c r="D243" s="47"/>
      <c r="E243" s="55"/>
      <c r="F243" s="55"/>
      <c r="G243" s="55"/>
      <c r="H243" s="47"/>
      <c r="I243" s="47"/>
      <c r="J243" s="47"/>
      <c r="K243" s="77">
        <v>-81984944.284893706</v>
      </c>
      <c r="L243" s="47"/>
      <c r="M243" s="47"/>
      <c r="N243" s="47"/>
      <c r="O243" s="59">
        <v>71367894</v>
      </c>
      <c r="P243" s="47"/>
      <c r="Q243" s="47"/>
      <c r="R243" s="66"/>
      <c r="S243" s="59"/>
      <c r="T243" s="59"/>
      <c r="U243" s="47"/>
      <c r="V243" s="48"/>
      <c r="W243" s="47"/>
      <c r="X243" s="59">
        <v>1672181.4916857928</v>
      </c>
      <c r="Y243" s="59">
        <v>1672181.4916857928</v>
      </c>
      <c r="Z243" s="47"/>
      <c r="AA243" s="47"/>
    </row>
    <row r="244" spans="1:27" s="42" customFormat="1" x14ac:dyDescent="0.2">
      <c r="A244" s="47"/>
      <c r="B244" s="47"/>
      <c r="C244" s="47"/>
      <c r="D244" s="47"/>
      <c r="E244" s="55"/>
      <c r="F244" s="55"/>
      <c r="G244" s="55"/>
      <c r="H244" s="47"/>
      <c r="I244" s="47"/>
      <c r="J244" s="47"/>
      <c r="K244" s="59"/>
      <c r="L244" s="47"/>
      <c r="M244" s="47"/>
      <c r="N244" s="47"/>
      <c r="O244" s="59"/>
      <c r="P244" s="47"/>
      <c r="Q244" s="47"/>
      <c r="R244" s="66"/>
      <c r="S244" s="59"/>
      <c r="T244" s="59"/>
      <c r="U244" s="47"/>
      <c r="V244" s="48"/>
      <c r="W244" s="47"/>
      <c r="X244" s="59"/>
      <c r="Y244" s="59"/>
      <c r="Z244" s="47"/>
      <c r="AA244" s="47"/>
    </row>
    <row r="245" spans="1:27" s="41" customFormat="1" x14ac:dyDescent="0.2">
      <c r="A245" s="43" t="s">
        <v>172</v>
      </c>
      <c r="B245" s="43" t="s">
        <v>173</v>
      </c>
      <c r="C245" s="43">
        <v>44</v>
      </c>
      <c r="D245" s="43" t="s">
        <v>26</v>
      </c>
      <c r="E245" s="53">
        <v>44539</v>
      </c>
      <c r="F245" s="53"/>
      <c r="G245" s="53">
        <v>44540</v>
      </c>
      <c r="H245" s="43" t="s">
        <v>27</v>
      </c>
      <c r="I245" s="43" t="s">
        <v>35</v>
      </c>
      <c r="J245" s="43" t="s">
        <v>29</v>
      </c>
      <c r="K245" s="75">
        <v>-3880104.7245031502</v>
      </c>
      <c r="L245" s="43" t="s">
        <v>30</v>
      </c>
      <c r="M245" s="43" t="s">
        <v>35</v>
      </c>
      <c r="N245" s="43" t="s">
        <v>31</v>
      </c>
      <c r="O245" s="57">
        <v>3260452</v>
      </c>
      <c r="P245" s="43">
        <v>0.84030000000000005</v>
      </c>
      <c r="Q245" s="43" t="s">
        <v>32</v>
      </c>
      <c r="R245" s="64">
        <v>0.84030000000000005</v>
      </c>
      <c r="S245" s="57"/>
      <c r="T245" s="57"/>
      <c r="U245" s="43"/>
      <c r="V245" s="44">
        <v>44540</v>
      </c>
      <c r="W245" s="43">
        <v>0.84030000000000005</v>
      </c>
      <c r="X245" s="57">
        <v>0</v>
      </c>
      <c r="Y245" s="57">
        <v>0</v>
      </c>
      <c r="Z245" s="43"/>
      <c r="AA245" s="43" t="s">
        <v>25</v>
      </c>
    </row>
    <row r="246" spans="1:27" s="41" customFormat="1" x14ac:dyDescent="0.2">
      <c r="A246" s="43" t="s">
        <v>172</v>
      </c>
      <c r="B246" s="43" t="s">
        <v>173</v>
      </c>
      <c r="C246" s="43">
        <v>46</v>
      </c>
      <c r="D246" s="43" t="s">
        <v>26</v>
      </c>
      <c r="E246" s="53">
        <v>44539</v>
      </c>
      <c r="F246" s="53"/>
      <c r="G246" s="53">
        <v>44543</v>
      </c>
      <c r="H246" s="43" t="s">
        <v>27</v>
      </c>
      <c r="I246" s="43" t="s">
        <v>35</v>
      </c>
      <c r="J246" s="43" t="s">
        <v>29</v>
      </c>
      <c r="K246" s="75">
        <v>-3272640.7235511099</v>
      </c>
      <c r="L246" s="43" t="s">
        <v>30</v>
      </c>
      <c r="M246" s="43" t="s">
        <v>35</v>
      </c>
      <c r="N246" s="43" t="s">
        <v>31</v>
      </c>
      <c r="O246" s="57">
        <v>2750000</v>
      </c>
      <c r="P246" s="43">
        <v>0.84030000000000005</v>
      </c>
      <c r="Q246" s="43" t="s">
        <v>32</v>
      </c>
      <c r="R246" s="64">
        <v>0.84030000000000005</v>
      </c>
      <c r="S246" s="57"/>
      <c r="T246" s="57"/>
      <c r="U246" s="43"/>
      <c r="V246" s="44">
        <v>44543</v>
      </c>
      <c r="W246" s="43">
        <v>0.84030000000000005</v>
      </c>
      <c r="X246" s="57">
        <v>0</v>
      </c>
      <c r="Y246" s="57">
        <v>0</v>
      </c>
      <c r="Z246" s="43"/>
      <c r="AA246" s="43" t="s">
        <v>25</v>
      </c>
    </row>
    <row r="247" spans="1:27" s="41" customFormat="1" x14ac:dyDescent="0.2">
      <c r="A247" s="43" t="s">
        <v>172</v>
      </c>
      <c r="B247" s="43" t="s">
        <v>173</v>
      </c>
      <c r="C247" s="43">
        <v>45</v>
      </c>
      <c r="D247" s="43" t="s">
        <v>26</v>
      </c>
      <c r="E247" s="53">
        <v>44539</v>
      </c>
      <c r="F247" s="53"/>
      <c r="G247" s="53">
        <v>44634</v>
      </c>
      <c r="H247" s="43" t="s">
        <v>30</v>
      </c>
      <c r="I247" s="43" t="s">
        <v>28</v>
      </c>
      <c r="J247" s="43" t="s">
        <v>29</v>
      </c>
      <c r="K247" s="57">
        <v>3788139.8861391898</v>
      </c>
      <c r="L247" s="43" t="s">
        <v>27</v>
      </c>
      <c r="M247" s="43" t="s">
        <v>28</v>
      </c>
      <c r="N247" s="43" t="s">
        <v>31</v>
      </c>
      <c r="O247" s="75">
        <v>-3260452</v>
      </c>
      <c r="P247" s="43">
        <v>0.84030000000000005</v>
      </c>
      <c r="Q247" s="43" t="s">
        <v>32</v>
      </c>
      <c r="R247" s="64">
        <v>0.86070000000000002</v>
      </c>
      <c r="S247" s="57"/>
      <c r="T247" s="57"/>
      <c r="U247" s="43"/>
      <c r="V247" s="44">
        <v>44634</v>
      </c>
      <c r="W247" s="43">
        <v>0.84030000000000005</v>
      </c>
      <c r="X247" s="57">
        <v>0</v>
      </c>
      <c r="Y247" s="75">
        <v>-91964.838363964576</v>
      </c>
      <c r="Z247" s="43"/>
      <c r="AA247" s="43" t="s">
        <v>25</v>
      </c>
    </row>
    <row r="248" spans="1:27" s="41" customFormat="1" x14ac:dyDescent="0.2">
      <c r="A248" s="43" t="s">
        <v>172</v>
      </c>
      <c r="B248" s="43" t="s">
        <v>173</v>
      </c>
      <c r="C248" s="43">
        <v>47</v>
      </c>
      <c r="D248" s="43" t="s">
        <v>26</v>
      </c>
      <c r="E248" s="53">
        <v>44539</v>
      </c>
      <c r="F248" s="53"/>
      <c r="G248" s="53">
        <v>44634</v>
      </c>
      <c r="H248" s="43" t="s">
        <v>30</v>
      </c>
      <c r="I248" s="43" t="s">
        <v>28</v>
      </c>
      <c r="J248" s="43" t="s">
        <v>29</v>
      </c>
      <c r="K248" s="57">
        <v>3203261.5026208502</v>
      </c>
      <c r="L248" s="43" t="s">
        <v>27</v>
      </c>
      <c r="M248" s="43" t="s">
        <v>28</v>
      </c>
      <c r="N248" s="43" t="s">
        <v>31</v>
      </c>
      <c r="O248" s="75">
        <v>-2750000</v>
      </c>
      <c r="P248" s="43">
        <v>0.84030000000000005</v>
      </c>
      <c r="Q248" s="43" t="s">
        <v>32</v>
      </c>
      <c r="R248" s="64">
        <v>0.85850000000000004</v>
      </c>
      <c r="S248" s="57"/>
      <c r="T248" s="57"/>
      <c r="U248" s="43"/>
      <c r="V248" s="44">
        <v>44634</v>
      </c>
      <c r="W248" s="43">
        <v>0.83894000000000002</v>
      </c>
      <c r="X248" s="75">
        <v>-5305.2558991457336</v>
      </c>
      <c r="Y248" s="75">
        <v>-74684.476829408202</v>
      </c>
      <c r="Z248" s="43"/>
      <c r="AA248" s="43" t="s">
        <v>25</v>
      </c>
    </row>
    <row r="249" spans="1:27" s="41" customFormat="1" x14ac:dyDescent="0.2">
      <c r="A249" s="43" t="s">
        <v>172</v>
      </c>
      <c r="B249" s="43" t="s">
        <v>173</v>
      </c>
      <c r="C249" s="43">
        <v>55</v>
      </c>
      <c r="D249" s="43" t="s">
        <v>26</v>
      </c>
      <c r="E249" s="53">
        <v>44630</v>
      </c>
      <c r="F249" s="53"/>
      <c r="G249" s="53">
        <v>44634</v>
      </c>
      <c r="H249" s="43" t="s">
        <v>27</v>
      </c>
      <c r="I249" s="43" t="s">
        <v>35</v>
      </c>
      <c r="J249" s="43" t="s">
        <v>29</v>
      </c>
      <c r="K249" s="75">
        <v>-7164340.9540610798</v>
      </c>
      <c r="L249" s="43" t="s">
        <v>30</v>
      </c>
      <c r="M249" s="43" t="s">
        <v>35</v>
      </c>
      <c r="N249" s="43" t="s">
        <v>31</v>
      </c>
      <c r="O249" s="57">
        <v>6010452.2000000002</v>
      </c>
      <c r="P249" s="43">
        <v>0.83894000000000002</v>
      </c>
      <c r="Q249" s="43" t="s">
        <v>32</v>
      </c>
      <c r="R249" s="64">
        <v>0.83894000000000002</v>
      </c>
      <c r="S249" s="57"/>
      <c r="T249" s="57"/>
      <c r="U249" s="43"/>
      <c r="V249" s="44">
        <v>44634</v>
      </c>
      <c r="W249" s="43">
        <v>0.83894000000000002</v>
      </c>
      <c r="X249" s="57">
        <v>0</v>
      </c>
      <c r="Y249" s="57">
        <v>0</v>
      </c>
      <c r="Z249" s="43"/>
      <c r="AA249" s="43" t="s">
        <v>25</v>
      </c>
    </row>
    <row r="250" spans="1:27" s="41" customFormat="1" x14ac:dyDescent="0.2">
      <c r="A250" s="43" t="s">
        <v>172</v>
      </c>
      <c r="B250" s="43" t="s">
        <v>173</v>
      </c>
      <c r="C250" s="43">
        <v>56</v>
      </c>
      <c r="D250" s="43" t="s">
        <v>26</v>
      </c>
      <c r="E250" s="53">
        <v>44630</v>
      </c>
      <c r="F250" s="53"/>
      <c r="G250" s="53">
        <v>44818</v>
      </c>
      <c r="H250" s="43" t="s">
        <v>30</v>
      </c>
      <c r="I250" s="43" t="s">
        <v>28</v>
      </c>
      <c r="J250" s="43" t="s">
        <v>29</v>
      </c>
      <c r="K250" s="57">
        <v>7094607.5599999996</v>
      </c>
      <c r="L250" s="43" t="s">
        <v>27</v>
      </c>
      <c r="M250" s="43" t="s">
        <v>28</v>
      </c>
      <c r="N250" s="43" t="s">
        <v>31</v>
      </c>
      <c r="O250" s="75">
        <v>-6010452.2000000002</v>
      </c>
      <c r="P250" s="43">
        <v>0.83894000000000002</v>
      </c>
      <c r="Q250" s="43" t="s">
        <v>32</v>
      </c>
      <c r="R250" s="64">
        <v>0.84718599995402699</v>
      </c>
      <c r="S250" s="57"/>
      <c r="T250" s="57"/>
      <c r="U250" s="43"/>
      <c r="V250" s="44">
        <v>44818</v>
      </c>
      <c r="W250" s="43">
        <v>0.86784399999999995</v>
      </c>
      <c r="X250" s="57">
        <v>238612.13643947616</v>
      </c>
      <c r="Y250" s="57">
        <v>168878.74237839971</v>
      </c>
      <c r="Z250" s="43"/>
      <c r="AA250" s="43" t="s">
        <v>25</v>
      </c>
    </row>
    <row r="251" spans="1:27" s="41" customFormat="1" x14ac:dyDescent="0.2">
      <c r="A251" s="43" t="s">
        <v>172</v>
      </c>
      <c r="B251" s="43" t="s">
        <v>173</v>
      </c>
      <c r="C251" s="43">
        <v>124</v>
      </c>
      <c r="D251" s="43" t="s">
        <v>26</v>
      </c>
      <c r="E251" s="53">
        <v>44817</v>
      </c>
      <c r="F251" s="53"/>
      <c r="G251" s="53">
        <v>44818</v>
      </c>
      <c r="H251" s="43" t="s">
        <v>27</v>
      </c>
      <c r="I251" s="43" t="s">
        <v>35</v>
      </c>
      <c r="J251" s="43" t="s">
        <v>29</v>
      </c>
      <c r="K251" s="75">
        <v>-6925728.8176215999</v>
      </c>
      <c r="L251" s="43" t="s">
        <v>30</v>
      </c>
      <c r="M251" s="43" t="s">
        <v>35</v>
      </c>
      <c r="N251" s="43" t="s">
        <v>31</v>
      </c>
      <c r="O251" s="57">
        <v>6010452.2000000002</v>
      </c>
      <c r="P251" s="43">
        <v>0.86784399999999995</v>
      </c>
      <c r="Q251" s="43" t="s">
        <v>32</v>
      </c>
      <c r="R251" s="64">
        <v>0.86784399999999995</v>
      </c>
      <c r="S251" s="57"/>
      <c r="T251" s="57"/>
      <c r="U251" s="43"/>
      <c r="V251" s="44">
        <v>44818</v>
      </c>
      <c r="W251" s="43">
        <v>0.86784399999999995</v>
      </c>
      <c r="X251" s="57">
        <v>0</v>
      </c>
      <c r="Y251" s="57">
        <v>0</v>
      </c>
      <c r="Z251" s="43"/>
      <c r="AA251" s="43" t="s">
        <v>174</v>
      </c>
    </row>
    <row r="252" spans="1:27" s="41" customFormat="1" x14ac:dyDescent="0.2">
      <c r="A252" s="43" t="s">
        <v>172</v>
      </c>
      <c r="B252" s="43" t="s">
        <v>175</v>
      </c>
      <c r="C252" s="43">
        <v>154</v>
      </c>
      <c r="D252" s="43" t="s">
        <v>26</v>
      </c>
      <c r="E252" s="53">
        <v>44868</v>
      </c>
      <c r="F252" s="53"/>
      <c r="G252" s="53">
        <v>44869</v>
      </c>
      <c r="H252" s="43" t="s">
        <v>30</v>
      </c>
      <c r="I252" s="43" t="s">
        <v>35</v>
      </c>
      <c r="J252" s="43" t="s">
        <v>29</v>
      </c>
      <c r="K252" s="57">
        <v>669745.958429561</v>
      </c>
      <c r="L252" s="43" t="s">
        <v>27</v>
      </c>
      <c r="M252" s="43" t="s">
        <v>35</v>
      </c>
      <c r="N252" s="43" t="s">
        <v>31</v>
      </c>
      <c r="O252" s="75">
        <v>-580000</v>
      </c>
      <c r="P252" s="43">
        <v>0.86600000048369496</v>
      </c>
      <c r="Q252" s="43" t="s">
        <v>32</v>
      </c>
      <c r="R252" s="64">
        <v>0.86599999999999999</v>
      </c>
      <c r="S252" s="57"/>
      <c r="T252" s="57"/>
      <c r="U252" s="43"/>
      <c r="V252" s="44">
        <v>44869</v>
      </c>
      <c r="W252" s="43">
        <v>0.86600000048369496</v>
      </c>
      <c r="X252" s="57">
        <v>0</v>
      </c>
      <c r="Y252" s="57">
        <v>3.7407944910228252E-4</v>
      </c>
      <c r="Z252" s="43"/>
      <c r="AA252" s="43" t="s">
        <v>176</v>
      </c>
    </row>
    <row r="253" spans="1:27" s="41" customFormat="1" x14ac:dyDescent="0.2">
      <c r="A253" s="43" t="s">
        <v>172</v>
      </c>
      <c r="B253" s="43" t="s">
        <v>175</v>
      </c>
      <c r="C253" s="43">
        <v>96</v>
      </c>
      <c r="D253" s="43" t="s">
        <v>26</v>
      </c>
      <c r="E253" s="53">
        <v>44733</v>
      </c>
      <c r="F253" s="53"/>
      <c r="G253" s="53">
        <v>44918</v>
      </c>
      <c r="H253" s="43" t="s">
        <v>30</v>
      </c>
      <c r="I253" s="43" t="s">
        <v>28</v>
      </c>
      <c r="J253" s="43" t="s">
        <v>29</v>
      </c>
      <c r="K253" s="57">
        <v>821921.59282418701</v>
      </c>
      <c r="L253" s="43" t="s">
        <v>27</v>
      </c>
      <c r="M253" s="43" t="s">
        <v>28</v>
      </c>
      <c r="N253" s="43" t="s">
        <v>31</v>
      </c>
      <c r="O253" s="75">
        <v>-714000</v>
      </c>
      <c r="P253" s="43">
        <v>0.86</v>
      </c>
      <c r="Q253" s="43" t="s">
        <v>32</v>
      </c>
      <c r="R253" s="64">
        <v>0.86869600000000002</v>
      </c>
      <c r="S253" s="57"/>
      <c r="T253" s="57"/>
      <c r="U253" s="43"/>
      <c r="V253" s="44">
        <v>44918</v>
      </c>
      <c r="W253" s="43">
        <v>0.86600000048369496</v>
      </c>
      <c r="X253" s="57">
        <v>5752.1890850280179</v>
      </c>
      <c r="Y253" s="75">
        <v>-2558.7762303198688</v>
      </c>
      <c r="Z253" s="43"/>
      <c r="AA253" s="43" t="s">
        <v>25</v>
      </c>
    </row>
    <row r="254" spans="1:27" s="41" customFormat="1" x14ac:dyDescent="0.2">
      <c r="A254" s="43" t="s">
        <v>172</v>
      </c>
      <c r="B254" s="43" t="s">
        <v>175</v>
      </c>
      <c r="C254" s="43">
        <v>155</v>
      </c>
      <c r="D254" s="43" t="s">
        <v>26</v>
      </c>
      <c r="E254" s="53">
        <v>44868</v>
      </c>
      <c r="F254" s="53"/>
      <c r="G254" s="53">
        <v>44918</v>
      </c>
      <c r="H254" s="43" t="s">
        <v>27</v>
      </c>
      <c r="I254" s="43" t="s">
        <v>28</v>
      </c>
      <c r="J254" s="43" t="s">
        <v>29</v>
      </c>
      <c r="K254" s="75">
        <v>-668742.07310042705</v>
      </c>
      <c r="L254" s="43" t="s">
        <v>30</v>
      </c>
      <c r="M254" s="43" t="s">
        <v>28</v>
      </c>
      <c r="N254" s="43" t="s">
        <v>31</v>
      </c>
      <c r="O254" s="57">
        <v>580000</v>
      </c>
      <c r="P254" s="43">
        <v>0.86600000048369496</v>
      </c>
      <c r="Q254" s="43" t="s">
        <v>32</v>
      </c>
      <c r="R254" s="64">
        <v>0.86729999999999996</v>
      </c>
      <c r="S254" s="57"/>
      <c r="T254" s="57"/>
      <c r="U254" s="43"/>
      <c r="V254" s="44">
        <v>44918</v>
      </c>
      <c r="W254" s="43">
        <v>0.87870000000000004</v>
      </c>
      <c r="X254" s="75">
        <v>-9679.9514548217412</v>
      </c>
      <c r="Y254" s="75">
        <v>-8676.0664997666609</v>
      </c>
      <c r="Z254" s="43"/>
      <c r="AA254" s="43" t="s">
        <v>176</v>
      </c>
    </row>
    <row r="255" spans="1:27" s="41" customFormat="1" x14ac:dyDescent="0.2">
      <c r="A255" s="43" t="s">
        <v>172</v>
      </c>
      <c r="B255" s="43" t="s">
        <v>175</v>
      </c>
      <c r="C255" s="43">
        <v>201</v>
      </c>
      <c r="D255" s="43" t="s">
        <v>26</v>
      </c>
      <c r="E255" s="53">
        <v>44917</v>
      </c>
      <c r="F255" s="53"/>
      <c r="G255" s="53">
        <v>44918</v>
      </c>
      <c r="H255" s="43" t="s">
        <v>27</v>
      </c>
      <c r="I255" s="43" t="s">
        <v>35</v>
      </c>
      <c r="J255" s="43" t="s">
        <v>29</v>
      </c>
      <c r="K255" s="75">
        <v>-152498.00842153199</v>
      </c>
      <c r="L255" s="43" t="s">
        <v>30</v>
      </c>
      <c r="M255" s="43" t="s">
        <v>35</v>
      </c>
      <c r="N255" s="43" t="s">
        <v>31</v>
      </c>
      <c r="O255" s="57">
        <v>134000</v>
      </c>
      <c r="P255" s="43">
        <v>0.87870000000000004</v>
      </c>
      <c r="Q255" s="43" t="s">
        <v>32</v>
      </c>
      <c r="R255" s="64">
        <v>0.87870000000000004</v>
      </c>
      <c r="S255" s="57"/>
      <c r="T255" s="57"/>
      <c r="U255" s="43"/>
      <c r="V255" s="44">
        <v>44918</v>
      </c>
      <c r="W255" s="43">
        <v>0.87870000000000004</v>
      </c>
      <c r="X255" s="57">
        <v>0</v>
      </c>
      <c r="Y255" s="57">
        <v>0</v>
      </c>
      <c r="Z255" s="43"/>
      <c r="AA255" s="43" t="s">
        <v>177</v>
      </c>
    </row>
    <row r="256" spans="1:27" s="41" customFormat="1" x14ac:dyDescent="0.2">
      <c r="A256" s="43" t="s">
        <v>172</v>
      </c>
      <c r="B256" s="43" t="s">
        <v>178</v>
      </c>
      <c r="C256" s="43">
        <v>102</v>
      </c>
      <c r="D256" s="43" t="s">
        <v>26</v>
      </c>
      <c r="E256" s="53">
        <v>44740</v>
      </c>
      <c r="F256" s="53"/>
      <c r="G256" s="53">
        <v>44925</v>
      </c>
      <c r="H256" s="43" t="s">
        <v>30</v>
      </c>
      <c r="I256" s="43" t="s">
        <v>28</v>
      </c>
      <c r="J256" s="43" t="s">
        <v>29</v>
      </c>
      <c r="K256" s="57">
        <v>2063690.06126866</v>
      </c>
      <c r="L256" s="43" t="s">
        <v>27</v>
      </c>
      <c r="M256" s="43" t="s">
        <v>28</v>
      </c>
      <c r="N256" s="43" t="s">
        <v>31</v>
      </c>
      <c r="O256" s="75">
        <v>-1800000</v>
      </c>
      <c r="P256" s="43">
        <v>0.86</v>
      </c>
      <c r="Q256" s="43" t="s">
        <v>32</v>
      </c>
      <c r="R256" s="64">
        <v>0.872224</v>
      </c>
      <c r="S256" s="57"/>
      <c r="T256" s="57"/>
      <c r="U256" s="43"/>
      <c r="V256" s="44">
        <v>44918</v>
      </c>
      <c r="W256" s="43">
        <v>0.88412000000000002</v>
      </c>
      <c r="X256" s="57">
        <v>57100.530392065179</v>
      </c>
      <c r="Y256" s="57">
        <v>27767.335846776608</v>
      </c>
      <c r="Z256" s="43"/>
      <c r="AA256" s="43" t="s">
        <v>25</v>
      </c>
    </row>
    <row r="257" spans="1:27" s="41" customFormat="1" x14ac:dyDescent="0.2">
      <c r="A257" s="43" t="s">
        <v>172</v>
      </c>
      <c r="B257" s="43" t="s">
        <v>178</v>
      </c>
      <c r="C257" s="43">
        <v>204</v>
      </c>
      <c r="D257" s="43" t="s">
        <v>26</v>
      </c>
      <c r="E257" s="53">
        <v>44923</v>
      </c>
      <c r="F257" s="53"/>
      <c r="G257" s="53">
        <v>44925</v>
      </c>
      <c r="H257" s="43" t="s">
        <v>27</v>
      </c>
      <c r="I257" s="43" t="s">
        <v>35</v>
      </c>
      <c r="J257" s="43" t="s">
        <v>29</v>
      </c>
      <c r="K257" s="75">
        <v>-2037582.0692777899</v>
      </c>
      <c r="L257" s="43" t="s">
        <v>30</v>
      </c>
      <c r="M257" s="43" t="s">
        <v>35</v>
      </c>
      <c r="N257" s="43" t="s">
        <v>31</v>
      </c>
      <c r="O257" s="57">
        <v>1800000</v>
      </c>
      <c r="P257" s="43">
        <v>0.88412000000000002</v>
      </c>
      <c r="Q257" s="43" t="s">
        <v>32</v>
      </c>
      <c r="R257" s="64">
        <v>0.88339999999999996</v>
      </c>
      <c r="S257" s="57"/>
      <c r="T257" s="57"/>
      <c r="U257" s="43"/>
      <c r="V257" s="44">
        <v>44925</v>
      </c>
      <c r="W257" s="43">
        <v>0.88412000000000002</v>
      </c>
      <c r="X257" s="57">
        <v>0</v>
      </c>
      <c r="Y257" s="75">
        <v>-1659.3438559020869</v>
      </c>
      <c r="Z257" s="43"/>
      <c r="AA257" s="43" t="s">
        <v>179</v>
      </c>
    </row>
    <row r="258" spans="1:27" s="41" customFormat="1" x14ac:dyDescent="0.2">
      <c r="A258" s="43" t="s">
        <v>172</v>
      </c>
      <c r="B258" s="43" t="s">
        <v>173</v>
      </c>
      <c r="C258" s="43">
        <v>125</v>
      </c>
      <c r="D258" s="43" t="s">
        <v>26</v>
      </c>
      <c r="E258" s="53">
        <v>44817</v>
      </c>
      <c r="F258" s="53"/>
      <c r="G258" s="53">
        <v>45000</v>
      </c>
      <c r="H258" s="43" t="s">
        <v>30</v>
      </c>
      <c r="I258" s="43" t="s">
        <v>28</v>
      </c>
      <c r="J258" s="43" t="s">
        <v>29</v>
      </c>
      <c r="K258" s="57">
        <v>6856988.5824328298</v>
      </c>
      <c r="L258" s="43" t="s">
        <v>27</v>
      </c>
      <c r="M258" s="43" t="s">
        <v>28</v>
      </c>
      <c r="N258" s="43" t="s">
        <v>31</v>
      </c>
      <c r="O258" s="75">
        <v>-6010452.2000000002</v>
      </c>
      <c r="P258" s="43">
        <v>0.86784399999999995</v>
      </c>
      <c r="Q258" s="43" t="s">
        <v>32</v>
      </c>
      <c r="R258" s="64">
        <v>0.87654399999999999</v>
      </c>
      <c r="S258" s="57"/>
      <c r="T258" s="57"/>
      <c r="U258" s="43"/>
      <c r="V258" s="44">
        <v>45000</v>
      </c>
      <c r="W258" s="43">
        <v>0.88422000000000001</v>
      </c>
      <c r="X258" s="57">
        <v>128266.42138537019</v>
      </c>
      <c r="Y258" s="57">
        <v>59526.186196596362</v>
      </c>
      <c r="Z258" s="43"/>
      <c r="AA258" s="43" t="s">
        <v>174</v>
      </c>
    </row>
    <row r="259" spans="1:27" s="41" customFormat="1" x14ac:dyDescent="0.2">
      <c r="A259" s="43" t="s">
        <v>172</v>
      </c>
      <c r="B259" s="43" t="s">
        <v>173</v>
      </c>
      <c r="C259" s="43">
        <v>276</v>
      </c>
      <c r="D259" s="43" t="s">
        <v>26</v>
      </c>
      <c r="E259" s="53">
        <v>44998</v>
      </c>
      <c r="F259" s="53"/>
      <c r="G259" s="53">
        <v>45000</v>
      </c>
      <c r="H259" s="43" t="s">
        <v>27</v>
      </c>
      <c r="I259" s="43" t="s">
        <v>35</v>
      </c>
      <c r="J259" s="43" t="s">
        <v>29</v>
      </c>
      <c r="K259" s="75">
        <v>-6797462.3962362297</v>
      </c>
      <c r="L259" s="43" t="s">
        <v>30</v>
      </c>
      <c r="M259" s="43" t="s">
        <v>35</v>
      </c>
      <c r="N259" s="43" t="s">
        <v>31</v>
      </c>
      <c r="O259" s="57">
        <v>6010452.2000000002</v>
      </c>
      <c r="P259" s="43">
        <v>0.88422000000000001</v>
      </c>
      <c r="Q259" s="43" t="s">
        <v>32</v>
      </c>
      <c r="R259" s="64">
        <v>0.88422000000000001</v>
      </c>
      <c r="S259" s="57"/>
      <c r="T259" s="57"/>
      <c r="U259" s="43"/>
      <c r="V259" s="44">
        <v>45000</v>
      </c>
      <c r="W259" s="43">
        <v>0.88422000000000001</v>
      </c>
      <c r="X259" s="57">
        <v>0</v>
      </c>
      <c r="Y259" s="57">
        <v>0</v>
      </c>
      <c r="Z259" s="43"/>
      <c r="AA259" s="43" t="s">
        <v>174</v>
      </c>
    </row>
    <row r="260" spans="1:27" s="41" customFormat="1" x14ac:dyDescent="0.2">
      <c r="A260" s="43" t="s">
        <v>172</v>
      </c>
      <c r="B260" s="43" t="s">
        <v>175</v>
      </c>
      <c r="C260" s="43">
        <v>202</v>
      </c>
      <c r="D260" s="43" t="s">
        <v>26</v>
      </c>
      <c r="E260" s="53">
        <v>44917</v>
      </c>
      <c r="F260" s="53"/>
      <c r="G260" s="53">
        <v>45008</v>
      </c>
      <c r="H260" s="43" t="s">
        <v>30</v>
      </c>
      <c r="I260" s="43" t="s">
        <v>28</v>
      </c>
      <c r="J260" s="43" t="s">
        <v>29</v>
      </c>
      <c r="K260" s="57">
        <v>151782.88251551799</v>
      </c>
      <c r="L260" s="43" t="s">
        <v>27</v>
      </c>
      <c r="M260" s="43" t="s">
        <v>28</v>
      </c>
      <c r="N260" s="43" t="s">
        <v>31</v>
      </c>
      <c r="O260" s="75">
        <v>-134000</v>
      </c>
      <c r="P260" s="43">
        <v>0.87870000000000004</v>
      </c>
      <c r="Q260" s="43" t="s">
        <v>32</v>
      </c>
      <c r="R260" s="64">
        <v>0.88283999999999996</v>
      </c>
      <c r="S260" s="57"/>
      <c r="T260" s="57"/>
      <c r="U260" s="43"/>
      <c r="V260" s="44">
        <v>45008</v>
      </c>
      <c r="W260" s="43">
        <v>0.88027999999999995</v>
      </c>
      <c r="X260" s="57">
        <v>273.71615089062834</v>
      </c>
      <c r="Y260" s="75">
        <v>-441.40975512305158</v>
      </c>
      <c r="Z260" s="43"/>
      <c r="AA260" s="43" t="s">
        <v>177</v>
      </c>
    </row>
    <row r="261" spans="1:27" s="41" customFormat="1" x14ac:dyDescent="0.2">
      <c r="A261" s="43" t="s">
        <v>172</v>
      </c>
      <c r="B261" s="43" t="s">
        <v>175</v>
      </c>
      <c r="C261" s="43">
        <v>288</v>
      </c>
      <c r="D261" s="43" t="s">
        <v>26</v>
      </c>
      <c r="E261" s="53">
        <v>45006</v>
      </c>
      <c r="F261" s="53"/>
      <c r="G261" s="53">
        <v>45008</v>
      </c>
      <c r="H261" s="43" t="s">
        <v>27</v>
      </c>
      <c r="I261" s="43" t="s">
        <v>35</v>
      </c>
      <c r="J261" s="43" t="s">
        <v>29</v>
      </c>
      <c r="K261" s="75">
        <v>-152224.29227064099</v>
      </c>
      <c r="L261" s="43" t="s">
        <v>30</v>
      </c>
      <c r="M261" s="43" t="s">
        <v>35</v>
      </c>
      <c r="N261" s="43" t="s">
        <v>31</v>
      </c>
      <c r="O261" s="57">
        <v>134000</v>
      </c>
      <c r="P261" s="43">
        <v>0.88027999999999995</v>
      </c>
      <c r="Q261" s="43" t="s">
        <v>32</v>
      </c>
      <c r="R261" s="64">
        <v>0.88027999999999995</v>
      </c>
      <c r="S261" s="57"/>
      <c r="T261" s="57"/>
      <c r="U261" s="43"/>
      <c r="V261" s="44">
        <v>45008</v>
      </c>
      <c r="W261" s="43">
        <v>0.88027999999999995</v>
      </c>
      <c r="X261" s="57">
        <v>0</v>
      </c>
      <c r="Y261" s="57">
        <v>0</v>
      </c>
      <c r="Z261" s="43"/>
      <c r="AA261" s="43" t="s">
        <v>177</v>
      </c>
    </row>
    <row r="262" spans="1:27" s="41" customFormat="1" x14ac:dyDescent="0.2">
      <c r="A262" s="43" t="s">
        <v>172</v>
      </c>
      <c r="B262" s="43" t="s">
        <v>180</v>
      </c>
      <c r="C262" s="43">
        <v>203</v>
      </c>
      <c r="D262" s="43" t="s">
        <v>26</v>
      </c>
      <c r="E262" s="53">
        <v>44917</v>
      </c>
      <c r="F262" s="53"/>
      <c r="G262" s="53">
        <v>45008</v>
      </c>
      <c r="H262" s="43" t="s">
        <v>30</v>
      </c>
      <c r="I262" s="43" t="s">
        <v>28</v>
      </c>
      <c r="J262" s="43" t="s">
        <v>29</v>
      </c>
      <c r="K262" s="57">
        <v>835263.229018991</v>
      </c>
      <c r="L262" s="43" t="s">
        <v>27</v>
      </c>
      <c r="M262" s="43" t="s">
        <v>28</v>
      </c>
      <c r="N262" s="43" t="s">
        <v>31</v>
      </c>
      <c r="O262" s="75">
        <v>-738000</v>
      </c>
      <c r="P262" s="43">
        <v>0.87960000000000005</v>
      </c>
      <c r="Q262" s="43" t="s">
        <v>32</v>
      </c>
      <c r="R262" s="64">
        <v>0.88355379999999994</v>
      </c>
      <c r="S262" s="57"/>
      <c r="T262" s="57"/>
      <c r="U262" s="43"/>
      <c r="V262" s="44">
        <v>45008</v>
      </c>
      <c r="W262" s="43">
        <v>0.88027999999999995</v>
      </c>
      <c r="X262" s="57">
        <v>648.12566459225491</v>
      </c>
      <c r="Y262" s="75">
        <v>-3106.3806506592082</v>
      </c>
      <c r="Z262" s="43"/>
      <c r="AA262" s="43" t="s">
        <v>25</v>
      </c>
    </row>
    <row r="263" spans="1:27" s="41" customFormat="1" x14ac:dyDescent="0.2">
      <c r="A263" s="43" t="s">
        <v>172</v>
      </c>
      <c r="B263" s="43" t="s">
        <v>180</v>
      </c>
      <c r="C263" s="43">
        <v>290</v>
      </c>
      <c r="D263" s="43" t="s">
        <v>26</v>
      </c>
      <c r="E263" s="53">
        <v>45006</v>
      </c>
      <c r="F263" s="53"/>
      <c r="G263" s="53">
        <v>45008</v>
      </c>
      <c r="H263" s="43" t="s">
        <v>27</v>
      </c>
      <c r="I263" s="43" t="s">
        <v>35</v>
      </c>
      <c r="J263" s="43" t="s">
        <v>29</v>
      </c>
      <c r="K263" s="75">
        <v>-838369.60966965102</v>
      </c>
      <c r="L263" s="43" t="s">
        <v>30</v>
      </c>
      <c r="M263" s="43" t="s">
        <v>35</v>
      </c>
      <c r="N263" s="43" t="s">
        <v>31</v>
      </c>
      <c r="O263" s="57">
        <v>738000</v>
      </c>
      <c r="P263" s="43">
        <v>0.88027999999999995</v>
      </c>
      <c r="Q263" s="43" t="s">
        <v>32</v>
      </c>
      <c r="R263" s="64">
        <v>0.88027999999999995</v>
      </c>
      <c r="S263" s="57"/>
      <c r="T263" s="57"/>
      <c r="U263" s="43"/>
      <c r="V263" s="44">
        <v>45008</v>
      </c>
      <c r="W263" s="43">
        <v>0.88027999999999995</v>
      </c>
      <c r="X263" s="57">
        <v>0</v>
      </c>
      <c r="Y263" s="57">
        <v>0</v>
      </c>
      <c r="Z263" s="43"/>
      <c r="AA263" s="43" t="s">
        <v>181</v>
      </c>
    </row>
    <row r="264" spans="1:27" s="41" customFormat="1" x14ac:dyDescent="0.2">
      <c r="A264" s="43" t="s">
        <v>172</v>
      </c>
      <c r="B264" s="43" t="s">
        <v>178</v>
      </c>
      <c r="C264" s="43">
        <v>205</v>
      </c>
      <c r="D264" s="43" t="s">
        <v>26</v>
      </c>
      <c r="E264" s="53">
        <v>44923</v>
      </c>
      <c r="F264" s="53"/>
      <c r="G264" s="53">
        <v>45016</v>
      </c>
      <c r="H264" s="43" t="s">
        <v>30</v>
      </c>
      <c r="I264" s="43" t="s">
        <v>28</v>
      </c>
      <c r="J264" s="43" t="s">
        <v>29</v>
      </c>
      <c r="K264" s="57">
        <v>2028178.1551691501</v>
      </c>
      <c r="L264" s="43" t="s">
        <v>27</v>
      </c>
      <c r="M264" s="43" t="s">
        <v>28</v>
      </c>
      <c r="N264" s="43" t="s">
        <v>31</v>
      </c>
      <c r="O264" s="75">
        <v>-1800000</v>
      </c>
      <c r="P264" s="43">
        <v>0.88412000000000002</v>
      </c>
      <c r="Q264" s="43" t="s">
        <v>32</v>
      </c>
      <c r="R264" s="64">
        <v>0.88749599999999995</v>
      </c>
      <c r="S264" s="57"/>
      <c r="T264" s="57"/>
      <c r="U264" s="43"/>
      <c r="V264" s="44">
        <v>45016</v>
      </c>
      <c r="W264" s="43">
        <v>0.87909999999999999</v>
      </c>
      <c r="X264" s="75">
        <v>-11625.903858057223</v>
      </c>
      <c r="Y264" s="75">
        <v>-19370.474110795418</v>
      </c>
      <c r="Z264" s="43"/>
      <c r="AA264" s="43" t="s">
        <v>179</v>
      </c>
    </row>
    <row r="265" spans="1:27" s="41" customFormat="1" x14ac:dyDescent="0.2">
      <c r="A265" s="43" t="s">
        <v>172</v>
      </c>
      <c r="B265" s="43" t="s">
        <v>178</v>
      </c>
      <c r="C265" s="43">
        <v>308</v>
      </c>
      <c r="D265" s="43" t="s">
        <v>26</v>
      </c>
      <c r="E265" s="53">
        <v>45014</v>
      </c>
      <c r="F265" s="53"/>
      <c r="G265" s="53">
        <v>45016</v>
      </c>
      <c r="H265" s="43" t="s">
        <v>27</v>
      </c>
      <c r="I265" s="43" t="s">
        <v>35</v>
      </c>
      <c r="J265" s="43" t="s">
        <v>29</v>
      </c>
      <c r="K265" s="75">
        <v>-2047548.6292799499</v>
      </c>
      <c r="L265" s="43" t="s">
        <v>30</v>
      </c>
      <c r="M265" s="43" t="s">
        <v>35</v>
      </c>
      <c r="N265" s="43" t="s">
        <v>31</v>
      </c>
      <c r="O265" s="57">
        <v>1800000</v>
      </c>
      <c r="P265" s="43">
        <v>0.87909999999999999</v>
      </c>
      <c r="Q265" s="43" t="s">
        <v>32</v>
      </c>
      <c r="R265" s="64">
        <v>0.87909999999999999</v>
      </c>
      <c r="S265" s="57"/>
      <c r="T265" s="57"/>
      <c r="U265" s="43"/>
      <c r="V265" s="44">
        <v>45016</v>
      </c>
      <c r="W265" s="43">
        <v>0.87919999999999998</v>
      </c>
      <c r="X265" s="75">
        <v>-232.88769668806344</v>
      </c>
      <c r="Y265" s="75">
        <v>-232.88769668806344</v>
      </c>
      <c r="Z265" s="43"/>
      <c r="AA265" s="43" t="s">
        <v>179</v>
      </c>
    </row>
    <row r="266" spans="1:27" s="41" customFormat="1" x14ac:dyDescent="0.2">
      <c r="A266" s="43" t="s">
        <v>172</v>
      </c>
      <c r="B266" s="43" t="s">
        <v>173</v>
      </c>
      <c r="C266" s="43">
        <v>277</v>
      </c>
      <c r="D266" s="43" t="s">
        <v>26</v>
      </c>
      <c r="E266" s="53">
        <v>44998</v>
      </c>
      <c r="F266" s="53"/>
      <c r="G266" s="53">
        <v>45092</v>
      </c>
      <c r="H266" s="43" t="s">
        <v>30</v>
      </c>
      <c r="I266" s="43" t="s">
        <v>28</v>
      </c>
      <c r="J266" s="43" t="s">
        <v>29</v>
      </c>
      <c r="K266" s="57">
        <v>6767498.4095886303</v>
      </c>
      <c r="L266" s="43" t="s">
        <v>27</v>
      </c>
      <c r="M266" s="43" t="s">
        <v>28</v>
      </c>
      <c r="N266" s="43" t="s">
        <v>31</v>
      </c>
      <c r="O266" s="75">
        <v>-6010452.2000000002</v>
      </c>
      <c r="P266" s="43">
        <v>0.88422000000000001</v>
      </c>
      <c r="Q266" s="43" t="s">
        <v>32</v>
      </c>
      <c r="R266" s="64">
        <v>0.88813500000000001</v>
      </c>
      <c r="S266" s="57"/>
      <c r="T266" s="57"/>
      <c r="U266" s="43"/>
      <c r="V266" s="44">
        <v>45092</v>
      </c>
      <c r="W266" s="43">
        <v>0.85555000000000003</v>
      </c>
      <c r="X266" s="75">
        <v>-227787.09239681251</v>
      </c>
      <c r="Y266" s="75">
        <v>-257751.07904441096</v>
      </c>
      <c r="Z266" s="43"/>
      <c r="AA266" s="43" t="s">
        <v>174</v>
      </c>
    </row>
    <row r="267" spans="1:27" s="41" customFormat="1" x14ac:dyDescent="0.2">
      <c r="A267" s="43" t="s">
        <v>172</v>
      </c>
      <c r="B267" s="43" t="s">
        <v>175</v>
      </c>
      <c r="C267" s="43">
        <v>289</v>
      </c>
      <c r="D267" s="43" t="s">
        <v>26</v>
      </c>
      <c r="E267" s="53">
        <v>45006</v>
      </c>
      <c r="F267" s="53"/>
      <c r="G267" s="53">
        <v>45100</v>
      </c>
      <c r="H267" s="43" t="s">
        <v>30</v>
      </c>
      <c r="I267" s="43" t="s">
        <v>28</v>
      </c>
      <c r="J267" s="43" t="s">
        <v>29</v>
      </c>
      <c r="K267" s="57">
        <v>151672.92977769699</v>
      </c>
      <c r="L267" s="43" t="s">
        <v>27</v>
      </c>
      <c r="M267" s="43" t="s">
        <v>28</v>
      </c>
      <c r="N267" s="43" t="s">
        <v>31</v>
      </c>
      <c r="O267" s="75">
        <v>-134000</v>
      </c>
      <c r="P267" s="43">
        <v>0.88027999999999995</v>
      </c>
      <c r="Q267" s="43" t="s">
        <v>32</v>
      </c>
      <c r="R267" s="64">
        <v>0.88348000000000004</v>
      </c>
      <c r="S267" s="57"/>
      <c r="T267" s="57"/>
      <c r="U267" s="43"/>
      <c r="V267" s="44">
        <v>45100</v>
      </c>
      <c r="W267" s="43">
        <v>0.85479000000000005</v>
      </c>
      <c r="X267" s="75">
        <v>-4539.3572807106248</v>
      </c>
      <c r="Y267" s="75">
        <v>-5090.7197736545058</v>
      </c>
      <c r="Z267" s="43"/>
      <c r="AA267" s="43" t="s">
        <v>177</v>
      </c>
    </row>
    <row r="268" spans="1:27" s="41" customFormat="1" x14ac:dyDescent="0.2">
      <c r="A268" s="43" t="s">
        <v>172</v>
      </c>
      <c r="B268" s="43" t="s">
        <v>180</v>
      </c>
      <c r="C268" s="43">
        <v>291</v>
      </c>
      <c r="D268" s="43" t="s">
        <v>26</v>
      </c>
      <c r="E268" s="53">
        <v>45006</v>
      </c>
      <c r="F268" s="53"/>
      <c r="G268" s="53">
        <v>45100</v>
      </c>
      <c r="H268" s="43" t="s">
        <v>30</v>
      </c>
      <c r="I268" s="43" t="s">
        <v>28</v>
      </c>
      <c r="J268" s="43" t="s">
        <v>29</v>
      </c>
      <c r="K268" s="57">
        <v>835333.00131298997</v>
      </c>
      <c r="L268" s="43" t="s">
        <v>27</v>
      </c>
      <c r="M268" s="43" t="s">
        <v>28</v>
      </c>
      <c r="N268" s="43" t="s">
        <v>31</v>
      </c>
      <c r="O268" s="75">
        <v>-738000</v>
      </c>
      <c r="P268" s="43">
        <v>0.88027999999999995</v>
      </c>
      <c r="Q268" s="43" t="s">
        <v>32</v>
      </c>
      <c r="R268" s="64">
        <v>0.88348000000000004</v>
      </c>
      <c r="S268" s="57"/>
      <c r="T268" s="57"/>
      <c r="U268" s="43"/>
      <c r="V268" s="44">
        <v>45100</v>
      </c>
      <c r="W268" s="43">
        <v>0.85479000000000005</v>
      </c>
      <c r="X268" s="75">
        <v>-25000.340844510822</v>
      </c>
      <c r="Y268" s="75">
        <v>-28036.949201171868</v>
      </c>
      <c r="Z268" s="43"/>
      <c r="AA268" s="43" t="s">
        <v>181</v>
      </c>
    </row>
    <row r="269" spans="1:27" s="41" customFormat="1" x14ac:dyDescent="0.2">
      <c r="A269" s="43" t="s">
        <v>172</v>
      </c>
      <c r="B269" s="43" t="s">
        <v>178</v>
      </c>
      <c r="C269" s="43">
        <v>309</v>
      </c>
      <c r="D269" s="43" t="s">
        <v>26</v>
      </c>
      <c r="E269" s="53">
        <v>45014</v>
      </c>
      <c r="F269" s="53"/>
      <c r="G269" s="53">
        <v>45107</v>
      </c>
      <c r="H269" s="43" t="s">
        <v>30</v>
      </c>
      <c r="I269" s="43" t="s">
        <v>28</v>
      </c>
      <c r="J269" s="43" t="s">
        <v>29</v>
      </c>
      <c r="K269" s="57">
        <v>2040076.1628434099</v>
      </c>
      <c r="L269" s="43" t="s">
        <v>27</v>
      </c>
      <c r="M269" s="43" t="s">
        <v>28</v>
      </c>
      <c r="N269" s="43" t="s">
        <v>31</v>
      </c>
      <c r="O269" s="75">
        <v>-1800000</v>
      </c>
      <c r="P269" s="43">
        <v>0.87909999999999999</v>
      </c>
      <c r="Q269" s="43" t="s">
        <v>32</v>
      </c>
      <c r="R269" s="64">
        <v>0.88231999999999999</v>
      </c>
      <c r="S269" s="57"/>
      <c r="T269" s="57"/>
      <c r="U269" s="43"/>
      <c r="V269" s="44">
        <v>45107</v>
      </c>
      <c r="W269" s="43">
        <v>0.85828000000000004</v>
      </c>
      <c r="X269" s="75">
        <v>-49669.061916400678</v>
      </c>
      <c r="Y269" s="75">
        <v>-57141.528352933237</v>
      </c>
      <c r="Z269" s="43"/>
      <c r="AA269" s="43" t="s">
        <v>179</v>
      </c>
    </row>
    <row r="270" spans="1:27" s="41" customFormat="1" x14ac:dyDescent="0.2">
      <c r="A270" s="45" t="s">
        <v>172</v>
      </c>
      <c r="B270" s="45" t="s">
        <v>182</v>
      </c>
      <c r="C270" s="45">
        <v>484</v>
      </c>
      <c r="D270" s="45" t="s">
        <v>26</v>
      </c>
      <c r="E270" s="54">
        <v>45131</v>
      </c>
      <c r="F270" s="54"/>
      <c r="G270" s="54">
        <v>45198</v>
      </c>
      <c r="H270" s="45" t="s">
        <v>30</v>
      </c>
      <c r="I270" s="45" t="s">
        <v>28</v>
      </c>
      <c r="J270" s="45" t="s">
        <v>29</v>
      </c>
      <c r="K270" s="58">
        <v>1843953.82398706</v>
      </c>
      <c r="L270" s="45" t="s">
        <v>27</v>
      </c>
      <c r="M270" s="45" t="s">
        <v>28</v>
      </c>
      <c r="N270" s="45" t="s">
        <v>31</v>
      </c>
      <c r="O270" s="76">
        <v>-1601000</v>
      </c>
      <c r="P270" s="45">
        <v>0.86350000000000005</v>
      </c>
      <c r="Q270" s="45" t="s">
        <v>32</v>
      </c>
      <c r="R270" s="65">
        <v>0.86824299999999999</v>
      </c>
      <c r="S270" s="58"/>
      <c r="T270" s="58"/>
      <c r="U270" s="45"/>
      <c r="V270" s="46">
        <v>45198</v>
      </c>
      <c r="W270" s="45">
        <v>0.86458000000000002</v>
      </c>
      <c r="X270" s="58">
        <v>2316.0480249249376</v>
      </c>
      <c r="Y270" s="76">
        <v>-7812.3514969865791</v>
      </c>
      <c r="Z270" s="45"/>
      <c r="AA270" s="45" t="s">
        <v>25</v>
      </c>
    </row>
    <row r="271" spans="1:27" s="42" customFormat="1" x14ac:dyDescent="0.2">
      <c r="A271" s="47"/>
      <c r="B271" s="47"/>
      <c r="C271" s="47"/>
      <c r="D271" s="47"/>
      <c r="E271" s="55"/>
      <c r="F271" s="55"/>
      <c r="G271" s="55"/>
      <c r="H271" s="47"/>
      <c r="I271" s="47"/>
      <c r="J271" s="47"/>
      <c r="K271" s="59">
        <v>5214871.4399355641</v>
      </c>
      <c r="L271" s="47"/>
      <c r="M271" s="47"/>
      <c r="N271" s="47"/>
      <c r="O271" s="77">
        <v>-4853000</v>
      </c>
      <c r="P271" s="47"/>
      <c r="Q271" s="47"/>
      <c r="R271" s="66"/>
      <c r="S271" s="59"/>
      <c r="T271" s="59"/>
      <c r="U271" s="47"/>
      <c r="V271" s="48"/>
      <c r="W271" s="47"/>
      <c r="X271" s="59">
        <v>99129.315795199975</v>
      </c>
      <c r="Y271" s="77">
        <v>-302355.01706593216</v>
      </c>
      <c r="Z271" s="47"/>
      <c r="AA271" s="47"/>
    </row>
    <row r="272" spans="1:27" s="42" customFormat="1" x14ac:dyDescent="0.2">
      <c r="A272" s="47"/>
      <c r="B272" s="47"/>
      <c r="C272" s="47"/>
      <c r="D272" s="47"/>
      <c r="E272" s="55"/>
      <c r="F272" s="55"/>
      <c r="G272" s="55"/>
      <c r="H272" s="47"/>
      <c r="I272" s="47"/>
      <c r="J272" s="47"/>
      <c r="K272" s="59"/>
      <c r="L272" s="47"/>
      <c r="M272" s="47"/>
      <c r="N272" s="47"/>
      <c r="O272" s="59"/>
      <c r="P272" s="47"/>
      <c r="Q272" s="47"/>
      <c r="R272" s="66"/>
      <c r="S272" s="59"/>
      <c r="T272" s="59"/>
      <c r="U272" s="47"/>
      <c r="V272" s="48"/>
      <c r="W272" s="47"/>
      <c r="X272" s="59"/>
      <c r="Y272" s="59"/>
      <c r="Z272" s="47"/>
      <c r="AA272" s="47"/>
    </row>
    <row r="273" spans="1:27" s="41" customFormat="1" x14ac:dyDescent="0.2">
      <c r="A273" s="43" t="s">
        <v>183</v>
      </c>
      <c r="B273" s="43" t="s">
        <v>184</v>
      </c>
      <c r="C273" s="43">
        <v>211</v>
      </c>
      <c r="D273" s="43" t="s">
        <v>26</v>
      </c>
      <c r="E273" s="53">
        <v>44924</v>
      </c>
      <c r="F273" s="53"/>
      <c r="G273" s="53">
        <v>44925</v>
      </c>
      <c r="H273" s="43" t="s">
        <v>27</v>
      </c>
      <c r="I273" s="43" t="s">
        <v>35</v>
      </c>
      <c r="J273" s="43" t="s">
        <v>29</v>
      </c>
      <c r="K273" s="75">
        <v>-1131505.87591001</v>
      </c>
      <c r="L273" s="43" t="s">
        <v>30</v>
      </c>
      <c r="M273" s="43" t="s">
        <v>35</v>
      </c>
      <c r="N273" s="43" t="s">
        <v>31</v>
      </c>
      <c r="O273" s="57">
        <v>1000000</v>
      </c>
      <c r="P273" s="43">
        <v>0.88412000000000002</v>
      </c>
      <c r="Q273" s="43" t="s">
        <v>32</v>
      </c>
      <c r="R273" s="64">
        <v>0.88377799999999995</v>
      </c>
      <c r="S273" s="57"/>
      <c r="T273" s="57"/>
      <c r="U273" s="43"/>
      <c r="V273" s="44">
        <v>44925</v>
      </c>
      <c r="W273" s="43">
        <v>0.87909999999999999</v>
      </c>
      <c r="X273" s="57">
        <v>6458.8354766983539</v>
      </c>
      <c r="Y273" s="57">
        <v>6021.1403566226363</v>
      </c>
      <c r="Z273" s="43"/>
      <c r="AA273" s="43" t="s">
        <v>25</v>
      </c>
    </row>
    <row r="274" spans="1:27" s="41" customFormat="1" x14ac:dyDescent="0.2">
      <c r="A274" s="43" t="s">
        <v>183</v>
      </c>
      <c r="B274" s="43" t="s">
        <v>184</v>
      </c>
      <c r="C274" s="43">
        <v>210</v>
      </c>
      <c r="D274" s="43" t="s">
        <v>26</v>
      </c>
      <c r="E274" s="53">
        <v>44924</v>
      </c>
      <c r="F274" s="53"/>
      <c r="G274" s="53">
        <v>45016</v>
      </c>
      <c r="H274" s="43" t="s">
        <v>30</v>
      </c>
      <c r="I274" s="43" t="s">
        <v>28</v>
      </c>
      <c r="J274" s="43" t="s">
        <v>29</v>
      </c>
      <c r="K274" s="57">
        <v>1126217.44105378</v>
      </c>
      <c r="L274" s="43" t="s">
        <v>27</v>
      </c>
      <c r="M274" s="43" t="s">
        <v>28</v>
      </c>
      <c r="N274" s="43" t="s">
        <v>31</v>
      </c>
      <c r="O274" s="75">
        <v>-1000000</v>
      </c>
      <c r="P274" s="43">
        <v>0.88412000000000002</v>
      </c>
      <c r="Q274" s="43" t="s">
        <v>32</v>
      </c>
      <c r="R274" s="64">
        <v>0.88792800000000005</v>
      </c>
      <c r="S274" s="57"/>
      <c r="T274" s="57"/>
      <c r="U274" s="43"/>
      <c r="V274" s="44">
        <v>45016</v>
      </c>
      <c r="W274" s="43">
        <v>0.88019999999999998</v>
      </c>
      <c r="X274" s="75">
        <v>-5037.2497940203175</v>
      </c>
      <c r="Y274" s="75">
        <v>-9887.9895301791839</v>
      </c>
      <c r="Z274" s="43"/>
      <c r="AA274" s="43" t="s">
        <v>25</v>
      </c>
    </row>
    <row r="275" spans="1:27" s="41" customFormat="1" x14ac:dyDescent="0.2">
      <c r="A275" s="43" t="s">
        <v>183</v>
      </c>
      <c r="B275" s="43" t="s">
        <v>184</v>
      </c>
      <c r="C275" s="43">
        <v>310</v>
      </c>
      <c r="D275" s="43" t="s">
        <v>26</v>
      </c>
      <c r="E275" s="53">
        <v>45014</v>
      </c>
      <c r="F275" s="53"/>
      <c r="G275" s="53">
        <v>45016</v>
      </c>
      <c r="H275" s="43" t="s">
        <v>27</v>
      </c>
      <c r="I275" s="43" t="s">
        <v>35</v>
      </c>
      <c r="J275" s="43" t="s">
        <v>29</v>
      </c>
      <c r="K275" s="75">
        <v>-1137527.01626664</v>
      </c>
      <c r="L275" s="43" t="s">
        <v>30</v>
      </c>
      <c r="M275" s="43" t="s">
        <v>35</v>
      </c>
      <c r="N275" s="43" t="s">
        <v>31</v>
      </c>
      <c r="O275" s="57">
        <v>1000000</v>
      </c>
      <c r="P275" s="43">
        <v>0.87909999999999999</v>
      </c>
      <c r="Q275" s="43" t="s">
        <v>32</v>
      </c>
      <c r="R275" s="64">
        <v>0.87909999999999999</v>
      </c>
      <c r="S275" s="57"/>
      <c r="T275" s="57"/>
      <c r="U275" s="43"/>
      <c r="V275" s="44">
        <v>45016</v>
      </c>
      <c r="W275" s="43">
        <v>0.87919999999999998</v>
      </c>
      <c r="X275" s="75">
        <v>-129.38205371540971</v>
      </c>
      <c r="Y275" s="75">
        <v>-129.38205371540971</v>
      </c>
      <c r="Z275" s="43"/>
      <c r="AA275" s="43" t="s">
        <v>185</v>
      </c>
    </row>
    <row r="276" spans="1:27" s="41" customFormat="1" x14ac:dyDescent="0.2">
      <c r="A276" s="43" t="s">
        <v>183</v>
      </c>
      <c r="B276" s="43" t="s">
        <v>186</v>
      </c>
      <c r="C276" s="43">
        <v>240</v>
      </c>
      <c r="D276" s="43" t="s">
        <v>26</v>
      </c>
      <c r="E276" s="53">
        <v>44979</v>
      </c>
      <c r="F276" s="53"/>
      <c r="G276" s="53">
        <v>45070</v>
      </c>
      <c r="H276" s="43" t="s">
        <v>30</v>
      </c>
      <c r="I276" s="43" t="s">
        <v>28</v>
      </c>
      <c r="J276" s="43" t="s">
        <v>29</v>
      </c>
      <c r="K276" s="57">
        <v>424470.31763962802</v>
      </c>
      <c r="L276" s="43" t="s">
        <v>27</v>
      </c>
      <c r="M276" s="43" t="s">
        <v>28</v>
      </c>
      <c r="N276" s="43" t="s">
        <v>31</v>
      </c>
      <c r="O276" s="75">
        <v>-375000</v>
      </c>
      <c r="P276" s="43">
        <v>0.88049999999999995</v>
      </c>
      <c r="Q276" s="43" t="s">
        <v>32</v>
      </c>
      <c r="R276" s="64">
        <v>0.88345399999999996</v>
      </c>
      <c r="S276" s="57"/>
      <c r="T276" s="57"/>
      <c r="U276" s="43"/>
      <c r="V276" s="44">
        <v>45070</v>
      </c>
      <c r="W276" s="43"/>
      <c r="X276" s="57"/>
      <c r="Y276" s="57"/>
      <c r="Z276" s="43"/>
      <c r="AA276" s="43" t="s">
        <v>25</v>
      </c>
    </row>
    <row r="277" spans="1:27" s="41" customFormat="1" x14ac:dyDescent="0.2">
      <c r="A277" s="43" t="s">
        <v>183</v>
      </c>
      <c r="B277" s="43" t="s">
        <v>187</v>
      </c>
      <c r="C277" s="43">
        <v>271</v>
      </c>
      <c r="D277" s="43" t="s">
        <v>26</v>
      </c>
      <c r="E277" s="53">
        <v>44993</v>
      </c>
      <c r="F277" s="53"/>
      <c r="G277" s="53">
        <v>45089</v>
      </c>
      <c r="H277" s="43" t="s">
        <v>30</v>
      </c>
      <c r="I277" s="43" t="s">
        <v>28</v>
      </c>
      <c r="J277" s="43" t="s">
        <v>29</v>
      </c>
      <c r="K277" s="57">
        <v>502936.59087225999</v>
      </c>
      <c r="L277" s="43" t="s">
        <v>27</v>
      </c>
      <c r="M277" s="43" t="s">
        <v>28</v>
      </c>
      <c r="N277" s="43" t="s">
        <v>31</v>
      </c>
      <c r="O277" s="75">
        <v>-450000</v>
      </c>
      <c r="P277" s="43">
        <v>0.89170000000000005</v>
      </c>
      <c r="Q277" s="43" t="s">
        <v>32</v>
      </c>
      <c r="R277" s="64">
        <v>0.89474500000000001</v>
      </c>
      <c r="S277" s="57"/>
      <c r="T277" s="57"/>
      <c r="U277" s="43"/>
      <c r="V277" s="44">
        <v>45089</v>
      </c>
      <c r="W277" s="43">
        <v>0.85677999999999999</v>
      </c>
      <c r="X277" s="75">
        <v>-20568.312500693952</v>
      </c>
      <c r="Y277" s="75">
        <v>-22285.753253420233</v>
      </c>
      <c r="Z277" s="43"/>
      <c r="AA277" s="43" t="s">
        <v>25</v>
      </c>
    </row>
    <row r="278" spans="1:27" s="41" customFormat="1" x14ac:dyDescent="0.2">
      <c r="A278" s="43" t="s">
        <v>183</v>
      </c>
      <c r="B278" s="43" t="s">
        <v>188</v>
      </c>
      <c r="C278" s="43">
        <v>280</v>
      </c>
      <c r="D278" s="43" t="s">
        <v>26</v>
      </c>
      <c r="E278" s="53">
        <v>44998</v>
      </c>
      <c r="F278" s="53"/>
      <c r="G278" s="53">
        <v>45092</v>
      </c>
      <c r="H278" s="43" t="s">
        <v>30</v>
      </c>
      <c r="I278" s="43" t="s">
        <v>28</v>
      </c>
      <c r="J278" s="43" t="s">
        <v>29</v>
      </c>
      <c r="K278" s="57">
        <v>675201.96978921304</v>
      </c>
      <c r="L278" s="43" t="s">
        <v>27</v>
      </c>
      <c r="M278" s="43" t="s">
        <v>28</v>
      </c>
      <c r="N278" s="43" t="s">
        <v>31</v>
      </c>
      <c r="O278" s="75">
        <v>-600000</v>
      </c>
      <c r="P278" s="43">
        <v>0.88490000000000002</v>
      </c>
      <c r="Q278" s="43" t="s">
        <v>32</v>
      </c>
      <c r="R278" s="64">
        <v>0.88862300000000005</v>
      </c>
      <c r="S278" s="57"/>
      <c r="T278" s="57"/>
      <c r="U278" s="43"/>
      <c r="V278" s="44">
        <v>45092</v>
      </c>
      <c r="W278" s="43">
        <v>0.85555000000000003</v>
      </c>
      <c r="X278" s="75">
        <v>-23260.538524791482</v>
      </c>
      <c r="Y278" s="75">
        <v>-26101.285426729824</v>
      </c>
      <c r="Z278" s="43"/>
      <c r="AA278" s="43" t="s">
        <v>25</v>
      </c>
    </row>
    <row r="279" spans="1:27" s="41" customFormat="1" x14ac:dyDescent="0.2">
      <c r="A279" s="43" t="s">
        <v>183</v>
      </c>
      <c r="B279" s="43" t="s">
        <v>184</v>
      </c>
      <c r="C279" s="43">
        <v>311</v>
      </c>
      <c r="D279" s="43" t="s">
        <v>26</v>
      </c>
      <c r="E279" s="53">
        <v>45014</v>
      </c>
      <c r="F279" s="53"/>
      <c r="G279" s="53">
        <v>45107</v>
      </c>
      <c r="H279" s="43" t="s">
        <v>30</v>
      </c>
      <c r="I279" s="43" t="s">
        <v>28</v>
      </c>
      <c r="J279" s="43" t="s">
        <v>29</v>
      </c>
      <c r="K279" s="57">
        <v>1133375.64602412</v>
      </c>
      <c r="L279" s="43" t="s">
        <v>27</v>
      </c>
      <c r="M279" s="43" t="s">
        <v>28</v>
      </c>
      <c r="N279" s="43" t="s">
        <v>31</v>
      </c>
      <c r="O279" s="75">
        <v>-1000000</v>
      </c>
      <c r="P279" s="43">
        <v>0.87909999999999999</v>
      </c>
      <c r="Q279" s="43" t="s">
        <v>32</v>
      </c>
      <c r="R279" s="64">
        <v>0.88231999999999999</v>
      </c>
      <c r="S279" s="57"/>
      <c r="T279" s="57"/>
      <c r="U279" s="43"/>
      <c r="V279" s="44">
        <v>45107</v>
      </c>
      <c r="W279" s="43">
        <v>0.85828000000000004</v>
      </c>
      <c r="X279" s="75">
        <v>-27593.923286889214</v>
      </c>
      <c r="Y279" s="75">
        <v>-31745.293529407354</v>
      </c>
      <c r="Z279" s="43"/>
      <c r="AA279" s="43" t="s">
        <v>185</v>
      </c>
    </row>
    <row r="280" spans="1:27" s="41" customFormat="1" x14ac:dyDescent="0.2">
      <c r="A280" s="43" t="s">
        <v>183</v>
      </c>
      <c r="B280" s="43" t="s">
        <v>189</v>
      </c>
      <c r="C280" s="43">
        <v>322</v>
      </c>
      <c r="D280" s="43" t="s">
        <v>26</v>
      </c>
      <c r="E280" s="53">
        <v>45020</v>
      </c>
      <c r="F280" s="53"/>
      <c r="G280" s="53">
        <v>45113</v>
      </c>
      <c r="H280" s="43" t="s">
        <v>30</v>
      </c>
      <c r="I280" s="43" t="s">
        <v>28</v>
      </c>
      <c r="J280" s="43" t="s">
        <v>29</v>
      </c>
      <c r="K280" s="57">
        <v>212941.84720638499</v>
      </c>
      <c r="L280" s="43" t="s">
        <v>27</v>
      </c>
      <c r="M280" s="43" t="s">
        <v>28</v>
      </c>
      <c r="N280" s="43" t="s">
        <v>31</v>
      </c>
      <c r="O280" s="75">
        <v>-186750</v>
      </c>
      <c r="P280" s="43">
        <v>0.874</v>
      </c>
      <c r="Q280" s="43" t="s">
        <v>32</v>
      </c>
      <c r="R280" s="64">
        <v>0.877</v>
      </c>
      <c r="S280" s="57"/>
      <c r="T280" s="57"/>
      <c r="U280" s="43"/>
      <c r="V280" s="44">
        <v>45113</v>
      </c>
      <c r="W280" s="43">
        <v>0.85309999999999997</v>
      </c>
      <c r="X280" s="75">
        <v>-5234.7448945788492</v>
      </c>
      <c r="Y280" s="75">
        <v>-5965.6665669119975</v>
      </c>
      <c r="Z280" s="43"/>
      <c r="AA280" s="43" t="s">
        <v>25</v>
      </c>
    </row>
    <row r="281" spans="1:27" s="41" customFormat="1" x14ac:dyDescent="0.2">
      <c r="A281" s="45" t="s">
        <v>183</v>
      </c>
      <c r="B281" s="45" t="s">
        <v>190</v>
      </c>
      <c r="C281" s="45">
        <v>463</v>
      </c>
      <c r="D281" s="45" t="s">
        <v>26</v>
      </c>
      <c r="E281" s="54">
        <v>45111</v>
      </c>
      <c r="F281" s="54"/>
      <c r="G281" s="54">
        <v>45205</v>
      </c>
      <c r="H281" s="45" t="s">
        <v>30</v>
      </c>
      <c r="I281" s="45" t="s">
        <v>28</v>
      </c>
      <c r="J281" s="45" t="s">
        <v>29</v>
      </c>
      <c r="K281" s="58">
        <v>650715.87433972803</v>
      </c>
      <c r="L281" s="45" t="s">
        <v>27</v>
      </c>
      <c r="M281" s="45" t="s">
        <v>28</v>
      </c>
      <c r="N281" s="45" t="s">
        <v>31</v>
      </c>
      <c r="O281" s="76">
        <v>-561750</v>
      </c>
      <c r="P281" s="45">
        <v>0.85828000000000004</v>
      </c>
      <c r="Q281" s="45" t="s">
        <v>32</v>
      </c>
      <c r="R281" s="65">
        <v>0.86328000000000005</v>
      </c>
      <c r="S281" s="58"/>
      <c r="T281" s="58"/>
      <c r="U281" s="45"/>
      <c r="V281" s="46">
        <v>45205</v>
      </c>
      <c r="W281" s="45">
        <v>0.86509999999999998</v>
      </c>
      <c r="X281" s="58">
        <v>5159.7914816279663</v>
      </c>
      <c r="Y281" s="58">
        <v>1368.9780271624913</v>
      </c>
      <c r="Z281" s="45"/>
      <c r="AA281" s="45" t="s">
        <v>191</v>
      </c>
    </row>
    <row r="282" spans="1:27" s="42" customFormat="1" x14ac:dyDescent="0.2">
      <c r="A282" s="47"/>
      <c r="B282" s="47"/>
      <c r="C282" s="47"/>
      <c r="D282" s="47"/>
      <c r="E282" s="55"/>
      <c r="F282" s="55"/>
      <c r="G282" s="55"/>
      <c r="H282" s="47"/>
      <c r="I282" s="47"/>
      <c r="J282" s="47"/>
      <c r="K282" s="59">
        <v>2456826.7947484641</v>
      </c>
      <c r="L282" s="47"/>
      <c r="M282" s="47"/>
      <c r="N282" s="47"/>
      <c r="O282" s="77">
        <v>-2173500</v>
      </c>
      <c r="P282" s="47"/>
      <c r="Q282" s="47"/>
      <c r="R282" s="66"/>
      <c r="S282" s="59"/>
      <c r="T282" s="59"/>
      <c r="U282" s="47"/>
      <c r="V282" s="48"/>
      <c r="W282" s="47"/>
      <c r="X282" s="77">
        <v>-70205.524096362904</v>
      </c>
      <c r="Y282" s="77">
        <v>-88725.251976578875</v>
      </c>
      <c r="Z282" s="47"/>
      <c r="AA282" s="47"/>
    </row>
    <row r="283" spans="1:27" s="42" customFormat="1" x14ac:dyDescent="0.2">
      <c r="A283" s="47"/>
      <c r="B283" s="47"/>
      <c r="C283" s="47"/>
      <c r="D283" s="47"/>
      <c r="E283" s="55"/>
      <c r="F283" s="55"/>
      <c r="G283" s="55"/>
      <c r="H283" s="47"/>
      <c r="I283" s="47"/>
      <c r="J283" s="47"/>
      <c r="K283" s="59"/>
      <c r="L283" s="47"/>
      <c r="M283" s="47"/>
      <c r="N283" s="47"/>
      <c r="O283" s="59"/>
      <c r="P283" s="47"/>
      <c r="Q283" s="47"/>
      <c r="R283" s="66"/>
      <c r="S283" s="59"/>
      <c r="T283" s="59"/>
      <c r="U283" s="47"/>
      <c r="V283" s="48"/>
      <c r="W283" s="47"/>
      <c r="X283" s="59"/>
      <c r="Y283" s="59"/>
      <c r="Z283" s="47"/>
      <c r="AA283" s="47"/>
    </row>
    <row r="284" spans="1:27" s="42" customFormat="1" x14ac:dyDescent="0.2">
      <c r="A284" s="47"/>
      <c r="B284" s="47"/>
      <c r="C284" s="47"/>
      <c r="D284" s="47"/>
      <c r="E284" s="55"/>
      <c r="F284" s="55"/>
      <c r="G284" s="55"/>
      <c r="H284" s="47"/>
      <c r="I284" s="47" t="s">
        <v>283</v>
      </c>
      <c r="J284" s="47"/>
      <c r="K284" s="60">
        <v>234320704.3085629</v>
      </c>
      <c r="L284" s="49"/>
      <c r="M284" s="49"/>
      <c r="N284" s="49"/>
      <c r="O284" s="78">
        <v>-209698017.54999995</v>
      </c>
      <c r="P284" s="49"/>
      <c r="Q284" s="49"/>
      <c r="R284" s="67"/>
      <c r="S284" s="60"/>
      <c r="T284" s="60"/>
      <c r="U284" s="49"/>
      <c r="V284" s="50"/>
      <c r="W284" s="49"/>
      <c r="X284" s="60">
        <v>1197872.2684777139</v>
      </c>
      <c r="Y284" s="78">
        <v>-7254242.8908472843</v>
      </c>
      <c r="Z284" s="49"/>
      <c r="AA284" s="47"/>
    </row>
    <row r="285" spans="1:27" s="42" customFormat="1" x14ac:dyDescent="0.2">
      <c r="A285" s="47"/>
      <c r="B285" s="47"/>
      <c r="C285" s="47"/>
      <c r="D285" s="47"/>
      <c r="E285" s="55"/>
      <c r="F285" s="55"/>
      <c r="G285" s="55"/>
      <c r="H285" s="47"/>
      <c r="I285" s="47"/>
      <c r="J285" s="47"/>
      <c r="K285" s="59"/>
      <c r="L285" s="47"/>
      <c r="M285" s="47"/>
      <c r="N285" s="47"/>
      <c r="O285" s="59"/>
      <c r="P285" s="47"/>
      <c r="Q285" s="47"/>
      <c r="R285" s="66"/>
      <c r="S285" s="59"/>
      <c r="T285" s="59"/>
      <c r="U285" s="47"/>
      <c r="V285" s="48"/>
      <c r="W285" s="47"/>
      <c r="X285" s="59"/>
      <c r="Y285" s="59"/>
      <c r="Z285" s="47"/>
      <c r="AA285" s="47"/>
    </row>
    <row r="286" spans="1:27" s="41" customFormat="1" x14ac:dyDescent="0.2">
      <c r="A286" s="43" t="s">
        <v>23</v>
      </c>
      <c r="B286" s="43" t="s">
        <v>192</v>
      </c>
      <c r="C286" s="43">
        <v>2</v>
      </c>
      <c r="D286" s="43" t="s">
        <v>34</v>
      </c>
      <c r="E286" s="53">
        <v>44151</v>
      </c>
      <c r="F286" s="53"/>
      <c r="G286" s="53">
        <v>44151</v>
      </c>
      <c r="H286" s="43" t="s">
        <v>30</v>
      </c>
      <c r="I286" s="43" t="s">
        <v>28</v>
      </c>
      <c r="J286" s="43" t="s">
        <v>29</v>
      </c>
      <c r="K286" s="57">
        <v>1129796.20214661</v>
      </c>
      <c r="L286" s="43" t="s">
        <v>27</v>
      </c>
      <c r="M286" s="43" t="s">
        <v>28</v>
      </c>
      <c r="N286" s="43" t="s">
        <v>194</v>
      </c>
      <c r="O286" s="75">
        <v>-1300000</v>
      </c>
      <c r="P286" s="43">
        <v>1.18675</v>
      </c>
      <c r="Q286" s="43" t="s">
        <v>195</v>
      </c>
      <c r="R286" s="64">
        <v>1.15065</v>
      </c>
      <c r="S286" s="57"/>
      <c r="T286" s="57"/>
      <c r="U286" s="43"/>
      <c r="V286" s="44">
        <v>44736</v>
      </c>
      <c r="W286" s="43">
        <v>1.0517000000000001</v>
      </c>
      <c r="X286" s="75">
        <v>-140665.25133432774</v>
      </c>
      <c r="Y286" s="75">
        <v>-106297.74099306576</v>
      </c>
      <c r="Z286" s="43"/>
      <c r="AA286" s="43" t="s">
        <v>193</v>
      </c>
    </row>
    <row r="287" spans="1:27" s="41" customFormat="1" x14ac:dyDescent="0.2">
      <c r="A287" s="43" t="s">
        <v>23</v>
      </c>
      <c r="B287" s="43" t="s">
        <v>192</v>
      </c>
      <c r="C287" s="43">
        <v>1</v>
      </c>
      <c r="D287" s="43" t="s">
        <v>34</v>
      </c>
      <c r="E287" s="53">
        <v>44004</v>
      </c>
      <c r="F287" s="53"/>
      <c r="G287" s="53">
        <v>44153</v>
      </c>
      <c r="H287" s="43" t="s">
        <v>30</v>
      </c>
      <c r="I287" s="43" t="s">
        <v>28</v>
      </c>
      <c r="J287" s="43" t="s">
        <v>29</v>
      </c>
      <c r="K287" s="57">
        <v>15847860.5388273</v>
      </c>
      <c r="L287" s="43" t="s">
        <v>27</v>
      </c>
      <c r="M287" s="43" t="s">
        <v>28</v>
      </c>
      <c r="N287" s="43" t="s">
        <v>194</v>
      </c>
      <c r="O287" s="75">
        <v>-18000000</v>
      </c>
      <c r="P287" s="43">
        <v>1.1255999999999999</v>
      </c>
      <c r="Q287" s="43" t="s">
        <v>195</v>
      </c>
      <c r="R287" s="64">
        <v>1.1357999999999999</v>
      </c>
      <c r="S287" s="57"/>
      <c r="T287" s="57"/>
      <c r="U287" s="43"/>
      <c r="V287" s="44">
        <v>44153</v>
      </c>
      <c r="W287" s="43">
        <v>1.18675</v>
      </c>
      <c r="X287" s="57">
        <v>823997.02112387866</v>
      </c>
      <c r="Y287" s="57">
        <v>680386.34459932521</v>
      </c>
      <c r="Z287" s="43"/>
      <c r="AA287" s="43" t="s">
        <v>25</v>
      </c>
    </row>
    <row r="288" spans="1:27" s="41" customFormat="1" x14ac:dyDescent="0.2">
      <c r="A288" s="43" t="s">
        <v>23</v>
      </c>
      <c r="B288" s="43" t="s">
        <v>196</v>
      </c>
      <c r="C288" s="43">
        <v>4</v>
      </c>
      <c r="D288" s="43" t="s">
        <v>26</v>
      </c>
      <c r="E288" s="53">
        <v>44183</v>
      </c>
      <c r="F288" s="53"/>
      <c r="G288" s="53">
        <v>44188</v>
      </c>
      <c r="H288" s="43" t="s">
        <v>27</v>
      </c>
      <c r="I288" s="43" t="s">
        <v>28</v>
      </c>
      <c r="J288" s="43" t="s">
        <v>29</v>
      </c>
      <c r="K288" s="75">
        <v>-3716568.83411443</v>
      </c>
      <c r="L288" s="43" t="s">
        <v>30</v>
      </c>
      <c r="M288" s="43" t="s">
        <v>28</v>
      </c>
      <c r="N288" s="43" t="s">
        <v>194</v>
      </c>
      <c r="O288" s="57">
        <v>4548812.66</v>
      </c>
      <c r="P288" s="43">
        <v>1.2255499999999999</v>
      </c>
      <c r="Q288" s="43" t="s">
        <v>195</v>
      </c>
      <c r="R288" s="64">
        <v>1.2239279999999999</v>
      </c>
      <c r="S288" s="57"/>
      <c r="T288" s="57"/>
      <c r="U288" s="43"/>
      <c r="V288" s="44">
        <v>44188</v>
      </c>
      <c r="W288" s="43">
        <v>1.2182500000000001</v>
      </c>
      <c r="X288" s="57">
        <v>22240.95630198298</v>
      </c>
      <c r="Y288" s="57">
        <v>17322.124227458611</v>
      </c>
      <c r="Z288" s="43"/>
      <c r="AA288" s="43" t="s">
        <v>25</v>
      </c>
    </row>
    <row r="289" spans="1:27" s="41" customFormat="1" x14ac:dyDescent="0.2">
      <c r="A289" s="43" t="s">
        <v>23</v>
      </c>
      <c r="B289" s="43" t="s">
        <v>197</v>
      </c>
      <c r="C289" s="43">
        <v>8</v>
      </c>
      <c r="D289" s="43" t="s">
        <v>34</v>
      </c>
      <c r="E289" s="53">
        <v>44251</v>
      </c>
      <c r="F289" s="53"/>
      <c r="G289" s="53">
        <v>44253</v>
      </c>
      <c r="H289" s="43" t="s">
        <v>27</v>
      </c>
      <c r="I289" s="43" t="s">
        <v>35</v>
      </c>
      <c r="J289" s="43" t="s">
        <v>29</v>
      </c>
      <c r="K289" s="75">
        <v>-11327674.303609701</v>
      </c>
      <c r="L289" s="43" t="s">
        <v>30</v>
      </c>
      <c r="M289" s="43" t="s">
        <v>35</v>
      </c>
      <c r="N289" s="43" t="s">
        <v>194</v>
      </c>
      <c r="O289" s="57">
        <v>13745000</v>
      </c>
      <c r="P289" s="43">
        <v>1.2134</v>
      </c>
      <c r="Q289" s="43" t="s">
        <v>195</v>
      </c>
      <c r="R289" s="64">
        <v>1.2134</v>
      </c>
      <c r="S289" s="57"/>
      <c r="T289" s="57"/>
      <c r="U289" s="43"/>
      <c r="V289" s="44">
        <v>44253</v>
      </c>
      <c r="W289" s="43">
        <v>1.2134</v>
      </c>
      <c r="X289" s="57">
        <v>0</v>
      </c>
      <c r="Y289" s="57">
        <v>0</v>
      </c>
      <c r="Z289" s="43"/>
      <c r="AA289" s="43" t="s">
        <v>25</v>
      </c>
    </row>
    <row r="290" spans="1:27" s="41" customFormat="1" x14ac:dyDescent="0.2">
      <c r="A290" s="43" t="s">
        <v>23</v>
      </c>
      <c r="B290" s="43" t="s">
        <v>198</v>
      </c>
      <c r="C290" s="43">
        <v>15</v>
      </c>
      <c r="D290" s="43" t="s">
        <v>26</v>
      </c>
      <c r="E290" s="53">
        <v>44348</v>
      </c>
      <c r="F290" s="53"/>
      <c r="G290" s="53">
        <v>44349</v>
      </c>
      <c r="H290" s="43" t="s">
        <v>27</v>
      </c>
      <c r="I290" s="43" t="s">
        <v>35</v>
      </c>
      <c r="J290" s="43" t="s">
        <v>29</v>
      </c>
      <c r="K290" s="75">
        <v>-3112016.9712793701</v>
      </c>
      <c r="L290" s="43" t="s">
        <v>30</v>
      </c>
      <c r="M290" s="43" t="s">
        <v>35</v>
      </c>
      <c r="N290" s="43" t="s">
        <v>194</v>
      </c>
      <c r="O290" s="57">
        <v>3814088</v>
      </c>
      <c r="P290" s="43">
        <v>1.2256</v>
      </c>
      <c r="Q290" s="43" t="s">
        <v>195</v>
      </c>
      <c r="R290" s="64">
        <v>1.2256</v>
      </c>
      <c r="S290" s="57"/>
      <c r="T290" s="57"/>
      <c r="U290" s="43"/>
      <c r="V290" s="44">
        <v>44349</v>
      </c>
      <c r="W290" s="43">
        <v>1.2256</v>
      </c>
      <c r="X290" s="57">
        <v>0</v>
      </c>
      <c r="Y290" s="57">
        <v>0</v>
      </c>
      <c r="Z290" s="43"/>
      <c r="AA290" s="43" t="s">
        <v>25</v>
      </c>
    </row>
    <row r="291" spans="1:27" s="41" customFormat="1" x14ac:dyDescent="0.2">
      <c r="A291" s="43" t="s">
        <v>23</v>
      </c>
      <c r="B291" s="43" t="s">
        <v>199</v>
      </c>
      <c r="C291" s="43">
        <v>36</v>
      </c>
      <c r="D291" s="43" t="s">
        <v>200</v>
      </c>
      <c r="E291" s="53">
        <v>43801</v>
      </c>
      <c r="F291" s="53"/>
      <c r="G291" s="53">
        <v>44540</v>
      </c>
      <c r="H291" s="43" t="s">
        <v>27</v>
      </c>
      <c r="I291" s="43" t="s">
        <v>28</v>
      </c>
      <c r="J291" s="43" t="s">
        <v>29</v>
      </c>
      <c r="K291" s="75">
        <v>-891341.8</v>
      </c>
      <c r="L291" s="43" t="s">
        <v>30</v>
      </c>
      <c r="M291" s="43" t="s">
        <v>28</v>
      </c>
      <c r="N291" s="43" t="s">
        <v>194</v>
      </c>
      <c r="O291" s="57">
        <v>1027895.37</v>
      </c>
      <c r="P291" s="43">
        <v>1.15320000700068</v>
      </c>
      <c r="Q291" s="43" t="s">
        <v>195</v>
      </c>
      <c r="R291" s="64">
        <v>1.15320000700068</v>
      </c>
      <c r="S291" s="57"/>
      <c r="T291" s="57"/>
      <c r="U291" s="43"/>
      <c r="V291" s="44">
        <v>44540</v>
      </c>
      <c r="W291" s="43">
        <v>1.12785</v>
      </c>
      <c r="X291" s="57">
        <v>20034.154249234125</v>
      </c>
      <c r="Y291" s="57">
        <v>20034.154249234125</v>
      </c>
      <c r="Z291" s="43"/>
      <c r="AA291" s="43" t="s">
        <v>25</v>
      </c>
    </row>
    <row r="292" spans="1:27" s="41" customFormat="1" x14ac:dyDescent="0.2">
      <c r="A292" s="43" t="s">
        <v>23</v>
      </c>
      <c r="B292" s="43" t="s">
        <v>201</v>
      </c>
      <c r="C292" s="43">
        <v>176</v>
      </c>
      <c r="D292" s="43"/>
      <c r="E292" s="53">
        <v>43831</v>
      </c>
      <c r="F292" s="53"/>
      <c r="G292" s="53">
        <v>44561</v>
      </c>
      <c r="H292" s="43" t="s">
        <v>30</v>
      </c>
      <c r="I292" s="43" t="s">
        <v>202</v>
      </c>
      <c r="J292" s="43" t="s">
        <v>29</v>
      </c>
      <c r="K292" s="57">
        <v>0</v>
      </c>
      <c r="L292" s="43" t="s">
        <v>27</v>
      </c>
      <c r="M292" s="43" t="s">
        <v>202</v>
      </c>
      <c r="N292" s="43" t="s">
        <v>194</v>
      </c>
      <c r="O292" s="57">
        <v>0</v>
      </c>
      <c r="P292" s="43"/>
      <c r="Q292" s="43" t="s">
        <v>195</v>
      </c>
      <c r="R292" s="64">
        <v>1.05</v>
      </c>
      <c r="S292" s="57"/>
      <c r="T292" s="57"/>
      <c r="U292" s="43"/>
      <c r="V292" s="43"/>
      <c r="W292" s="43">
        <v>1.1325000000000001</v>
      </c>
      <c r="X292" s="57"/>
      <c r="Y292" s="57"/>
      <c r="Z292" s="43"/>
      <c r="AA292" s="43"/>
    </row>
    <row r="293" spans="1:27" s="41" customFormat="1" x14ac:dyDescent="0.2">
      <c r="A293" s="45" t="s">
        <v>23</v>
      </c>
      <c r="B293" s="45" t="s">
        <v>203</v>
      </c>
      <c r="C293" s="45">
        <v>25</v>
      </c>
      <c r="D293" s="45" t="s">
        <v>26</v>
      </c>
      <c r="E293" s="54">
        <v>44585</v>
      </c>
      <c r="F293" s="54"/>
      <c r="G293" s="54">
        <v>44587</v>
      </c>
      <c r="H293" s="45" t="s">
        <v>27</v>
      </c>
      <c r="I293" s="45" t="s">
        <v>35</v>
      </c>
      <c r="J293" s="45" t="s">
        <v>29</v>
      </c>
      <c r="K293" s="76">
        <v>-7133380.5059260596</v>
      </c>
      <c r="L293" s="45" t="s">
        <v>30</v>
      </c>
      <c r="M293" s="45" t="s">
        <v>35</v>
      </c>
      <c r="N293" s="45" t="s">
        <v>194</v>
      </c>
      <c r="O293" s="58">
        <v>8065000</v>
      </c>
      <c r="P293" s="45">
        <v>1.12785</v>
      </c>
      <c r="Q293" s="45" t="s">
        <v>195</v>
      </c>
      <c r="R293" s="65">
        <v>1.1306</v>
      </c>
      <c r="S293" s="58"/>
      <c r="T293" s="58"/>
      <c r="U293" s="45"/>
      <c r="V293" s="46">
        <v>44587</v>
      </c>
      <c r="W293" s="45">
        <v>1.1306</v>
      </c>
      <c r="X293" s="76">
        <v>-17393.089853523299</v>
      </c>
      <c r="Y293" s="58">
        <v>0</v>
      </c>
      <c r="Z293" s="45"/>
      <c r="AA293" s="45" t="s">
        <v>25</v>
      </c>
    </row>
    <row r="294" spans="1:27" s="42" customFormat="1" x14ac:dyDescent="0.2">
      <c r="A294" s="47"/>
      <c r="B294" s="47"/>
      <c r="C294" s="47"/>
      <c r="D294" s="47"/>
      <c r="E294" s="55"/>
      <c r="F294" s="55"/>
      <c r="G294" s="55"/>
      <c r="H294" s="47"/>
      <c r="I294" s="47"/>
      <c r="J294" s="47"/>
      <c r="K294" s="77">
        <v>-9203325.6739556529</v>
      </c>
      <c r="L294" s="47"/>
      <c r="M294" s="47"/>
      <c r="N294" s="47"/>
      <c r="O294" s="59">
        <v>11900796.030000001</v>
      </c>
      <c r="P294" s="47"/>
      <c r="Q294" s="47"/>
      <c r="R294" s="66"/>
      <c r="S294" s="59"/>
      <c r="T294" s="59"/>
      <c r="U294" s="47"/>
      <c r="V294" s="48"/>
      <c r="W294" s="47"/>
      <c r="X294" s="59">
        <v>708213.79048724473</v>
      </c>
      <c r="Y294" s="59">
        <v>611444.88208295219</v>
      </c>
      <c r="Z294" s="47"/>
      <c r="AA294" s="47"/>
    </row>
    <row r="295" spans="1:27" s="42" customFormat="1" x14ac:dyDescent="0.2">
      <c r="A295" s="47"/>
      <c r="B295" s="47"/>
      <c r="C295" s="47"/>
      <c r="D295" s="47"/>
      <c r="E295" s="55"/>
      <c r="F295" s="55"/>
      <c r="G295" s="55"/>
      <c r="H295" s="47"/>
      <c r="I295" s="47"/>
      <c r="J295" s="47"/>
      <c r="K295" s="59"/>
      <c r="L295" s="47"/>
      <c r="M295" s="47"/>
      <c r="N295" s="47"/>
      <c r="O295" s="59"/>
      <c r="P295" s="47"/>
      <c r="Q295" s="47"/>
      <c r="R295" s="66"/>
      <c r="S295" s="59"/>
      <c r="T295" s="59"/>
      <c r="U295" s="47"/>
      <c r="V295" s="48"/>
      <c r="W295" s="47"/>
      <c r="X295" s="59"/>
      <c r="Y295" s="59"/>
      <c r="Z295" s="47"/>
      <c r="AA295" s="47"/>
    </row>
    <row r="296" spans="1:27" s="41" customFormat="1" x14ac:dyDescent="0.2">
      <c r="A296" s="43" t="s">
        <v>45</v>
      </c>
      <c r="B296" s="43" t="s">
        <v>204</v>
      </c>
      <c r="C296" s="43">
        <v>70</v>
      </c>
      <c r="D296" s="43" t="s">
        <v>26</v>
      </c>
      <c r="E296" s="53">
        <v>44300</v>
      </c>
      <c r="F296" s="53"/>
      <c r="G296" s="53">
        <v>44665</v>
      </c>
      <c r="H296" s="43" t="s">
        <v>30</v>
      </c>
      <c r="I296" s="43" t="s">
        <v>28</v>
      </c>
      <c r="J296" s="43" t="s">
        <v>29</v>
      </c>
      <c r="K296" s="57">
        <v>7298224.6402982604</v>
      </c>
      <c r="L296" s="43" t="s">
        <v>27</v>
      </c>
      <c r="M296" s="43" t="s">
        <v>28</v>
      </c>
      <c r="N296" s="43" t="s">
        <v>194</v>
      </c>
      <c r="O296" s="75">
        <v>-8808528</v>
      </c>
      <c r="P296" s="43">
        <v>1.1198999999999999</v>
      </c>
      <c r="Q296" s="43" t="s">
        <v>195</v>
      </c>
      <c r="R296" s="64">
        <v>1.20694119928323</v>
      </c>
      <c r="S296" s="57"/>
      <c r="T296" s="57"/>
      <c r="U296" s="43"/>
      <c r="V296" s="44">
        <v>44665</v>
      </c>
      <c r="W296" s="43">
        <v>1.0868500000000001</v>
      </c>
      <c r="X296" s="75">
        <v>-239180.59870215412</v>
      </c>
      <c r="Y296" s="75">
        <v>-806415.3744231835</v>
      </c>
      <c r="Z296" s="43"/>
      <c r="AA296" s="43" t="s">
        <v>25</v>
      </c>
    </row>
    <row r="297" spans="1:27" s="41" customFormat="1" x14ac:dyDescent="0.2">
      <c r="A297" s="43" t="s">
        <v>45</v>
      </c>
      <c r="B297" s="43" t="s">
        <v>205</v>
      </c>
      <c r="C297" s="43">
        <v>75</v>
      </c>
      <c r="D297" s="43" t="s">
        <v>26</v>
      </c>
      <c r="E297" s="53">
        <v>44663</v>
      </c>
      <c r="F297" s="53"/>
      <c r="G297" s="53">
        <v>44665</v>
      </c>
      <c r="H297" s="43" t="s">
        <v>27</v>
      </c>
      <c r="I297" s="43" t="s">
        <v>35</v>
      </c>
      <c r="J297" s="43" t="s">
        <v>29</v>
      </c>
      <c r="K297" s="75">
        <v>-8105012.8818549896</v>
      </c>
      <c r="L297" s="43" t="s">
        <v>30</v>
      </c>
      <c r="M297" s="43" t="s">
        <v>35</v>
      </c>
      <c r="N297" s="43" t="s">
        <v>194</v>
      </c>
      <c r="O297" s="57">
        <v>8808528</v>
      </c>
      <c r="P297" s="43">
        <v>1.0868</v>
      </c>
      <c r="Q297" s="43" t="s">
        <v>195</v>
      </c>
      <c r="R297" s="64">
        <v>1.0868</v>
      </c>
      <c r="S297" s="57"/>
      <c r="T297" s="57"/>
      <c r="U297" s="43"/>
      <c r="V297" s="44">
        <v>44665</v>
      </c>
      <c r="W297" s="43">
        <v>1.0868</v>
      </c>
      <c r="X297" s="57">
        <v>0</v>
      </c>
      <c r="Y297" s="57">
        <v>0</v>
      </c>
      <c r="Z297" s="43"/>
      <c r="AA297" s="43" t="s">
        <v>206</v>
      </c>
    </row>
    <row r="298" spans="1:27" s="41" customFormat="1" x14ac:dyDescent="0.2">
      <c r="A298" s="43" t="s">
        <v>45</v>
      </c>
      <c r="B298" s="43" t="s">
        <v>205</v>
      </c>
      <c r="C298" s="43">
        <v>76</v>
      </c>
      <c r="D298" s="43" t="s">
        <v>26</v>
      </c>
      <c r="E298" s="53">
        <v>44663</v>
      </c>
      <c r="F298" s="53"/>
      <c r="G298" s="53">
        <v>44756</v>
      </c>
      <c r="H298" s="43" t="s">
        <v>30</v>
      </c>
      <c r="I298" s="43" t="s">
        <v>28</v>
      </c>
      <c r="J298" s="43" t="s">
        <v>29</v>
      </c>
      <c r="K298" s="57">
        <v>8071443.7561851703</v>
      </c>
      <c r="L298" s="43" t="s">
        <v>27</v>
      </c>
      <c r="M298" s="43" t="s">
        <v>28</v>
      </c>
      <c r="N298" s="43" t="s">
        <v>194</v>
      </c>
      <c r="O298" s="75">
        <v>-8808528</v>
      </c>
      <c r="P298" s="43">
        <v>1.0868</v>
      </c>
      <c r="Q298" s="43" t="s">
        <v>195</v>
      </c>
      <c r="R298" s="64">
        <v>1.0913200000000001</v>
      </c>
      <c r="S298" s="57"/>
      <c r="T298" s="57"/>
      <c r="U298" s="43"/>
      <c r="V298" s="44">
        <v>44756</v>
      </c>
      <c r="W298" s="43">
        <v>1.0868</v>
      </c>
      <c r="X298" s="57">
        <v>0</v>
      </c>
      <c r="Y298" s="75">
        <v>-33569.12566981744</v>
      </c>
      <c r="Z298" s="43"/>
      <c r="AA298" s="43" t="s">
        <v>206</v>
      </c>
    </row>
    <row r="299" spans="1:27" s="41" customFormat="1" x14ac:dyDescent="0.2">
      <c r="A299" s="43" t="s">
        <v>45</v>
      </c>
      <c r="B299" s="43" t="s">
        <v>205</v>
      </c>
      <c r="C299" s="43">
        <v>146</v>
      </c>
      <c r="D299" s="43" t="s">
        <v>26</v>
      </c>
      <c r="E299" s="53">
        <v>44754</v>
      </c>
      <c r="F299" s="53"/>
      <c r="G299" s="53">
        <v>44756</v>
      </c>
      <c r="H299" s="43" t="s">
        <v>27</v>
      </c>
      <c r="I299" s="43" t="s">
        <v>35</v>
      </c>
      <c r="J299" s="43" t="s">
        <v>29</v>
      </c>
      <c r="K299" s="75">
        <v>-8105012.8818549896</v>
      </c>
      <c r="L299" s="43" t="s">
        <v>30</v>
      </c>
      <c r="M299" s="43" t="s">
        <v>35</v>
      </c>
      <c r="N299" s="43" t="s">
        <v>194</v>
      </c>
      <c r="O299" s="57">
        <v>8808528</v>
      </c>
      <c r="P299" s="43">
        <v>1.0868</v>
      </c>
      <c r="Q299" s="43" t="s">
        <v>195</v>
      </c>
      <c r="R299" s="64">
        <v>1.0868</v>
      </c>
      <c r="S299" s="57"/>
      <c r="T299" s="57"/>
      <c r="U299" s="43"/>
      <c r="V299" s="44">
        <v>44756</v>
      </c>
      <c r="W299" s="43">
        <v>1.0868</v>
      </c>
      <c r="X299" s="57">
        <v>0</v>
      </c>
      <c r="Y299" s="57">
        <v>0</v>
      </c>
      <c r="Z299" s="43"/>
      <c r="AA299" s="43" t="s">
        <v>207</v>
      </c>
    </row>
    <row r="300" spans="1:27" s="41" customFormat="1" x14ac:dyDescent="0.2">
      <c r="A300" s="43" t="s">
        <v>45</v>
      </c>
      <c r="B300" s="43" t="s">
        <v>208</v>
      </c>
      <c r="C300" s="43">
        <v>20</v>
      </c>
      <c r="D300" s="43" t="s">
        <v>53</v>
      </c>
      <c r="E300" s="53">
        <v>44473</v>
      </c>
      <c r="F300" s="53"/>
      <c r="G300" s="53">
        <v>44840</v>
      </c>
      <c r="H300" s="43" t="s">
        <v>30</v>
      </c>
      <c r="I300" s="43" t="s">
        <v>28</v>
      </c>
      <c r="J300" s="43" t="s">
        <v>29</v>
      </c>
      <c r="K300" s="57">
        <v>19109648.599341899</v>
      </c>
      <c r="L300" s="43" t="s">
        <v>27</v>
      </c>
      <c r="M300" s="43" t="s">
        <v>28</v>
      </c>
      <c r="N300" s="43" t="s">
        <v>194</v>
      </c>
      <c r="O300" s="75">
        <v>-22416000</v>
      </c>
      <c r="P300" s="43">
        <v>1.15385</v>
      </c>
      <c r="Q300" s="43" t="s">
        <v>195</v>
      </c>
      <c r="R300" s="64">
        <v>1.17302</v>
      </c>
      <c r="S300" s="57"/>
      <c r="T300" s="57"/>
      <c r="U300" s="43"/>
      <c r="V300" s="44">
        <v>44840</v>
      </c>
      <c r="W300" s="43">
        <v>0.99150000000000005</v>
      </c>
      <c r="X300" s="75">
        <v>-3181034.1973595321</v>
      </c>
      <c r="Y300" s="75">
        <v>-3498520.8409001864</v>
      </c>
      <c r="Z300" s="43"/>
      <c r="AA300" s="43" t="s">
        <v>25</v>
      </c>
    </row>
    <row r="301" spans="1:27" s="41" customFormat="1" x14ac:dyDescent="0.2">
      <c r="A301" s="43" t="s">
        <v>45</v>
      </c>
      <c r="B301" s="43" t="s">
        <v>208</v>
      </c>
      <c r="C301" s="43">
        <v>138</v>
      </c>
      <c r="D301" s="43" t="s">
        <v>53</v>
      </c>
      <c r="E301" s="53">
        <v>44838</v>
      </c>
      <c r="F301" s="53"/>
      <c r="G301" s="53">
        <v>44840</v>
      </c>
      <c r="H301" s="43" t="s">
        <v>27</v>
      </c>
      <c r="I301" s="43" t="s">
        <v>35</v>
      </c>
      <c r="J301" s="43" t="s">
        <v>29</v>
      </c>
      <c r="K301" s="75">
        <v>-22608169.440242101</v>
      </c>
      <c r="L301" s="43" t="s">
        <v>30</v>
      </c>
      <c r="M301" s="43" t="s">
        <v>35</v>
      </c>
      <c r="N301" s="43" t="s">
        <v>194</v>
      </c>
      <c r="O301" s="57">
        <v>22416000</v>
      </c>
      <c r="P301" s="43">
        <v>0.99150000000000005</v>
      </c>
      <c r="Q301" s="43" t="s">
        <v>195</v>
      </c>
      <c r="R301" s="64">
        <v>0.99150000000000005</v>
      </c>
      <c r="S301" s="57"/>
      <c r="T301" s="57"/>
      <c r="U301" s="43"/>
      <c r="V301" s="44">
        <v>44840</v>
      </c>
      <c r="W301" s="43">
        <v>0.99150000000000005</v>
      </c>
      <c r="X301" s="57">
        <v>0</v>
      </c>
      <c r="Y301" s="57">
        <v>0</v>
      </c>
      <c r="Z301" s="43"/>
      <c r="AA301" s="43" t="s">
        <v>209</v>
      </c>
    </row>
    <row r="302" spans="1:27" s="41" customFormat="1" x14ac:dyDescent="0.2">
      <c r="A302" s="43" t="s">
        <v>45</v>
      </c>
      <c r="B302" s="43" t="s">
        <v>205</v>
      </c>
      <c r="C302" s="43">
        <v>147</v>
      </c>
      <c r="D302" s="43" t="s">
        <v>26</v>
      </c>
      <c r="E302" s="53">
        <v>44754</v>
      </c>
      <c r="F302" s="53"/>
      <c r="G302" s="53">
        <v>44943</v>
      </c>
      <c r="H302" s="43" t="s">
        <v>30</v>
      </c>
      <c r="I302" s="43" t="s">
        <v>28</v>
      </c>
      <c r="J302" s="43" t="s">
        <v>29</v>
      </c>
      <c r="K302" s="57">
        <v>8634084.9500000197</v>
      </c>
      <c r="L302" s="43" t="s">
        <v>27</v>
      </c>
      <c r="M302" s="43" t="s">
        <v>28</v>
      </c>
      <c r="N302" s="43" t="s">
        <v>194</v>
      </c>
      <c r="O302" s="75">
        <v>-8808528</v>
      </c>
      <c r="P302" s="43">
        <v>1.0868</v>
      </c>
      <c r="Q302" s="43" t="s">
        <v>195</v>
      </c>
      <c r="R302" s="64">
        <v>1.02020399973016</v>
      </c>
      <c r="S302" s="57"/>
      <c r="T302" s="57"/>
      <c r="U302" s="43"/>
      <c r="V302" s="44">
        <v>44943</v>
      </c>
      <c r="W302" s="43">
        <v>1.08453</v>
      </c>
      <c r="X302" s="75">
        <v>-16964.380184791051</v>
      </c>
      <c r="Y302" s="57">
        <v>512107.68796024378</v>
      </c>
      <c r="Z302" s="43"/>
      <c r="AA302" s="43" t="s">
        <v>207</v>
      </c>
    </row>
    <row r="303" spans="1:27" s="41" customFormat="1" x14ac:dyDescent="0.2">
      <c r="A303" s="43" t="s">
        <v>45</v>
      </c>
      <c r="B303" s="43" t="s">
        <v>205</v>
      </c>
      <c r="C303" s="43">
        <v>219</v>
      </c>
      <c r="D303" s="43" t="s">
        <v>26</v>
      </c>
      <c r="E303" s="53">
        <v>44939</v>
      </c>
      <c r="F303" s="53"/>
      <c r="G303" s="53">
        <v>44943</v>
      </c>
      <c r="H303" s="43" t="s">
        <v>27</v>
      </c>
      <c r="I303" s="43" t="s">
        <v>35</v>
      </c>
      <c r="J303" s="43" t="s">
        <v>29</v>
      </c>
      <c r="K303" s="75">
        <v>-8121977.2620397797</v>
      </c>
      <c r="L303" s="43" t="s">
        <v>30</v>
      </c>
      <c r="M303" s="43" t="s">
        <v>35</v>
      </c>
      <c r="N303" s="43" t="s">
        <v>194</v>
      </c>
      <c r="O303" s="57">
        <v>8808528</v>
      </c>
      <c r="P303" s="43">
        <v>1.08453</v>
      </c>
      <c r="Q303" s="43" t="s">
        <v>195</v>
      </c>
      <c r="R303" s="64">
        <v>1.08453</v>
      </c>
      <c r="S303" s="57"/>
      <c r="T303" s="57"/>
      <c r="U303" s="43"/>
      <c r="V303" s="44">
        <v>44943</v>
      </c>
      <c r="W303" s="43">
        <v>1.08453</v>
      </c>
      <c r="X303" s="57">
        <v>0</v>
      </c>
      <c r="Y303" s="57">
        <v>0</v>
      </c>
      <c r="Z303" s="43"/>
      <c r="AA303" s="43" t="s">
        <v>210</v>
      </c>
    </row>
    <row r="304" spans="1:27" s="41" customFormat="1" x14ac:dyDescent="0.2">
      <c r="A304" s="43" t="s">
        <v>45</v>
      </c>
      <c r="B304" s="43" t="s">
        <v>208</v>
      </c>
      <c r="C304" s="43">
        <v>139</v>
      </c>
      <c r="D304" s="43" t="s">
        <v>53</v>
      </c>
      <c r="E304" s="53">
        <v>44838</v>
      </c>
      <c r="F304" s="53"/>
      <c r="G304" s="53">
        <v>45022</v>
      </c>
      <c r="H304" s="43" t="s">
        <v>30</v>
      </c>
      <c r="I304" s="43" t="s">
        <v>28</v>
      </c>
      <c r="J304" s="43" t="s">
        <v>29</v>
      </c>
      <c r="K304" s="57">
        <v>22284521.324187301</v>
      </c>
      <c r="L304" s="43" t="s">
        <v>27</v>
      </c>
      <c r="M304" s="43" t="s">
        <v>28</v>
      </c>
      <c r="N304" s="43" t="s">
        <v>194</v>
      </c>
      <c r="O304" s="75">
        <v>-22416000</v>
      </c>
      <c r="P304" s="43">
        <v>0.99150000000000005</v>
      </c>
      <c r="Q304" s="43" t="s">
        <v>195</v>
      </c>
      <c r="R304" s="64">
        <v>1.0059</v>
      </c>
      <c r="S304" s="57"/>
      <c r="T304" s="57"/>
      <c r="U304" s="43"/>
      <c r="V304" s="44">
        <v>45022</v>
      </c>
      <c r="W304" s="43">
        <v>1.0962000000000001</v>
      </c>
      <c r="X304" s="57">
        <v>2159346.2327981591</v>
      </c>
      <c r="Y304" s="57">
        <v>1835698.116743397</v>
      </c>
      <c r="Z304" s="43"/>
      <c r="AA304" s="43" t="s">
        <v>209</v>
      </c>
    </row>
    <row r="305" spans="1:27" s="41" customFormat="1" x14ac:dyDescent="0.2">
      <c r="A305" s="43" t="s">
        <v>45</v>
      </c>
      <c r="B305" s="43" t="s">
        <v>208</v>
      </c>
      <c r="C305" s="43">
        <v>332</v>
      </c>
      <c r="D305" s="43" t="s">
        <v>53</v>
      </c>
      <c r="E305" s="53">
        <v>45020</v>
      </c>
      <c r="F305" s="53"/>
      <c r="G305" s="53">
        <v>45022</v>
      </c>
      <c r="H305" s="43" t="s">
        <v>27</v>
      </c>
      <c r="I305" s="43" t="s">
        <v>35</v>
      </c>
      <c r="J305" s="43" t="s">
        <v>29</v>
      </c>
      <c r="K305" s="75">
        <v>-20448823.2074439</v>
      </c>
      <c r="L305" s="43" t="s">
        <v>30</v>
      </c>
      <c r="M305" s="43" t="s">
        <v>35</v>
      </c>
      <c r="N305" s="43" t="s">
        <v>194</v>
      </c>
      <c r="O305" s="57">
        <v>22416000</v>
      </c>
      <c r="P305" s="43">
        <v>1.0962000000000001</v>
      </c>
      <c r="Q305" s="43" t="s">
        <v>195</v>
      </c>
      <c r="R305" s="64">
        <v>1.0962000000000001</v>
      </c>
      <c r="S305" s="57"/>
      <c r="T305" s="57"/>
      <c r="U305" s="43"/>
      <c r="V305" s="44">
        <v>45022</v>
      </c>
      <c r="W305" s="43">
        <v>1.0914999999999999</v>
      </c>
      <c r="X305" s="57">
        <v>88052.651465862989</v>
      </c>
      <c r="Y305" s="57">
        <v>88052.651465862989</v>
      </c>
      <c r="Z305" s="43"/>
      <c r="AA305" s="43" t="s">
        <v>209</v>
      </c>
    </row>
    <row r="306" spans="1:27" s="41" customFormat="1" x14ac:dyDescent="0.2">
      <c r="A306" s="43" t="s">
        <v>45</v>
      </c>
      <c r="B306" s="43" t="s">
        <v>205</v>
      </c>
      <c r="C306" s="43">
        <v>220</v>
      </c>
      <c r="D306" s="43" t="s">
        <v>26</v>
      </c>
      <c r="E306" s="53">
        <v>44939</v>
      </c>
      <c r="F306" s="53"/>
      <c r="G306" s="53">
        <v>45033</v>
      </c>
      <c r="H306" s="43" t="s">
        <v>30</v>
      </c>
      <c r="I306" s="43" t="s">
        <v>28</v>
      </c>
      <c r="J306" s="43" t="s">
        <v>29</v>
      </c>
      <c r="K306" s="57">
        <v>8071525.1134188399</v>
      </c>
      <c r="L306" s="43" t="s">
        <v>27</v>
      </c>
      <c r="M306" s="43" t="s">
        <v>28</v>
      </c>
      <c r="N306" s="43" t="s">
        <v>194</v>
      </c>
      <c r="O306" s="75">
        <v>-8808528</v>
      </c>
      <c r="P306" s="43">
        <v>1.08453</v>
      </c>
      <c r="Q306" s="43" t="s">
        <v>195</v>
      </c>
      <c r="R306" s="64">
        <v>1.0913090000000001</v>
      </c>
      <c r="S306" s="57"/>
      <c r="T306" s="57"/>
      <c r="U306" s="43"/>
      <c r="V306" s="44">
        <v>45033</v>
      </c>
      <c r="W306" s="43">
        <v>1.092314</v>
      </c>
      <c r="X306" s="57">
        <v>57878.477258112282</v>
      </c>
      <c r="Y306" s="57">
        <v>7426.3286371733993</v>
      </c>
      <c r="Z306" s="43"/>
      <c r="AA306" s="43" t="s">
        <v>210</v>
      </c>
    </row>
    <row r="307" spans="1:27" s="41" customFormat="1" x14ac:dyDescent="0.2">
      <c r="A307" s="43" t="s">
        <v>45</v>
      </c>
      <c r="B307" s="43" t="s">
        <v>205</v>
      </c>
      <c r="C307" s="43">
        <v>334</v>
      </c>
      <c r="D307" s="43" t="s">
        <v>26</v>
      </c>
      <c r="E307" s="53">
        <v>45028</v>
      </c>
      <c r="F307" s="53"/>
      <c r="G307" s="53">
        <v>45033</v>
      </c>
      <c r="H307" s="43" t="s">
        <v>27</v>
      </c>
      <c r="I307" s="43" t="s">
        <v>35</v>
      </c>
      <c r="J307" s="43" t="s">
        <v>29</v>
      </c>
      <c r="K307" s="75">
        <v>-8064098.7847816702</v>
      </c>
      <c r="L307" s="43" t="s">
        <v>30</v>
      </c>
      <c r="M307" s="43" t="s">
        <v>35</v>
      </c>
      <c r="N307" s="43" t="s">
        <v>194</v>
      </c>
      <c r="O307" s="57">
        <v>8808528</v>
      </c>
      <c r="P307" s="43">
        <v>1.092314</v>
      </c>
      <c r="Q307" s="43" t="s">
        <v>195</v>
      </c>
      <c r="R307" s="64">
        <v>1.092314</v>
      </c>
      <c r="S307" s="57"/>
      <c r="T307" s="57"/>
      <c r="U307" s="43"/>
      <c r="V307" s="44">
        <v>45033</v>
      </c>
      <c r="W307" s="43">
        <v>1.0981000000000001</v>
      </c>
      <c r="X307" s="75">
        <v>-42490.552380245179</v>
      </c>
      <c r="Y307" s="75">
        <v>-42490.552380245179</v>
      </c>
      <c r="Z307" s="43"/>
      <c r="AA307" s="43" t="s">
        <v>211</v>
      </c>
    </row>
    <row r="308" spans="1:27" s="41" customFormat="1" x14ac:dyDescent="0.2">
      <c r="A308" s="43" t="s">
        <v>45</v>
      </c>
      <c r="B308" s="43" t="s">
        <v>212</v>
      </c>
      <c r="C308" s="43">
        <v>327</v>
      </c>
      <c r="D308" s="43" t="s">
        <v>42</v>
      </c>
      <c r="E308" s="53">
        <v>45020</v>
      </c>
      <c r="F308" s="53"/>
      <c r="G308" s="53">
        <v>45113</v>
      </c>
      <c r="H308" s="43" t="s">
        <v>30</v>
      </c>
      <c r="I308" s="43" t="s">
        <v>28</v>
      </c>
      <c r="J308" s="43" t="s">
        <v>29</v>
      </c>
      <c r="K308" s="57">
        <v>3561781.3469611201</v>
      </c>
      <c r="L308" s="43" t="s">
        <v>27</v>
      </c>
      <c r="M308" s="43" t="s">
        <v>28</v>
      </c>
      <c r="N308" s="43" t="s">
        <v>194</v>
      </c>
      <c r="O308" s="75">
        <v>-3903000</v>
      </c>
      <c r="P308" s="43">
        <v>1.0895999999999999</v>
      </c>
      <c r="Q308" s="43" t="s">
        <v>195</v>
      </c>
      <c r="R308" s="64">
        <v>1.0958000000000001</v>
      </c>
      <c r="S308" s="57"/>
      <c r="T308" s="57"/>
      <c r="U308" s="43"/>
      <c r="V308" s="44">
        <v>45113</v>
      </c>
      <c r="W308" s="43">
        <v>1.0899000000000001</v>
      </c>
      <c r="X308" s="57">
        <v>985.97535319346935</v>
      </c>
      <c r="Y308" s="75">
        <v>-19281.135835462715</v>
      </c>
      <c r="Z308" s="43"/>
      <c r="AA308" s="43" t="s">
        <v>25</v>
      </c>
    </row>
    <row r="309" spans="1:27" s="41" customFormat="1" x14ac:dyDescent="0.2">
      <c r="A309" s="43" t="s">
        <v>45</v>
      </c>
      <c r="B309" s="43" t="s">
        <v>212</v>
      </c>
      <c r="C309" s="43">
        <v>465</v>
      </c>
      <c r="D309" s="43" t="s">
        <v>42</v>
      </c>
      <c r="E309" s="53">
        <v>45111</v>
      </c>
      <c r="F309" s="53"/>
      <c r="G309" s="53">
        <v>45113</v>
      </c>
      <c r="H309" s="43" t="s">
        <v>27</v>
      </c>
      <c r="I309" s="43" t="s">
        <v>35</v>
      </c>
      <c r="J309" s="43" t="s">
        <v>29</v>
      </c>
      <c r="K309" s="75">
        <v>-2539404.0518342801</v>
      </c>
      <c r="L309" s="43" t="s">
        <v>30</v>
      </c>
      <c r="M309" s="43" t="s">
        <v>35</v>
      </c>
      <c r="N309" s="43" t="s">
        <v>194</v>
      </c>
      <c r="O309" s="57">
        <v>2782678.96</v>
      </c>
      <c r="P309" s="43">
        <v>1.0958000000000001</v>
      </c>
      <c r="Q309" s="43" t="s">
        <v>195</v>
      </c>
      <c r="R309" s="64">
        <v>1.0958000000000001</v>
      </c>
      <c r="S309" s="57"/>
      <c r="T309" s="57"/>
      <c r="U309" s="43"/>
      <c r="V309" s="44">
        <v>45113</v>
      </c>
      <c r="W309" s="43">
        <v>1.0958000000000001</v>
      </c>
      <c r="X309" s="57">
        <v>0</v>
      </c>
      <c r="Y309" s="57">
        <v>0</v>
      </c>
      <c r="Z309" s="43"/>
      <c r="AA309" s="43" t="s">
        <v>213</v>
      </c>
    </row>
    <row r="310" spans="1:27" s="41" customFormat="1" x14ac:dyDescent="0.2">
      <c r="A310" s="43" t="s">
        <v>45</v>
      </c>
      <c r="B310" s="43" t="s">
        <v>208</v>
      </c>
      <c r="C310" s="43">
        <v>333</v>
      </c>
      <c r="D310" s="43" t="s">
        <v>53</v>
      </c>
      <c r="E310" s="53">
        <v>45020</v>
      </c>
      <c r="F310" s="53"/>
      <c r="G310" s="53">
        <v>45113</v>
      </c>
      <c r="H310" s="43" t="s">
        <v>30</v>
      </c>
      <c r="I310" s="43" t="s">
        <v>28</v>
      </c>
      <c r="J310" s="43" t="s">
        <v>29</v>
      </c>
      <c r="K310" s="57">
        <v>25615990.3792919</v>
      </c>
      <c r="L310" s="43" t="s">
        <v>27</v>
      </c>
      <c r="M310" s="43" t="s">
        <v>28</v>
      </c>
      <c r="N310" s="43" t="s">
        <v>194</v>
      </c>
      <c r="O310" s="75">
        <v>-28223442.039999999</v>
      </c>
      <c r="P310" s="43">
        <v>1.0962000000000001</v>
      </c>
      <c r="Q310" s="43" t="s">
        <v>195</v>
      </c>
      <c r="R310" s="64">
        <v>1.10179</v>
      </c>
      <c r="S310" s="57"/>
      <c r="T310" s="57"/>
      <c r="U310" s="43"/>
      <c r="V310" s="44">
        <v>45113</v>
      </c>
      <c r="W310" s="43">
        <v>1.0899000000000001</v>
      </c>
      <c r="X310" s="75">
        <v>-148824.37827787548</v>
      </c>
      <c r="Y310" s="75">
        <v>-279451.44105860963</v>
      </c>
      <c r="Z310" s="43"/>
      <c r="AA310" s="43" t="s">
        <v>209</v>
      </c>
    </row>
    <row r="311" spans="1:27" s="41" customFormat="1" x14ac:dyDescent="0.2">
      <c r="A311" s="43" t="s">
        <v>45</v>
      </c>
      <c r="B311" s="43" t="s">
        <v>205</v>
      </c>
      <c r="C311" s="43">
        <v>335</v>
      </c>
      <c r="D311" s="43" t="s">
        <v>26</v>
      </c>
      <c r="E311" s="53">
        <v>45028</v>
      </c>
      <c r="F311" s="53"/>
      <c r="G311" s="53">
        <v>45124</v>
      </c>
      <c r="H311" s="43" t="s">
        <v>30</v>
      </c>
      <c r="I311" s="43" t="s">
        <v>28</v>
      </c>
      <c r="J311" s="43" t="s">
        <v>29</v>
      </c>
      <c r="K311" s="57">
        <v>8021752.14326311</v>
      </c>
      <c r="L311" s="43" t="s">
        <v>27</v>
      </c>
      <c r="M311" s="43" t="s">
        <v>28</v>
      </c>
      <c r="N311" s="43" t="s">
        <v>194</v>
      </c>
      <c r="O311" s="75">
        <v>-8808528</v>
      </c>
      <c r="P311" s="43">
        <v>1.092314</v>
      </c>
      <c r="Q311" s="43" t="s">
        <v>195</v>
      </c>
      <c r="R311" s="64">
        <v>1.0980802999999999</v>
      </c>
      <c r="S311" s="57"/>
      <c r="T311" s="57"/>
      <c r="U311" s="43"/>
      <c r="V311" s="44">
        <v>45124</v>
      </c>
      <c r="W311" s="43">
        <v>1.123</v>
      </c>
      <c r="X311" s="57">
        <v>220351.6788155036</v>
      </c>
      <c r="Y311" s="57">
        <v>178005.03729694989</v>
      </c>
      <c r="Z311" s="43"/>
      <c r="AA311" s="43" t="s">
        <v>211</v>
      </c>
    </row>
    <row r="312" spans="1:27" s="41" customFormat="1" x14ac:dyDescent="0.2">
      <c r="A312" s="43" t="s">
        <v>45</v>
      </c>
      <c r="B312" s="43" t="s">
        <v>205</v>
      </c>
      <c r="C312" s="43">
        <v>474</v>
      </c>
      <c r="D312" s="43" t="s">
        <v>26</v>
      </c>
      <c r="E312" s="53">
        <v>45120</v>
      </c>
      <c r="F312" s="53"/>
      <c r="G312" s="53">
        <v>45124</v>
      </c>
      <c r="H312" s="43" t="s">
        <v>27</v>
      </c>
      <c r="I312" s="43" t="s">
        <v>35</v>
      </c>
      <c r="J312" s="43" t="s">
        <v>29</v>
      </c>
      <c r="K312" s="75">
        <v>-7870378.8420300204</v>
      </c>
      <c r="L312" s="43" t="s">
        <v>30</v>
      </c>
      <c r="M312" s="43" t="s">
        <v>35</v>
      </c>
      <c r="N312" s="43" t="s">
        <v>194</v>
      </c>
      <c r="O312" s="57">
        <v>8808528</v>
      </c>
      <c r="P312" s="43">
        <v>1.1192</v>
      </c>
      <c r="Q312" s="43" t="s">
        <v>195</v>
      </c>
      <c r="R312" s="64">
        <v>1.1192</v>
      </c>
      <c r="S312" s="57"/>
      <c r="T312" s="57"/>
      <c r="U312" s="43"/>
      <c r="V312" s="44">
        <v>45124</v>
      </c>
      <c r="W312" s="43">
        <v>1.1192</v>
      </c>
      <c r="X312" s="57">
        <v>0</v>
      </c>
      <c r="Y312" s="57">
        <v>0</v>
      </c>
      <c r="Z312" s="43"/>
      <c r="AA312" s="43" t="s">
        <v>214</v>
      </c>
    </row>
    <row r="313" spans="1:27" s="41" customFormat="1" x14ac:dyDescent="0.2">
      <c r="A313" s="43" t="s">
        <v>45</v>
      </c>
      <c r="B313" s="43" t="s">
        <v>212</v>
      </c>
      <c r="C313" s="43">
        <v>466</v>
      </c>
      <c r="D313" s="43" t="s">
        <v>42</v>
      </c>
      <c r="E313" s="53">
        <v>45111</v>
      </c>
      <c r="F313" s="53"/>
      <c r="G313" s="53">
        <v>45205</v>
      </c>
      <c r="H313" s="43" t="s">
        <v>30</v>
      </c>
      <c r="I313" s="43" t="s">
        <v>28</v>
      </c>
      <c r="J313" s="43" t="s">
        <v>29</v>
      </c>
      <c r="K313" s="57">
        <v>2526767.90643615</v>
      </c>
      <c r="L313" s="43" t="s">
        <v>27</v>
      </c>
      <c r="M313" s="43" t="s">
        <v>28</v>
      </c>
      <c r="N313" s="43" t="s">
        <v>194</v>
      </c>
      <c r="O313" s="75">
        <v>-2782678.96</v>
      </c>
      <c r="P313" s="43">
        <v>1.0958000000000001</v>
      </c>
      <c r="Q313" s="43" t="s">
        <v>195</v>
      </c>
      <c r="R313" s="64">
        <v>1.10128</v>
      </c>
      <c r="S313" s="57"/>
      <c r="T313" s="57"/>
      <c r="U313" s="43"/>
      <c r="V313" s="44">
        <v>45205</v>
      </c>
      <c r="W313" s="43">
        <v>1.0563</v>
      </c>
      <c r="X313" s="75">
        <v>-94960.200745483395</v>
      </c>
      <c r="Y313" s="75">
        <v>-107596.34614361264</v>
      </c>
      <c r="Z313" s="43"/>
      <c r="AA313" s="43" t="s">
        <v>213</v>
      </c>
    </row>
    <row r="314" spans="1:27" s="41" customFormat="1" x14ac:dyDescent="0.2">
      <c r="A314" s="43" t="s">
        <v>45</v>
      </c>
      <c r="B314" s="43" t="s">
        <v>208</v>
      </c>
      <c r="C314" s="43">
        <v>461</v>
      </c>
      <c r="D314" s="43" t="s">
        <v>53</v>
      </c>
      <c r="E314" s="53">
        <v>45111</v>
      </c>
      <c r="F314" s="53"/>
      <c r="G314" s="53">
        <v>45205</v>
      </c>
      <c r="H314" s="43" t="s">
        <v>30</v>
      </c>
      <c r="I314" s="43" t="s">
        <v>28</v>
      </c>
      <c r="J314" s="43" t="s">
        <v>29</v>
      </c>
      <c r="K314" s="57">
        <v>25776716.143645201</v>
      </c>
      <c r="L314" s="43" t="s">
        <v>27</v>
      </c>
      <c r="M314" s="43" t="s">
        <v>28</v>
      </c>
      <c r="N314" s="43" t="s">
        <v>194</v>
      </c>
      <c r="O314" s="75">
        <v>-28223442.039999999</v>
      </c>
      <c r="P314" s="43">
        <v>1.0898000000000001</v>
      </c>
      <c r="Q314" s="43" t="s">
        <v>195</v>
      </c>
      <c r="R314" s="64">
        <v>1.0949199999999999</v>
      </c>
      <c r="S314" s="57"/>
      <c r="T314" s="57"/>
      <c r="U314" s="43"/>
      <c r="V314" s="44">
        <v>45205</v>
      </c>
      <c r="W314" s="43">
        <v>1.0563</v>
      </c>
      <c r="X314" s="75">
        <v>-821335.7024480477</v>
      </c>
      <c r="Y314" s="75">
        <v>-942437.54375421256</v>
      </c>
      <c r="Z314" s="43"/>
      <c r="AA314" s="43" t="s">
        <v>215</v>
      </c>
    </row>
    <row r="315" spans="1:27" s="41" customFormat="1" x14ac:dyDescent="0.2">
      <c r="A315" s="45" t="s">
        <v>45</v>
      </c>
      <c r="B315" s="45" t="s">
        <v>205</v>
      </c>
      <c r="C315" s="45">
        <v>475</v>
      </c>
      <c r="D315" s="45" t="s">
        <v>26</v>
      </c>
      <c r="E315" s="54">
        <v>45120</v>
      </c>
      <c r="F315" s="54"/>
      <c r="G315" s="54">
        <v>45216</v>
      </c>
      <c r="H315" s="45" t="s">
        <v>30</v>
      </c>
      <c r="I315" s="45" t="s">
        <v>28</v>
      </c>
      <c r="J315" s="45" t="s">
        <v>29</v>
      </c>
      <c r="K315" s="58">
        <v>7833597.6095086103</v>
      </c>
      <c r="L315" s="45" t="s">
        <v>27</v>
      </c>
      <c r="M315" s="45" t="s">
        <v>28</v>
      </c>
      <c r="N315" s="45" t="s">
        <v>194</v>
      </c>
      <c r="O315" s="76">
        <v>-8808528</v>
      </c>
      <c r="P315" s="45">
        <v>1.1192</v>
      </c>
      <c r="Q315" s="45" t="s">
        <v>195</v>
      </c>
      <c r="R315" s="65">
        <v>1.124455</v>
      </c>
      <c r="S315" s="58"/>
      <c r="T315" s="58"/>
      <c r="U315" s="45"/>
      <c r="V315" s="46">
        <v>45216</v>
      </c>
      <c r="W315" s="45">
        <v>1.0569</v>
      </c>
      <c r="X315" s="76">
        <v>-463927.14718371723</v>
      </c>
      <c r="Y315" s="76">
        <v>-500708.37970513199</v>
      </c>
      <c r="Z315" s="45"/>
      <c r="AA315" s="45" t="s">
        <v>214</v>
      </c>
    </row>
    <row r="316" spans="1:27" s="42" customFormat="1" x14ac:dyDescent="0.2">
      <c r="A316" s="47"/>
      <c r="B316" s="47"/>
      <c r="C316" s="47"/>
      <c r="D316" s="47"/>
      <c r="E316" s="55"/>
      <c r="F316" s="55"/>
      <c r="G316" s="55"/>
      <c r="H316" s="47"/>
      <c r="I316" s="47"/>
      <c r="J316" s="47"/>
      <c r="K316" s="59">
        <v>60943176.560455851</v>
      </c>
      <c r="L316" s="47"/>
      <c r="M316" s="47"/>
      <c r="N316" s="47"/>
      <c r="O316" s="77">
        <v>-69158412.079999998</v>
      </c>
      <c r="P316" s="47"/>
      <c r="Q316" s="47"/>
      <c r="R316" s="66"/>
      <c r="S316" s="59"/>
      <c r="T316" s="59"/>
      <c r="U316" s="47"/>
      <c r="V316" s="48"/>
      <c r="W316" s="47"/>
      <c r="X316" s="77">
        <v>-2482102.1415910148</v>
      </c>
      <c r="Y316" s="77">
        <v>-3609180.9177668351</v>
      </c>
      <c r="Z316" s="47"/>
      <c r="AA316" s="47"/>
    </row>
    <row r="317" spans="1:27" s="42" customFormat="1" x14ac:dyDescent="0.2">
      <c r="A317" s="47"/>
      <c r="B317" s="47"/>
      <c r="C317" s="47"/>
      <c r="D317" s="47"/>
      <c r="E317" s="55"/>
      <c r="F317" s="55"/>
      <c r="G317" s="55"/>
      <c r="H317" s="47"/>
      <c r="I317" s="47"/>
      <c r="J317" s="47"/>
      <c r="K317" s="59"/>
      <c r="L317" s="47"/>
      <c r="M317" s="47"/>
      <c r="N317" s="47"/>
      <c r="O317" s="59"/>
      <c r="P317" s="47"/>
      <c r="Q317" s="47"/>
      <c r="R317" s="66"/>
      <c r="S317" s="59"/>
      <c r="T317" s="59"/>
      <c r="U317" s="47"/>
      <c r="V317" s="48"/>
      <c r="W317" s="47"/>
      <c r="X317" s="59"/>
      <c r="Y317" s="59"/>
      <c r="Z317" s="47"/>
      <c r="AA317" s="47"/>
    </row>
    <row r="318" spans="1:27" s="41" customFormat="1" x14ac:dyDescent="0.2">
      <c r="A318" s="43" t="s">
        <v>76</v>
      </c>
      <c r="B318" s="43" t="s">
        <v>216</v>
      </c>
      <c r="C318" s="43">
        <v>68</v>
      </c>
      <c r="D318" s="43" t="s">
        <v>26</v>
      </c>
      <c r="E318" s="53">
        <v>44558</v>
      </c>
      <c r="F318" s="53"/>
      <c r="G318" s="53">
        <v>44742</v>
      </c>
      <c r="H318" s="43" t="s">
        <v>30</v>
      </c>
      <c r="I318" s="43" t="s">
        <v>28</v>
      </c>
      <c r="J318" s="43" t="s">
        <v>29</v>
      </c>
      <c r="K318" s="57">
        <v>3696154.23000002</v>
      </c>
      <c r="L318" s="43" t="s">
        <v>27</v>
      </c>
      <c r="M318" s="43" t="s">
        <v>28</v>
      </c>
      <c r="N318" s="43" t="s">
        <v>194</v>
      </c>
      <c r="O318" s="75">
        <v>-4209217.4000000004</v>
      </c>
      <c r="P318" s="43">
        <v>1.1198999999999999</v>
      </c>
      <c r="Q318" s="43" t="s">
        <v>195</v>
      </c>
      <c r="R318" s="64">
        <v>1.1388100003608299</v>
      </c>
      <c r="S318" s="57"/>
      <c r="T318" s="57"/>
      <c r="U318" s="43"/>
      <c r="V318" s="44">
        <v>44742</v>
      </c>
      <c r="W318" s="43">
        <v>1.0391999999999999</v>
      </c>
      <c r="X318" s="75">
        <v>-291874.73864067765</v>
      </c>
      <c r="Y318" s="75">
        <v>-354285.91626634402</v>
      </c>
      <c r="Z318" s="43"/>
      <c r="AA318" s="43" t="s">
        <v>25</v>
      </c>
    </row>
    <row r="319" spans="1:27" s="41" customFormat="1" x14ac:dyDescent="0.2">
      <c r="A319" s="43" t="s">
        <v>76</v>
      </c>
      <c r="B319" s="43" t="s">
        <v>217</v>
      </c>
      <c r="C319" s="43">
        <v>69</v>
      </c>
      <c r="D319" s="43" t="s">
        <v>26</v>
      </c>
      <c r="E319" s="53">
        <v>44558</v>
      </c>
      <c r="F319" s="53"/>
      <c r="G319" s="53">
        <v>44742</v>
      </c>
      <c r="H319" s="43" t="s">
        <v>30</v>
      </c>
      <c r="I319" s="43" t="s">
        <v>28</v>
      </c>
      <c r="J319" s="43" t="s">
        <v>29</v>
      </c>
      <c r="K319" s="57">
        <v>298159.96999999997</v>
      </c>
      <c r="L319" s="43" t="s">
        <v>27</v>
      </c>
      <c r="M319" s="43" t="s">
        <v>28</v>
      </c>
      <c r="N319" s="43" t="s">
        <v>194</v>
      </c>
      <c r="O319" s="75">
        <v>-339595.26</v>
      </c>
      <c r="P319" s="43">
        <v>1.1198999999999999</v>
      </c>
      <c r="Q319" s="43" t="s">
        <v>195</v>
      </c>
      <c r="R319" s="64">
        <v>1.13896999654246</v>
      </c>
      <c r="S319" s="57"/>
      <c r="T319" s="57"/>
      <c r="U319" s="43"/>
      <c r="V319" s="44">
        <v>44742</v>
      </c>
      <c r="W319" s="43">
        <v>1.0391999999999999</v>
      </c>
      <c r="X319" s="75">
        <v>-23548.14882123057</v>
      </c>
      <c r="Y319" s="75">
        <v>-28625.307136258692</v>
      </c>
      <c r="Z319" s="43"/>
      <c r="AA319" s="43" t="s">
        <v>25</v>
      </c>
    </row>
    <row r="320" spans="1:27" s="41" customFormat="1" x14ac:dyDescent="0.2">
      <c r="A320" s="43" t="s">
        <v>76</v>
      </c>
      <c r="B320" s="43" t="s">
        <v>218</v>
      </c>
      <c r="C320" s="43">
        <v>98</v>
      </c>
      <c r="D320" s="43" t="s">
        <v>26</v>
      </c>
      <c r="E320" s="53">
        <v>44740</v>
      </c>
      <c r="F320" s="53"/>
      <c r="G320" s="53">
        <v>44742</v>
      </c>
      <c r="H320" s="43" t="s">
        <v>27</v>
      </c>
      <c r="I320" s="43" t="s">
        <v>35</v>
      </c>
      <c r="J320" s="43" t="s">
        <v>29</v>
      </c>
      <c r="K320" s="75">
        <v>-2301474.08464099</v>
      </c>
      <c r="L320" s="43" t="s">
        <v>30</v>
      </c>
      <c r="M320" s="43" t="s">
        <v>35</v>
      </c>
      <c r="N320" s="43" t="s">
        <v>194</v>
      </c>
      <c r="O320" s="57">
        <v>2420000</v>
      </c>
      <c r="P320" s="43">
        <v>1.0515000000000001</v>
      </c>
      <c r="Q320" s="43" t="s">
        <v>195</v>
      </c>
      <c r="R320" s="64">
        <v>1.0515000000000001</v>
      </c>
      <c r="S320" s="57"/>
      <c r="T320" s="57"/>
      <c r="U320" s="43"/>
      <c r="V320" s="44">
        <v>44742</v>
      </c>
      <c r="W320" s="43">
        <v>1.0515000000000001</v>
      </c>
      <c r="X320" s="57">
        <v>0</v>
      </c>
      <c r="Y320" s="57">
        <v>0</v>
      </c>
      <c r="Z320" s="43"/>
      <c r="AA320" s="43" t="s">
        <v>25</v>
      </c>
    </row>
    <row r="321" spans="1:27" s="41" customFormat="1" x14ac:dyDescent="0.2">
      <c r="A321" s="43" t="s">
        <v>76</v>
      </c>
      <c r="B321" s="43" t="s">
        <v>218</v>
      </c>
      <c r="C321" s="43">
        <v>99</v>
      </c>
      <c r="D321" s="43" t="s">
        <v>26</v>
      </c>
      <c r="E321" s="53">
        <v>44740</v>
      </c>
      <c r="F321" s="53"/>
      <c r="G321" s="53">
        <v>44925</v>
      </c>
      <c r="H321" s="43" t="s">
        <v>30</v>
      </c>
      <c r="I321" s="43" t="s">
        <v>28</v>
      </c>
      <c r="J321" s="43" t="s">
        <v>29</v>
      </c>
      <c r="K321" s="57">
        <v>2269270.5139241298</v>
      </c>
      <c r="L321" s="43" t="s">
        <v>27</v>
      </c>
      <c r="M321" s="43" t="s">
        <v>28</v>
      </c>
      <c r="N321" s="43" t="s">
        <v>194</v>
      </c>
      <c r="O321" s="75">
        <v>-2420000</v>
      </c>
      <c r="P321" s="43">
        <v>1.0515000000000001</v>
      </c>
      <c r="Q321" s="43" t="s">
        <v>195</v>
      </c>
      <c r="R321" s="64">
        <v>1.066422</v>
      </c>
      <c r="S321" s="57"/>
      <c r="T321" s="57"/>
      <c r="U321" s="43"/>
      <c r="V321" s="44">
        <v>44901</v>
      </c>
      <c r="W321" s="43">
        <v>1.0699399999999999</v>
      </c>
      <c r="X321" s="57">
        <v>39665.011235002894</v>
      </c>
      <c r="Y321" s="57">
        <v>7461.4405181454495</v>
      </c>
      <c r="Z321" s="43"/>
      <c r="AA321" s="43" t="s">
        <v>25</v>
      </c>
    </row>
    <row r="322" spans="1:27" s="41" customFormat="1" x14ac:dyDescent="0.2">
      <c r="A322" s="43" t="s">
        <v>76</v>
      </c>
      <c r="B322" s="43" t="s">
        <v>218</v>
      </c>
      <c r="C322" s="43">
        <v>206</v>
      </c>
      <c r="D322" s="43" t="s">
        <v>26</v>
      </c>
      <c r="E322" s="53">
        <v>44923</v>
      </c>
      <c r="F322" s="53"/>
      <c r="G322" s="53">
        <v>44925</v>
      </c>
      <c r="H322" s="43" t="s">
        <v>27</v>
      </c>
      <c r="I322" s="43" t="s">
        <v>35</v>
      </c>
      <c r="J322" s="43" t="s">
        <v>29</v>
      </c>
      <c r="K322" s="75">
        <v>-2274692.63450765</v>
      </c>
      <c r="L322" s="43" t="s">
        <v>30</v>
      </c>
      <c r="M322" s="43" t="s">
        <v>35</v>
      </c>
      <c r="N322" s="43" t="s">
        <v>194</v>
      </c>
      <c r="O322" s="57">
        <v>2420000</v>
      </c>
      <c r="P322" s="43">
        <v>1.0699399999999999</v>
      </c>
      <c r="Q322" s="43" t="s">
        <v>195</v>
      </c>
      <c r="R322" s="64">
        <v>1.0638799999999999</v>
      </c>
      <c r="S322" s="57"/>
      <c r="T322" s="57"/>
      <c r="U322" s="43"/>
      <c r="V322" s="44">
        <v>44925</v>
      </c>
      <c r="W322" s="43">
        <v>1.0699399999999999</v>
      </c>
      <c r="X322" s="57">
        <v>0</v>
      </c>
      <c r="Y322" s="75">
        <v>-12883.56110166572</v>
      </c>
      <c r="Z322" s="43"/>
      <c r="AA322" s="43" t="s">
        <v>219</v>
      </c>
    </row>
    <row r="323" spans="1:27" s="41" customFormat="1" x14ac:dyDescent="0.2">
      <c r="A323" s="43" t="s">
        <v>76</v>
      </c>
      <c r="B323" s="43" t="s">
        <v>218</v>
      </c>
      <c r="C323" s="43">
        <v>207</v>
      </c>
      <c r="D323" s="43" t="s">
        <v>26</v>
      </c>
      <c r="E323" s="53">
        <v>44923</v>
      </c>
      <c r="F323" s="53"/>
      <c r="G323" s="53">
        <v>45016</v>
      </c>
      <c r="H323" s="43" t="s">
        <v>30</v>
      </c>
      <c r="I323" s="43" t="s">
        <v>28</v>
      </c>
      <c r="J323" s="43" t="s">
        <v>29</v>
      </c>
      <c r="K323" s="57">
        <v>2259281.4924701499</v>
      </c>
      <c r="L323" s="43" t="s">
        <v>27</v>
      </c>
      <c r="M323" s="43" t="s">
        <v>28</v>
      </c>
      <c r="N323" s="43" t="s">
        <v>194</v>
      </c>
      <c r="O323" s="75">
        <v>-2420000</v>
      </c>
      <c r="P323" s="43">
        <v>1.0699399999999999</v>
      </c>
      <c r="Q323" s="43" t="s">
        <v>195</v>
      </c>
      <c r="R323" s="64">
        <v>1.071137</v>
      </c>
      <c r="S323" s="57"/>
      <c r="T323" s="57"/>
      <c r="U323" s="43"/>
      <c r="V323" s="44">
        <v>45016</v>
      </c>
      <c r="W323" s="43">
        <v>1.08531</v>
      </c>
      <c r="X323" s="57">
        <v>32031.406195695512</v>
      </c>
      <c r="Y323" s="57">
        <v>29503.825259860605</v>
      </c>
      <c r="Z323" s="43"/>
      <c r="AA323" s="43" t="s">
        <v>219</v>
      </c>
    </row>
    <row r="324" spans="1:27" s="41" customFormat="1" x14ac:dyDescent="0.2">
      <c r="A324" s="43" t="s">
        <v>76</v>
      </c>
      <c r="B324" s="43" t="s">
        <v>218</v>
      </c>
      <c r="C324" s="43">
        <v>312</v>
      </c>
      <c r="D324" s="43" t="s">
        <v>26</v>
      </c>
      <c r="E324" s="53">
        <v>45014</v>
      </c>
      <c r="F324" s="53"/>
      <c r="G324" s="53">
        <v>45016</v>
      </c>
      <c r="H324" s="43" t="s">
        <v>27</v>
      </c>
      <c r="I324" s="43" t="s">
        <v>35</v>
      </c>
      <c r="J324" s="43" t="s">
        <v>29</v>
      </c>
      <c r="K324" s="75">
        <v>-2229777.6672102902</v>
      </c>
      <c r="L324" s="43" t="s">
        <v>30</v>
      </c>
      <c r="M324" s="43" t="s">
        <v>35</v>
      </c>
      <c r="N324" s="43" t="s">
        <v>194</v>
      </c>
      <c r="O324" s="57">
        <v>2420000</v>
      </c>
      <c r="P324" s="43">
        <v>1.08531</v>
      </c>
      <c r="Q324" s="43" t="s">
        <v>195</v>
      </c>
      <c r="R324" s="64">
        <v>1.08531</v>
      </c>
      <c r="S324" s="57"/>
      <c r="T324" s="57"/>
      <c r="U324" s="43"/>
      <c r="V324" s="44">
        <v>45016</v>
      </c>
      <c r="W324" s="43">
        <v>1.0879000000000001</v>
      </c>
      <c r="X324" s="75">
        <v>-5308.5064418371767</v>
      </c>
      <c r="Y324" s="75">
        <v>-5308.5064418371767</v>
      </c>
      <c r="Z324" s="43"/>
      <c r="AA324" s="43" t="s">
        <v>219</v>
      </c>
    </row>
    <row r="325" spans="1:27" s="41" customFormat="1" x14ac:dyDescent="0.2">
      <c r="A325" s="45" t="s">
        <v>76</v>
      </c>
      <c r="B325" s="45" t="s">
        <v>218</v>
      </c>
      <c r="C325" s="45">
        <v>313</v>
      </c>
      <c r="D325" s="45" t="s">
        <v>26</v>
      </c>
      <c r="E325" s="54">
        <v>45014</v>
      </c>
      <c r="F325" s="54"/>
      <c r="G325" s="54">
        <v>45107</v>
      </c>
      <c r="H325" s="45" t="s">
        <v>30</v>
      </c>
      <c r="I325" s="45" t="s">
        <v>28</v>
      </c>
      <c r="J325" s="45" t="s">
        <v>29</v>
      </c>
      <c r="K325" s="58">
        <v>2610138.1136986399</v>
      </c>
      <c r="L325" s="45" t="s">
        <v>27</v>
      </c>
      <c r="M325" s="45" t="s">
        <v>28</v>
      </c>
      <c r="N325" s="45" t="s">
        <v>194</v>
      </c>
      <c r="O325" s="76">
        <v>-2848000</v>
      </c>
      <c r="P325" s="45">
        <v>1.08531</v>
      </c>
      <c r="Q325" s="45" t="s">
        <v>195</v>
      </c>
      <c r="R325" s="65">
        <v>1.0911299999999999</v>
      </c>
      <c r="S325" s="58"/>
      <c r="T325" s="58"/>
      <c r="U325" s="45"/>
      <c r="V325" s="46">
        <v>45107</v>
      </c>
      <c r="W325" s="45">
        <v>1.0879000000000001</v>
      </c>
      <c r="X325" s="58">
        <v>6247.3662588237785</v>
      </c>
      <c r="Y325" s="76">
        <v>-7749.5598007594235</v>
      </c>
      <c r="Z325" s="45"/>
      <c r="AA325" s="45" t="s">
        <v>219</v>
      </c>
    </row>
    <row r="326" spans="1:27" s="42" customFormat="1" x14ac:dyDescent="0.2">
      <c r="A326" s="47"/>
      <c r="B326" s="47"/>
      <c r="C326" s="47"/>
      <c r="D326" s="47"/>
      <c r="E326" s="55"/>
      <c r="F326" s="55"/>
      <c r="G326" s="55"/>
      <c r="H326" s="47"/>
      <c r="I326" s="47"/>
      <c r="J326" s="47"/>
      <c r="K326" s="59">
        <v>4327059.933734009</v>
      </c>
      <c r="L326" s="47"/>
      <c r="M326" s="47"/>
      <c r="N326" s="47"/>
      <c r="O326" s="77">
        <v>-4976812.66</v>
      </c>
      <c r="P326" s="47"/>
      <c r="Q326" s="47"/>
      <c r="R326" s="66"/>
      <c r="S326" s="59"/>
      <c r="T326" s="59"/>
      <c r="U326" s="47"/>
      <c r="V326" s="48"/>
      <c r="W326" s="47"/>
      <c r="X326" s="77">
        <v>-242787.61021422321</v>
      </c>
      <c r="Y326" s="77">
        <v>-371887.58496885898</v>
      </c>
      <c r="Z326" s="47"/>
      <c r="AA326" s="47"/>
    </row>
    <row r="327" spans="1:27" s="42" customFormat="1" x14ac:dyDescent="0.2">
      <c r="A327" s="47"/>
      <c r="B327" s="47"/>
      <c r="C327" s="47"/>
      <c r="D327" s="47"/>
      <c r="E327" s="55"/>
      <c r="F327" s="55"/>
      <c r="G327" s="55"/>
      <c r="H327" s="47"/>
      <c r="I327" s="47"/>
      <c r="J327" s="47"/>
      <c r="K327" s="59"/>
      <c r="L327" s="47"/>
      <c r="M327" s="47"/>
      <c r="N327" s="47"/>
      <c r="O327" s="59"/>
      <c r="P327" s="47"/>
      <c r="Q327" s="47"/>
      <c r="R327" s="66"/>
      <c r="S327" s="59"/>
      <c r="T327" s="59"/>
      <c r="U327" s="47"/>
      <c r="V327" s="48"/>
      <c r="W327" s="47"/>
      <c r="X327" s="59"/>
      <c r="Y327" s="59"/>
      <c r="Z327" s="47"/>
      <c r="AA327" s="47"/>
    </row>
    <row r="328" spans="1:27" s="41" customFormat="1" x14ac:dyDescent="0.2">
      <c r="A328" s="43" t="s">
        <v>220</v>
      </c>
      <c r="B328" s="43" t="s">
        <v>221</v>
      </c>
      <c r="C328" s="43">
        <v>40</v>
      </c>
      <c r="D328" s="43" t="s">
        <v>200</v>
      </c>
      <c r="E328" s="53">
        <v>44533</v>
      </c>
      <c r="F328" s="53"/>
      <c r="G328" s="53">
        <v>44540</v>
      </c>
      <c r="H328" s="43" t="s">
        <v>27</v>
      </c>
      <c r="I328" s="43" t="s">
        <v>35</v>
      </c>
      <c r="J328" s="43" t="s">
        <v>29</v>
      </c>
      <c r="K328" s="75">
        <v>-891341.8</v>
      </c>
      <c r="L328" s="43" t="s">
        <v>30</v>
      </c>
      <c r="M328" s="43" t="s">
        <v>35</v>
      </c>
      <c r="N328" s="43" t="s">
        <v>194</v>
      </c>
      <c r="O328" s="57">
        <v>1005790.08712</v>
      </c>
      <c r="P328" s="43">
        <v>1.1284000000000001</v>
      </c>
      <c r="Q328" s="43" t="s">
        <v>195</v>
      </c>
      <c r="R328" s="64">
        <v>1.1284000000000001</v>
      </c>
      <c r="S328" s="57"/>
      <c r="T328" s="57"/>
      <c r="U328" s="43"/>
      <c r="V328" s="44">
        <v>44540</v>
      </c>
      <c r="W328" s="43">
        <v>1.1284000000000001</v>
      </c>
      <c r="X328" s="57">
        <v>0</v>
      </c>
      <c r="Y328" s="57">
        <v>0</v>
      </c>
      <c r="Z328" s="43"/>
      <c r="AA328" s="43" t="s">
        <v>25</v>
      </c>
    </row>
    <row r="329" spans="1:27" s="41" customFormat="1" x14ac:dyDescent="0.2">
      <c r="A329" s="43" t="s">
        <v>220</v>
      </c>
      <c r="B329" s="43" t="s">
        <v>222</v>
      </c>
      <c r="C329" s="43">
        <v>59</v>
      </c>
      <c r="D329" s="43" t="s">
        <v>223</v>
      </c>
      <c r="E329" s="53">
        <v>44637</v>
      </c>
      <c r="F329" s="53"/>
      <c r="G329" s="53">
        <v>44645</v>
      </c>
      <c r="H329" s="43" t="s">
        <v>30</v>
      </c>
      <c r="I329" s="43" t="s">
        <v>28</v>
      </c>
      <c r="J329" s="43" t="s">
        <v>29</v>
      </c>
      <c r="K329" s="57">
        <v>3359321</v>
      </c>
      <c r="L329" s="43" t="s">
        <v>27</v>
      </c>
      <c r="M329" s="43" t="s">
        <v>28</v>
      </c>
      <c r="N329" s="43" t="s">
        <v>194</v>
      </c>
      <c r="O329" s="75">
        <v>-3715341.8395799999</v>
      </c>
      <c r="P329" s="43">
        <v>1.10598</v>
      </c>
      <c r="Q329" s="43" t="s">
        <v>195</v>
      </c>
      <c r="R329" s="64">
        <v>1.10598</v>
      </c>
      <c r="S329" s="57"/>
      <c r="T329" s="57"/>
      <c r="U329" s="43"/>
      <c r="V329" s="44">
        <v>44645</v>
      </c>
      <c r="W329" s="43">
        <v>1.09555</v>
      </c>
      <c r="X329" s="75">
        <v>-31981.852065172512</v>
      </c>
      <c r="Y329" s="75">
        <v>-31981.852065172512</v>
      </c>
      <c r="Z329" s="43"/>
      <c r="AA329" s="43" t="s">
        <v>25</v>
      </c>
    </row>
    <row r="330" spans="1:27" s="41" customFormat="1" x14ac:dyDescent="0.2">
      <c r="A330" s="43" t="s">
        <v>220</v>
      </c>
      <c r="B330" s="43" t="s">
        <v>224</v>
      </c>
      <c r="C330" s="43">
        <v>37</v>
      </c>
      <c r="D330" s="43" t="s">
        <v>200</v>
      </c>
      <c r="E330" s="53">
        <v>43920</v>
      </c>
      <c r="F330" s="53"/>
      <c r="G330" s="53">
        <v>44652</v>
      </c>
      <c r="H330" s="43" t="s">
        <v>27</v>
      </c>
      <c r="I330" s="43" t="s">
        <v>28</v>
      </c>
      <c r="J330" s="43" t="s">
        <v>29</v>
      </c>
      <c r="K330" s="75">
        <v>-3820036.29</v>
      </c>
      <c r="L330" s="43" t="s">
        <v>30</v>
      </c>
      <c r="M330" s="43" t="s">
        <v>28</v>
      </c>
      <c r="N330" s="43" t="s">
        <v>194</v>
      </c>
      <c r="O330" s="57">
        <v>4288754.74</v>
      </c>
      <c r="P330" s="43">
        <v>1.1226999992714699</v>
      </c>
      <c r="Q330" s="43" t="s">
        <v>195</v>
      </c>
      <c r="R330" s="64">
        <v>1.1226999992714699</v>
      </c>
      <c r="S330" s="57"/>
      <c r="T330" s="57"/>
      <c r="U330" s="43"/>
      <c r="V330" s="44">
        <v>44652</v>
      </c>
      <c r="W330" s="43">
        <v>1.1050500000000001</v>
      </c>
      <c r="X330" s="57">
        <v>61014.105909676757</v>
      </c>
      <c r="Y330" s="57">
        <v>61014.105909676757</v>
      </c>
      <c r="Z330" s="43"/>
      <c r="AA330" s="43" t="s">
        <v>25</v>
      </c>
    </row>
    <row r="331" spans="1:27" s="41" customFormat="1" x14ac:dyDescent="0.2">
      <c r="A331" s="43" t="s">
        <v>220</v>
      </c>
      <c r="B331" s="43" t="s">
        <v>225</v>
      </c>
      <c r="C331" s="43">
        <v>73</v>
      </c>
      <c r="D331" s="43" t="s">
        <v>223</v>
      </c>
      <c r="E331" s="53">
        <v>44651</v>
      </c>
      <c r="F331" s="53"/>
      <c r="G331" s="53">
        <v>44652</v>
      </c>
      <c r="H331" s="43" t="s">
        <v>30</v>
      </c>
      <c r="I331" s="43" t="s">
        <v>35</v>
      </c>
      <c r="J331" s="43" t="s">
        <v>29</v>
      </c>
      <c r="K331" s="57">
        <v>3820036.2856626902</v>
      </c>
      <c r="L331" s="43" t="s">
        <v>27</v>
      </c>
      <c r="M331" s="43" t="s">
        <v>35</v>
      </c>
      <c r="N331" s="43" t="s">
        <v>194</v>
      </c>
      <c r="O331" s="75">
        <v>-4231072.1900000004</v>
      </c>
      <c r="P331" s="43">
        <v>1.1075999999999999</v>
      </c>
      <c r="Q331" s="43" t="s">
        <v>195</v>
      </c>
      <c r="R331" s="64">
        <v>1.1075999999999999</v>
      </c>
      <c r="S331" s="57"/>
      <c r="T331" s="57"/>
      <c r="U331" s="43"/>
      <c r="V331" s="44">
        <v>44652</v>
      </c>
      <c r="W331" s="43">
        <v>1.1075999999999999</v>
      </c>
      <c r="X331" s="57">
        <v>0</v>
      </c>
      <c r="Y331" s="57">
        <v>0</v>
      </c>
      <c r="Z331" s="43"/>
      <c r="AA331" s="43" t="s">
        <v>25</v>
      </c>
    </row>
    <row r="332" spans="1:27" s="41" customFormat="1" x14ac:dyDescent="0.2">
      <c r="A332" s="43" t="s">
        <v>220</v>
      </c>
      <c r="B332" s="43" t="s">
        <v>226</v>
      </c>
      <c r="C332" s="43">
        <v>38</v>
      </c>
      <c r="D332" s="43" t="s">
        <v>200</v>
      </c>
      <c r="E332" s="53">
        <v>44335</v>
      </c>
      <c r="F332" s="53"/>
      <c r="G332" s="53">
        <v>44704</v>
      </c>
      <c r="H332" s="43" t="s">
        <v>27</v>
      </c>
      <c r="I332" s="43" t="s">
        <v>28</v>
      </c>
      <c r="J332" s="43" t="s">
        <v>29</v>
      </c>
      <c r="K332" s="75">
        <v>-3864525.46</v>
      </c>
      <c r="L332" s="43" t="s">
        <v>30</v>
      </c>
      <c r="M332" s="43" t="s">
        <v>28</v>
      </c>
      <c r="N332" s="43" t="s">
        <v>194</v>
      </c>
      <c r="O332" s="57">
        <v>4750274.7</v>
      </c>
      <c r="P332" s="43">
        <v>1.2292000011820301</v>
      </c>
      <c r="Q332" s="43" t="s">
        <v>195</v>
      </c>
      <c r="R332" s="64">
        <v>1.2292000011820301</v>
      </c>
      <c r="S332" s="57"/>
      <c r="T332" s="57"/>
      <c r="U332" s="43"/>
      <c r="V332" s="44">
        <v>44704</v>
      </c>
      <c r="W332" s="43">
        <v>1.054</v>
      </c>
      <c r="X332" s="57">
        <v>642376.53240985516</v>
      </c>
      <c r="Y332" s="57">
        <v>642376.53240985516</v>
      </c>
      <c r="Z332" s="43"/>
      <c r="AA332" s="43" t="s">
        <v>25</v>
      </c>
    </row>
    <row r="333" spans="1:27" s="41" customFormat="1" x14ac:dyDescent="0.2">
      <c r="A333" s="43" t="s">
        <v>220</v>
      </c>
      <c r="B333" s="43" t="s">
        <v>226</v>
      </c>
      <c r="C333" s="43">
        <v>79</v>
      </c>
      <c r="D333" s="43" t="s">
        <v>223</v>
      </c>
      <c r="E333" s="53">
        <v>44700</v>
      </c>
      <c r="F333" s="53"/>
      <c r="G333" s="53">
        <v>44704</v>
      </c>
      <c r="H333" s="43" t="s">
        <v>30</v>
      </c>
      <c r="I333" s="43" t="s">
        <v>35</v>
      </c>
      <c r="J333" s="43" t="s">
        <v>29</v>
      </c>
      <c r="K333" s="57">
        <v>3864525.4743833002</v>
      </c>
      <c r="L333" s="43" t="s">
        <v>27</v>
      </c>
      <c r="M333" s="43" t="s">
        <v>35</v>
      </c>
      <c r="N333" s="43" t="s">
        <v>194</v>
      </c>
      <c r="O333" s="75">
        <v>-4073209.85</v>
      </c>
      <c r="P333" s="43">
        <v>1.054</v>
      </c>
      <c r="Q333" s="43" t="s">
        <v>195</v>
      </c>
      <c r="R333" s="64">
        <v>1.054</v>
      </c>
      <c r="S333" s="57"/>
      <c r="T333" s="57"/>
      <c r="U333" s="43"/>
      <c r="V333" s="44">
        <v>44704</v>
      </c>
      <c r="W333" s="43">
        <v>1.054</v>
      </c>
      <c r="X333" s="57">
        <v>0</v>
      </c>
      <c r="Y333" s="57">
        <v>0</v>
      </c>
      <c r="Z333" s="43"/>
      <c r="AA333" s="43" t="s">
        <v>227</v>
      </c>
    </row>
    <row r="334" spans="1:27" s="41" customFormat="1" x14ac:dyDescent="0.2">
      <c r="A334" s="43" t="s">
        <v>220</v>
      </c>
      <c r="B334" s="43" t="s">
        <v>228</v>
      </c>
      <c r="C334" s="43">
        <v>77</v>
      </c>
      <c r="D334" s="43" t="s">
        <v>223</v>
      </c>
      <c r="E334" s="53">
        <v>44697</v>
      </c>
      <c r="F334" s="53"/>
      <c r="G334" s="53">
        <v>44705</v>
      </c>
      <c r="H334" s="43" t="s">
        <v>30</v>
      </c>
      <c r="I334" s="43" t="s">
        <v>35</v>
      </c>
      <c r="J334" s="43" t="s">
        <v>29</v>
      </c>
      <c r="K334" s="57">
        <v>4301724.7956927205</v>
      </c>
      <c r="L334" s="43" t="s">
        <v>27</v>
      </c>
      <c r="M334" s="43" t="s">
        <v>35</v>
      </c>
      <c r="N334" s="43" t="s">
        <v>194</v>
      </c>
      <c r="O334" s="75">
        <v>-4474223.96</v>
      </c>
      <c r="P334" s="43">
        <v>1.0401</v>
      </c>
      <c r="Q334" s="43" t="s">
        <v>195</v>
      </c>
      <c r="R334" s="64">
        <v>1.0401</v>
      </c>
      <c r="S334" s="57"/>
      <c r="T334" s="57"/>
      <c r="U334" s="43"/>
      <c r="V334" s="44">
        <v>44705</v>
      </c>
      <c r="W334" s="43">
        <v>1.0401</v>
      </c>
      <c r="X334" s="57">
        <v>0</v>
      </c>
      <c r="Y334" s="57">
        <v>0</v>
      </c>
      <c r="Z334" s="43"/>
      <c r="AA334" s="43" t="s">
        <v>25</v>
      </c>
    </row>
    <row r="335" spans="1:27" s="41" customFormat="1" x14ac:dyDescent="0.2">
      <c r="A335" s="43" t="s">
        <v>220</v>
      </c>
      <c r="B335" s="43" t="s">
        <v>229</v>
      </c>
      <c r="C335" s="43">
        <v>39</v>
      </c>
      <c r="D335" s="43" t="s">
        <v>200</v>
      </c>
      <c r="E335" s="53">
        <v>44473</v>
      </c>
      <c r="F335" s="53"/>
      <c r="G335" s="53">
        <v>44837</v>
      </c>
      <c r="H335" s="43" t="s">
        <v>27</v>
      </c>
      <c r="I335" s="43" t="s">
        <v>28</v>
      </c>
      <c r="J335" s="43" t="s">
        <v>29</v>
      </c>
      <c r="K335" s="75">
        <v>-1936249.32</v>
      </c>
      <c r="L335" s="43" t="s">
        <v>30</v>
      </c>
      <c r="M335" s="43" t="s">
        <v>28</v>
      </c>
      <c r="N335" s="43" t="s">
        <v>194</v>
      </c>
      <c r="O335" s="57">
        <v>2263185.02</v>
      </c>
      <c r="P335" s="43">
        <v>1.1688500011971601</v>
      </c>
      <c r="Q335" s="43" t="s">
        <v>195</v>
      </c>
      <c r="R335" s="64">
        <v>1.1688500011971601</v>
      </c>
      <c r="S335" s="57"/>
      <c r="T335" s="57"/>
      <c r="U335" s="43"/>
      <c r="V335" s="44">
        <v>44837</v>
      </c>
      <c r="W335" s="43">
        <v>0.97645000000000004</v>
      </c>
      <c r="X335" s="57">
        <v>381519.14740744582</v>
      </c>
      <c r="Y335" s="57">
        <v>381519.14740744582</v>
      </c>
      <c r="Z335" s="43"/>
      <c r="AA335" s="43" t="s">
        <v>25</v>
      </c>
    </row>
    <row r="336" spans="1:27" s="41" customFormat="1" x14ac:dyDescent="0.2">
      <c r="A336" s="43" t="s">
        <v>220</v>
      </c>
      <c r="B336" s="43" t="s">
        <v>230</v>
      </c>
      <c r="C336" s="43">
        <v>134</v>
      </c>
      <c r="D336" s="43" t="s">
        <v>223</v>
      </c>
      <c r="E336" s="53">
        <v>44833</v>
      </c>
      <c r="F336" s="53"/>
      <c r="G336" s="53">
        <v>44837</v>
      </c>
      <c r="H336" s="43" t="s">
        <v>30</v>
      </c>
      <c r="I336" s="43" t="s">
        <v>35</v>
      </c>
      <c r="J336" s="43" t="s">
        <v>29</v>
      </c>
      <c r="K336" s="57">
        <v>1936249.3164765099</v>
      </c>
      <c r="L336" s="43" t="s">
        <v>27</v>
      </c>
      <c r="M336" s="43" t="s">
        <v>35</v>
      </c>
      <c r="N336" s="43" t="s">
        <v>194</v>
      </c>
      <c r="O336" s="75">
        <v>-1883776.96</v>
      </c>
      <c r="P336" s="43">
        <v>0.97289999999999999</v>
      </c>
      <c r="Q336" s="43" t="s">
        <v>195</v>
      </c>
      <c r="R336" s="64">
        <v>0.97289999999999999</v>
      </c>
      <c r="S336" s="57"/>
      <c r="T336" s="57"/>
      <c r="U336" s="43"/>
      <c r="V336" s="44">
        <v>44837</v>
      </c>
      <c r="W336" s="43">
        <v>0.97289999999999999</v>
      </c>
      <c r="X336" s="57">
        <v>0</v>
      </c>
      <c r="Y336" s="57">
        <v>0</v>
      </c>
      <c r="Z336" s="43"/>
      <c r="AA336" s="43" t="s">
        <v>25</v>
      </c>
    </row>
    <row r="337" spans="1:27" s="41" customFormat="1" x14ac:dyDescent="0.2">
      <c r="A337" s="43" t="s">
        <v>220</v>
      </c>
      <c r="B337" s="43" t="s">
        <v>221</v>
      </c>
      <c r="C337" s="43">
        <v>41</v>
      </c>
      <c r="D337" s="43" t="s">
        <v>200</v>
      </c>
      <c r="E337" s="53">
        <v>44533</v>
      </c>
      <c r="F337" s="53"/>
      <c r="G337" s="53">
        <v>44897</v>
      </c>
      <c r="H337" s="43" t="s">
        <v>27</v>
      </c>
      <c r="I337" s="43" t="s">
        <v>28</v>
      </c>
      <c r="J337" s="43" t="s">
        <v>29</v>
      </c>
      <c r="K337" s="75">
        <v>-891341.8</v>
      </c>
      <c r="L337" s="43" t="s">
        <v>30</v>
      </c>
      <c r="M337" s="43" t="s">
        <v>28</v>
      </c>
      <c r="N337" s="43" t="s">
        <v>194</v>
      </c>
      <c r="O337" s="57">
        <v>1015113.522348</v>
      </c>
      <c r="P337" s="43">
        <v>1.1284000000000001</v>
      </c>
      <c r="Q337" s="43" t="s">
        <v>195</v>
      </c>
      <c r="R337" s="64">
        <v>1.13886</v>
      </c>
      <c r="S337" s="57"/>
      <c r="T337" s="57"/>
      <c r="U337" s="43"/>
      <c r="V337" s="44">
        <v>44897</v>
      </c>
      <c r="W337" s="43">
        <v>1.0427500000000001</v>
      </c>
      <c r="X337" s="57">
        <v>73892.21825885796</v>
      </c>
      <c r="Y337" s="57">
        <v>82154.745047230856</v>
      </c>
      <c r="Z337" s="43"/>
      <c r="AA337" s="43" t="s">
        <v>25</v>
      </c>
    </row>
    <row r="338" spans="1:27" s="41" customFormat="1" x14ac:dyDescent="0.2">
      <c r="A338" s="43" t="s">
        <v>220</v>
      </c>
      <c r="B338" s="43" t="s">
        <v>221</v>
      </c>
      <c r="C338" s="43">
        <v>183</v>
      </c>
      <c r="D338" s="43" t="s">
        <v>223</v>
      </c>
      <c r="E338" s="53">
        <v>44896</v>
      </c>
      <c r="F338" s="53"/>
      <c r="G338" s="53">
        <v>44897</v>
      </c>
      <c r="H338" s="43" t="s">
        <v>30</v>
      </c>
      <c r="I338" s="43" t="s">
        <v>35</v>
      </c>
      <c r="J338" s="43" t="s">
        <v>29</v>
      </c>
      <c r="K338" s="57">
        <v>891341.79812994495</v>
      </c>
      <c r="L338" s="43" t="s">
        <v>27</v>
      </c>
      <c r="M338" s="43" t="s">
        <v>35</v>
      </c>
      <c r="N338" s="43" t="s">
        <v>194</v>
      </c>
      <c r="O338" s="75">
        <v>-929446.66</v>
      </c>
      <c r="P338" s="43">
        <v>1.0427500000000001</v>
      </c>
      <c r="Q338" s="43" t="s">
        <v>195</v>
      </c>
      <c r="R338" s="64">
        <v>1.0427500000000001</v>
      </c>
      <c r="S338" s="57"/>
      <c r="T338" s="57"/>
      <c r="U338" s="43"/>
      <c r="V338" s="44">
        <v>44897</v>
      </c>
      <c r="W338" s="43">
        <v>1.0427500000000001</v>
      </c>
      <c r="X338" s="57">
        <v>0</v>
      </c>
      <c r="Y338" s="57">
        <v>0</v>
      </c>
      <c r="Z338" s="43"/>
      <c r="AA338" s="43" t="s">
        <v>231</v>
      </c>
    </row>
    <row r="339" spans="1:27" s="41" customFormat="1" x14ac:dyDescent="0.2">
      <c r="A339" s="43" t="s">
        <v>220</v>
      </c>
      <c r="B339" s="43" t="s">
        <v>232</v>
      </c>
      <c r="C339" s="43">
        <v>185</v>
      </c>
      <c r="D339" s="43" t="s">
        <v>223</v>
      </c>
      <c r="E339" s="53">
        <v>44896</v>
      </c>
      <c r="F339" s="53"/>
      <c r="G339" s="53">
        <v>44904</v>
      </c>
      <c r="H339" s="43" t="s">
        <v>30</v>
      </c>
      <c r="I339" s="43" t="s">
        <v>35</v>
      </c>
      <c r="J339" s="43" t="s">
        <v>29</v>
      </c>
      <c r="K339" s="57">
        <v>3724857.2113264701</v>
      </c>
      <c r="L339" s="43" t="s">
        <v>27</v>
      </c>
      <c r="M339" s="43" t="s">
        <v>35</v>
      </c>
      <c r="N339" s="43" t="s">
        <v>194</v>
      </c>
      <c r="O339" s="75">
        <v>-3885845.54</v>
      </c>
      <c r="P339" s="43">
        <v>1.04322</v>
      </c>
      <c r="Q339" s="43" t="s">
        <v>195</v>
      </c>
      <c r="R339" s="64">
        <v>1.04322</v>
      </c>
      <c r="S339" s="57"/>
      <c r="T339" s="57"/>
      <c r="U339" s="43"/>
      <c r="V339" s="44">
        <v>44904</v>
      </c>
      <c r="W339" s="43">
        <v>1.04322</v>
      </c>
      <c r="X339" s="57">
        <v>0</v>
      </c>
      <c r="Y339" s="57">
        <v>0</v>
      </c>
      <c r="Z339" s="43"/>
      <c r="AA339" s="43" t="s">
        <v>25</v>
      </c>
    </row>
    <row r="340" spans="1:27" s="41" customFormat="1" x14ac:dyDescent="0.2">
      <c r="A340" s="43" t="s">
        <v>220</v>
      </c>
      <c r="B340" s="43" t="s">
        <v>221</v>
      </c>
      <c r="C340" s="43">
        <v>184</v>
      </c>
      <c r="D340" s="43" t="s">
        <v>223</v>
      </c>
      <c r="E340" s="53">
        <v>44896</v>
      </c>
      <c r="F340" s="53"/>
      <c r="G340" s="53">
        <v>44991</v>
      </c>
      <c r="H340" s="43" t="s">
        <v>27</v>
      </c>
      <c r="I340" s="43" t="s">
        <v>28</v>
      </c>
      <c r="J340" s="43" t="s">
        <v>29</v>
      </c>
      <c r="K340" s="75">
        <v>-958994.63707372802</v>
      </c>
      <c r="L340" s="43" t="s">
        <v>30</v>
      </c>
      <c r="M340" s="43" t="s">
        <v>28</v>
      </c>
      <c r="N340" s="43" t="s">
        <v>194</v>
      </c>
      <c r="O340" s="57">
        <v>1006752.57</v>
      </c>
      <c r="P340" s="43">
        <v>1.0427500000000001</v>
      </c>
      <c r="Q340" s="43" t="s">
        <v>195</v>
      </c>
      <c r="R340" s="64">
        <v>1.0498000000000001</v>
      </c>
      <c r="S340" s="57"/>
      <c r="T340" s="57"/>
      <c r="U340" s="43"/>
      <c r="V340" s="44">
        <v>44991</v>
      </c>
      <c r="W340" s="43">
        <v>1.05935</v>
      </c>
      <c r="X340" s="75">
        <v>-15129.032838009647</v>
      </c>
      <c r="Y340" s="75">
        <v>-8645.300216221367</v>
      </c>
      <c r="Z340" s="43"/>
      <c r="AA340" s="43" t="s">
        <v>231</v>
      </c>
    </row>
    <row r="341" spans="1:27" s="41" customFormat="1" x14ac:dyDescent="0.2">
      <c r="A341" s="43" t="s">
        <v>220</v>
      </c>
      <c r="B341" s="43" t="s">
        <v>221</v>
      </c>
      <c r="C341" s="43">
        <v>262</v>
      </c>
      <c r="D341" s="43" t="s">
        <v>223</v>
      </c>
      <c r="E341" s="53">
        <v>44987</v>
      </c>
      <c r="F341" s="53"/>
      <c r="G341" s="53">
        <v>44991</v>
      </c>
      <c r="H341" s="43" t="s">
        <v>30</v>
      </c>
      <c r="I341" s="43" t="s">
        <v>35</v>
      </c>
      <c r="J341" s="43" t="s">
        <v>29</v>
      </c>
      <c r="K341" s="57">
        <v>958994.64</v>
      </c>
      <c r="L341" s="43" t="s">
        <v>27</v>
      </c>
      <c r="M341" s="43" t="s">
        <v>35</v>
      </c>
      <c r="N341" s="43" t="s">
        <v>194</v>
      </c>
      <c r="O341" s="75">
        <v>-1015910.971884</v>
      </c>
      <c r="P341" s="43">
        <v>1.05935</v>
      </c>
      <c r="Q341" s="43" t="s">
        <v>195</v>
      </c>
      <c r="R341" s="64">
        <v>1.05935</v>
      </c>
      <c r="S341" s="57"/>
      <c r="T341" s="57"/>
      <c r="U341" s="43"/>
      <c r="V341" s="44">
        <v>44991</v>
      </c>
      <c r="W341" s="43">
        <v>1.05935</v>
      </c>
      <c r="X341" s="57">
        <v>0</v>
      </c>
      <c r="Y341" s="57">
        <v>0</v>
      </c>
      <c r="Z341" s="43"/>
      <c r="AA341" s="43" t="s">
        <v>233</v>
      </c>
    </row>
    <row r="342" spans="1:27" s="41" customFormat="1" x14ac:dyDescent="0.2">
      <c r="A342" s="43" t="s">
        <v>220</v>
      </c>
      <c r="B342" s="43" t="s">
        <v>232</v>
      </c>
      <c r="C342" s="43">
        <v>186</v>
      </c>
      <c r="D342" s="43" t="s">
        <v>223</v>
      </c>
      <c r="E342" s="53">
        <v>44896</v>
      </c>
      <c r="F342" s="53"/>
      <c r="G342" s="53">
        <v>44991</v>
      </c>
      <c r="H342" s="43" t="s">
        <v>27</v>
      </c>
      <c r="I342" s="43" t="s">
        <v>28</v>
      </c>
      <c r="J342" s="43" t="s">
        <v>29</v>
      </c>
      <c r="K342" s="75">
        <v>-3780730.0646808301</v>
      </c>
      <c r="L342" s="43" t="s">
        <v>30</v>
      </c>
      <c r="M342" s="43" t="s">
        <v>28</v>
      </c>
      <c r="N342" s="43" t="s">
        <v>194</v>
      </c>
      <c r="O342" s="57">
        <v>3968897</v>
      </c>
      <c r="P342" s="43">
        <v>1.04322</v>
      </c>
      <c r="Q342" s="43" t="s">
        <v>195</v>
      </c>
      <c r="R342" s="64">
        <v>1.0497700000000001</v>
      </c>
      <c r="S342" s="57"/>
      <c r="T342" s="57"/>
      <c r="U342" s="43"/>
      <c r="V342" s="44">
        <v>44991</v>
      </c>
      <c r="W342" s="43">
        <v>1.05935</v>
      </c>
      <c r="X342" s="75">
        <v>-57928.038123577368</v>
      </c>
      <c r="Y342" s="75">
        <v>-34190.205333121121</v>
      </c>
      <c r="Z342" s="43"/>
      <c r="AA342" s="43" t="s">
        <v>25</v>
      </c>
    </row>
    <row r="343" spans="1:27" s="41" customFormat="1" x14ac:dyDescent="0.2">
      <c r="A343" s="43" t="s">
        <v>220</v>
      </c>
      <c r="B343" s="43" t="s">
        <v>232</v>
      </c>
      <c r="C343" s="43">
        <v>264</v>
      </c>
      <c r="D343" s="43" t="s">
        <v>223</v>
      </c>
      <c r="E343" s="53">
        <v>44987</v>
      </c>
      <c r="F343" s="53"/>
      <c r="G343" s="53">
        <v>44991</v>
      </c>
      <c r="H343" s="43" t="s">
        <v>30</v>
      </c>
      <c r="I343" s="43" t="s">
        <v>35</v>
      </c>
      <c r="J343" s="43" t="s">
        <v>29</v>
      </c>
      <c r="K343" s="57">
        <v>3780730.06</v>
      </c>
      <c r="L343" s="43" t="s">
        <v>27</v>
      </c>
      <c r="M343" s="43" t="s">
        <v>35</v>
      </c>
      <c r="N343" s="43" t="s">
        <v>194</v>
      </c>
      <c r="O343" s="75">
        <v>-4005116.3890610002</v>
      </c>
      <c r="P343" s="43">
        <v>1.05935</v>
      </c>
      <c r="Q343" s="43" t="s">
        <v>195</v>
      </c>
      <c r="R343" s="64">
        <v>1.05935</v>
      </c>
      <c r="S343" s="57"/>
      <c r="T343" s="57"/>
      <c r="U343" s="43"/>
      <c r="V343" s="44">
        <v>44991</v>
      </c>
      <c r="W343" s="43">
        <v>1.05935</v>
      </c>
      <c r="X343" s="57">
        <v>0</v>
      </c>
      <c r="Y343" s="57">
        <v>0</v>
      </c>
      <c r="Z343" s="43"/>
      <c r="AA343" s="43" t="s">
        <v>234</v>
      </c>
    </row>
    <row r="344" spans="1:27" s="41" customFormat="1" x14ac:dyDescent="0.2">
      <c r="A344" s="43" t="s">
        <v>220</v>
      </c>
      <c r="B344" s="43" t="s">
        <v>235</v>
      </c>
      <c r="C344" s="43">
        <v>60</v>
      </c>
      <c r="D344" s="43" t="s">
        <v>223</v>
      </c>
      <c r="E344" s="53">
        <v>44637</v>
      </c>
      <c r="F344" s="53"/>
      <c r="G344" s="53">
        <v>45006</v>
      </c>
      <c r="H344" s="43" t="s">
        <v>27</v>
      </c>
      <c r="I344" s="43" t="s">
        <v>28</v>
      </c>
      <c r="J344" s="43" t="s">
        <v>29</v>
      </c>
      <c r="K344" s="75">
        <v>-3940024.8007085901</v>
      </c>
      <c r="L344" s="43" t="s">
        <v>30</v>
      </c>
      <c r="M344" s="43" t="s">
        <v>28</v>
      </c>
      <c r="N344" s="43" t="s">
        <v>194</v>
      </c>
      <c r="O344" s="57">
        <v>4448288</v>
      </c>
      <c r="P344" s="43">
        <v>1.10598</v>
      </c>
      <c r="Q344" s="43" t="s">
        <v>195</v>
      </c>
      <c r="R344" s="64">
        <v>1.129</v>
      </c>
      <c r="S344" s="57"/>
      <c r="T344" s="57"/>
      <c r="U344" s="43"/>
      <c r="V344" s="44">
        <v>45006</v>
      </c>
      <c r="W344" s="43">
        <v>1.0636000000000001</v>
      </c>
      <c r="X344" s="57">
        <v>160261.14737005485</v>
      </c>
      <c r="Y344" s="57">
        <v>242269.29481604137</v>
      </c>
      <c r="Z344" s="43"/>
      <c r="AA344" s="43" t="s">
        <v>25</v>
      </c>
    </row>
    <row r="345" spans="1:27" s="41" customFormat="1" x14ac:dyDescent="0.2">
      <c r="A345" s="43" t="s">
        <v>220</v>
      </c>
      <c r="B345" s="43" t="s">
        <v>235</v>
      </c>
      <c r="C345" s="43">
        <v>284</v>
      </c>
      <c r="D345" s="43" t="s">
        <v>223</v>
      </c>
      <c r="E345" s="53">
        <v>45002</v>
      </c>
      <c r="F345" s="53"/>
      <c r="G345" s="53">
        <v>45006</v>
      </c>
      <c r="H345" s="43" t="s">
        <v>30</v>
      </c>
      <c r="I345" s="43" t="s">
        <v>35</v>
      </c>
      <c r="J345" s="43" t="s">
        <v>29</v>
      </c>
      <c r="K345" s="57">
        <v>3940024.8025573501</v>
      </c>
      <c r="L345" s="43" t="s">
        <v>27</v>
      </c>
      <c r="M345" s="43" t="s">
        <v>35</v>
      </c>
      <c r="N345" s="43" t="s">
        <v>194</v>
      </c>
      <c r="O345" s="75">
        <v>-4190610.38</v>
      </c>
      <c r="P345" s="43">
        <v>1.0636000000000001</v>
      </c>
      <c r="Q345" s="43" t="s">
        <v>195</v>
      </c>
      <c r="R345" s="64">
        <v>1.0636000000000001</v>
      </c>
      <c r="S345" s="57"/>
      <c r="T345" s="57"/>
      <c r="U345" s="43"/>
      <c r="V345" s="44">
        <v>45006</v>
      </c>
      <c r="W345" s="43">
        <v>1.0636000000000001</v>
      </c>
      <c r="X345" s="57">
        <v>0</v>
      </c>
      <c r="Y345" s="57">
        <v>0</v>
      </c>
      <c r="Z345" s="43"/>
      <c r="AA345" s="43" t="s">
        <v>236</v>
      </c>
    </row>
    <row r="346" spans="1:27" s="41" customFormat="1" x14ac:dyDescent="0.2">
      <c r="A346" s="43" t="s">
        <v>220</v>
      </c>
      <c r="B346" s="43" t="s">
        <v>225</v>
      </c>
      <c r="C346" s="43">
        <v>74</v>
      </c>
      <c r="D346" s="43" t="s">
        <v>223</v>
      </c>
      <c r="E346" s="53">
        <v>44651</v>
      </c>
      <c r="F346" s="53"/>
      <c r="G346" s="53">
        <v>45020</v>
      </c>
      <c r="H346" s="43" t="s">
        <v>27</v>
      </c>
      <c r="I346" s="43" t="s">
        <v>28</v>
      </c>
      <c r="J346" s="43" t="s">
        <v>29</v>
      </c>
      <c r="K346" s="75">
        <v>-4049238.4669790501</v>
      </c>
      <c r="L346" s="43" t="s">
        <v>30</v>
      </c>
      <c r="M346" s="43" t="s">
        <v>28</v>
      </c>
      <c r="N346" s="43" t="s">
        <v>194</v>
      </c>
      <c r="O346" s="57">
        <v>4580093.63</v>
      </c>
      <c r="P346" s="43">
        <v>1.1075999999999999</v>
      </c>
      <c r="Q346" s="43" t="s">
        <v>195</v>
      </c>
      <c r="R346" s="64">
        <v>1.1311</v>
      </c>
      <c r="S346" s="57"/>
      <c r="T346" s="57"/>
      <c r="U346" s="43"/>
      <c r="V346" s="44">
        <v>45020</v>
      </c>
      <c r="W346" s="43">
        <v>1.0882000000000001</v>
      </c>
      <c r="X346" s="57">
        <v>73719.84570655087</v>
      </c>
      <c r="Y346" s="57">
        <v>159632.72397849755</v>
      </c>
      <c r="Z346" s="43"/>
      <c r="AA346" s="43" t="s">
        <v>25</v>
      </c>
    </row>
    <row r="347" spans="1:27" s="41" customFormat="1" x14ac:dyDescent="0.2">
      <c r="A347" s="43" t="s">
        <v>220</v>
      </c>
      <c r="B347" s="43" t="s">
        <v>225</v>
      </c>
      <c r="C347" s="43">
        <v>316</v>
      </c>
      <c r="D347" s="43" t="s">
        <v>223</v>
      </c>
      <c r="E347" s="53">
        <v>45016</v>
      </c>
      <c r="F347" s="53"/>
      <c r="G347" s="53">
        <v>45020</v>
      </c>
      <c r="H347" s="43" t="s">
        <v>30</v>
      </c>
      <c r="I347" s="43" t="s">
        <v>35</v>
      </c>
      <c r="J347" s="43" t="s">
        <v>29</v>
      </c>
      <c r="K347" s="57">
        <v>4049238.4671935299</v>
      </c>
      <c r="L347" s="43" t="s">
        <v>27</v>
      </c>
      <c r="M347" s="43" t="s">
        <v>35</v>
      </c>
      <c r="N347" s="43" t="s">
        <v>194</v>
      </c>
      <c r="O347" s="75">
        <v>-4406381.3</v>
      </c>
      <c r="P347" s="43">
        <v>1.0882000000000001</v>
      </c>
      <c r="Q347" s="43" t="s">
        <v>195</v>
      </c>
      <c r="R347" s="64">
        <v>1.0882000000000001</v>
      </c>
      <c r="S347" s="57"/>
      <c r="T347" s="57"/>
      <c r="U347" s="43"/>
      <c r="V347" s="44">
        <v>45020</v>
      </c>
      <c r="W347" s="43">
        <v>1.0879000000000001</v>
      </c>
      <c r="X347" s="75">
        <v>-1116.6205902728252</v>
      </c>
      <c r="Y347" s="75">
        <v>-1116.6205902728252</v>
      </c>
      <c r="Z347" s="43"/>
      <c r="AA347" s="43" t="s">
        <v>237</v>
      </c>
    </row>
    <row r="348" spans="1:27" s="41" customFormat="1" x14ac:dyDescent="0.2">
      <c r="A348" s="43" t="s">
        <v>220</v>
      </c>
      <c r="B348" s="43" t="s">
        <v>226</v>
      </c>
      <c r="C348" s="43">
        <v>80</v>
      </c>
      <c r="D348" s="43" t="s">
        <v>223</v>
      </c>
      <c r="E348" s="53">
        <v>44700</v>
      </c>
      <c r="F348" s="53"/>
      <c r="G348" s="53">
        <v>45069</v>
      </c>
      <c r="H348" s="43" t="s">
        <v>27</v>
      </c>
      <c r="I348" s="43" t="s">
        <v>28</v>
      </c>
      <c r="J348" s="43" t="s">
        <v>29</v>
      </c>
      <c r="K348" s="75">
        <v>-4096396.9892592798</v>
      </c>
      <c r="L348" s="43" t="s">
        <v>30</v>
      </c>
      <c r="M348" s="43" t="s">
        <v>28</v>
      </c>
      <c r="N348" s="43" t="s">
        <v>194</v>
      </c>
      <c r="O348" s="57">
        <v>4416489.45</v>
      </c>
      <c r="P348" s="43">
        <v>1.054</v>
      </c>
      <c r="Q348" s="43" t="s">
        <v>195</v>
      </c>
      <c r="R348" s="64">
        <v>1.0781400000000001</v>
      </c>
      <c r="S348" s="57"/>
      <c r="T348" s="57"/>
      <c r="U348" s="43"/>
      <c r="V348" s="44">
        <v>45069</v>
      </c>
      <c r="W348" s="43">
        <v>1.0822000000000001</v>
      </c>
      <c r="X348" s="75">
        <v>-109188.81813418912</v>
      </c>
      <c r="Y348" s="75">
        <v>-15368.112896315288</v>
      </c>
      <c r="Z348" s="43"/>
      <c r="AA348" s="43" t="s">
        <v>227</v>
      </c>
    </row>
    <row r="349" spans="1:27" s="41" customFormat="1" x14ac:dyDescent="0.2">
      <c r="A349" s="43" t="s">
        <v>220</v>
      </c>
      <c r="B349" s="43" t="s">
        <v>226</v>
      </c>
      <c r="C349" s="43">
        <v>361</v>
      </c>
      <c r="D349" s="43" t="s">
        <v>223</v>
      </c>
      <c r="E349" s="53">
        <v>45063</v>
      </c>
      <c r="F349" s="53"/>
      <c r="G349" s="53">
        <v>45069</v>
      </c>
      <c r="H349" s="43" t="s">
        <v>30</v>
      </c>
      <c r="I349" s="43" t="s">
        <v>35</v>
      </c>
      <c r="J349" s="43" t="s">
        <v>29</v>
      </c>
      <c r="K349" s="57">
        <v>4096396.98761782</v>
      </c>
      <c r="L349" s="43" t="s">
        <v>27</v>
      </c>
      <c r="M349" s="43" t="s">
        <v>35</v>
      </c>
      <c r="N349" s="43" t="s">
        <v>194</v>
      </c>
      <c r="O349" s="75">
        <v>-4433120.82</v>
      </c>
      <c r="P349" s="43">
        <v>1.0822000000000001</v>
      </c>
      <c r="Q349" s="43" t="s">
        <v>195</v>
      </c>
      <c r="R349" s="64">
        <v>1.0822000000000001</v>
      </c>
      <c r="S349" s="57"/>
      <c r="T349" s="57"/>
      <c r="U349" s="43"/>
      <c r="V349" s="44">
        <v>45069</v>
      </c>
      <c r="W349" s="43">
        <v>1.0822000000000001</v>
      </c>
      <c r="X349" s="57">
        <v>0</v>
      </c>
      <c r="Y349" s="57">
        <v>0</v>
      </c>
      <c r="Z349" s="43"/>
      <c r="AA349" s="43" t="s">
        <v>238</v>
      </c>
    </row>
    <row r="350" spans="1:27" s="41" customFormat="1" x14ac:dyDescent="0.2">
      <c r="A350" s="43" t="s">
        <v>220</v>
      </c>
      <c r="B350" s="43" t="s">
        <v>228</v>
      </c>
      <c r="C350" s="43">
        <v>78</v>
      </c>
      <c r="D350" s="43" t="s">
        <v>223</v>
      </c>
      <c r="E350" s="53">
        <v>44697</v>
      </c>
      <c r="F350" s="53"/>
      <c r="G350" s="53">
        <v>45070</v>
      </c>
      <c r="H350" s="43" t="s">
        <v>27</v>
      </c>
      <c r="I350" s="43" t="s">
        <v>28</v>
      </c>
      <c r="J350" s="43" t="s">
        <v>29</v>
      </c>
      <c r="K350" s="75">
        <v>-4877828.2816901403</v>
      </c>
      <c r="L350" s="43" t="s">
        <v>30</v>
      </c>
      <c r="M350" s="43" t="s">
        <v>28</v>
      </c>
      <c r="N350" s="43" t="s">
        <v>194</v>
      </c>
      <c r="O350" s="57">
        <v>5194887.12</v>
      </c>
      <c r="P350" s="43">
        <v>1.0401</v>
      </c>
      <c r="Q350" s="43" t="s">
        <v>195</v>
      </c>
      <c r="R350" s="64">
        <v>1.0649999999999999</v>
      </c>
      <c r="S350" s="57"/>
      <c r="T350" s="57"/>
      <c r="U350" s="43"/>
      <c r="V350" s="44">
        <v>45070</v>
      </c>
      <c r="W350" s="43">
        <v>1.0820000000000001</v>
      </c>
      <c r="X350" s="75">
        <v>-193413.9440310467</v>
      </c>
      <c r="Y350" s="75">
        <v>-76638.706828773953</v>
      </c>
      <c r="Z350" s="43"/>
      <c r="AA350" s="43" t="s">
        <v>25</v>
      </c>
    </row>
    <row r="351" spans="1:27" s="41" customFormat="1" x14ac:dyDescent="0.2">
      <c r="A351" s="43" t="s">
        <v>220</v>
      </c>
      <c r="B351" s="43" t="s">
        <v>221</v>
      </c>
      <c r="C351" s="43">
        <v>263</v>
      </c>
      <c r="D351" s="43" t="s">
        <v>223</v>
      </c>
      <c r="E351" s="53">
        <v>44987</v>
      </c>
      <c r="F351" s="53"/>
      <c r="G351" s="53">
        <v>45083</v>
      </c>
      <c r="H351" s="43" t="s">
        <v>27</v>
      </c>
      <c r="I351" s="43" t="s">
        <v>28</v>
      </c>
      <c r="J351" s="43" t="s">
        <v>29</v>
      </c>
      <c r="K351" s="75">
        <v>-973379.56</v>
      </c>
      <c r="L351" s="43" t="s">
        <v>30</v>
      </c>
      <c r="M351" s="43" t="s">
        <v>28</v>
      </c>
      <c r="N351" s="43" t="s">
        <v>194</v>
      </c>
      <c r="O351" s="57">
        <v>1036211.210598</v>
      </c>
      <c r="P351" s="43">
        <v>1.05935</v>
      </c>
      <c r="Q351" s="43" t="s">
        <v>195</v>
      </c>
      <c r="R351" s="64">
        <v>1.0645500000000001</v>
      </c>
      <c r="S351" s="57"/>
      <c r="T351" s="57"/>
      <c r="U351" s="43"/>
      <c r="V351" s="44">
        <v>45083</v>
      </c>
      <c r="W351" s="43">
        <v>1.0683</v>
      </c>
      <c r="X351" s="75">
        <v>-8194.8049770966172</v>
      </c>
      <c r="Y351" s="75">
        <v>-3416.8055321538122</v>
      </c>
      <c r="Z351" s="43"/>
      <c r="AA351" s="43" t="s">
        <v>233</v>
      </c>
    </row>
    <row r="352" spans="1:27" s="41" customFormat="1" x14ac:dyDescent="0.2">
      <c r="A352" s="43" t="s">
        <v>220</v>
      </c>
      <c r="B352" s="43" t="s">
        <v>232</v>
      </c>
      <c r="C352" s="43">
        <v>265</v>
      </c>
      <c r="D352" s="43" t="s">
        <v>223</v>
      </c>
      <c r="E352" s="53">
        <v>44987</v>
      </c>
      <c r="F352" s="53"/>
      <c r="G352" s="53">
        <v>45083</v>
      </c>
      <c r="H352" s="43" t="s">
        <v>27</v>
      </c>
      <c r="I352" s="43" t="s">
        <v>28</v>
      </c>
      <c r="J352" s="43" t="s">
        <v>29</v>
      </c>
      <c r="K352" s="75">
        <v>-3837441.02</v>
      </c>
      <c r="L352" s="43" t="s">
        <v>30</v>
      </c>
      <c r="M352" s="43" t="s">
        <v>28</v>
      </c>
      <c r="N352" s="43" t="s">
        <v>194</v>
      </c>
      <c r="O352" s="57">
        <v>4085147.8378409999</v>
      </c>
      <c r="P352" s="43">
        <v>1.05935</v>
      </c>
      <c r="Q352" s="43" t="s">
        <v>195</v>
      </c>
      <c r="R352" s="64">
        <v>1.0645500000000001</v>
      </c>
      <c r="S352" s="57"/>
      <c r="T352" s="57"/>
      <c r="U352" s="43"/>
      <c r="V352" s="44">
        <v>45083</v>
      </c>
      <c r="W352" s="43">
        <v>1.0683</v>
      </c>
      <c r="X352" s="75">
        <v>-32307.110260267276</v>
      </c>
      <c r="Y352" s="75">
        <v>-13470.377071047202</v>
      </c>
      <c r="Z352" s="43"/>
      <c r="AA352" s="43" t="s">
        <v>234</v>
      </c>
    </row>
    <row r="353" spans="1:27" s="41" customFormat="1" x14ac:dyDescent="0.2">
      <c r="A353" s="43" t="s">
        <v>220</v>
      </c>
      <c r="B353" s="43" t="s">
        <v>235</v>
      </c>
      <c r="C353" s="43">
        <v>285</v>
      </c>
      <c r="D353" s="43" t="s">
        <v>223</v>
      </c>
      <c r="E353" s="53">
        <v>45002</v>
      </c>
      <c r="F353" s="53"/>
      <c r="G353" s="53">
        <v>45098</v>
      </c>
      <c r="H353" s="43" t="s">
        <v>27</v>
      </c>
      <c r="I353" s="43" t="s">
        <v>28</v>
      </c>
      <c r="J353" s="43" t="s">
        <v>29</v>
      </c>
      <c r="K353" s="75">
        <v>-3940024.7977176001</v>
      </c>
      <c r="L353" s="43" t="s">
        <v>30</v>
      </c>
      <c r="M353" s="43" t="s">
        <v>28</v>
      </c>
      <c r="N353" s="43" t="s">
        <v>194</v>
      </c>
      <c r="O353" s="57">
        <v>4212083.51</v>
      </c>
      <c r="P353" s="43">
        <v>1.0636000000000001</v>
      </c>
      <c r="Q353" s="43" t="s">
        <v>195</v>
      </c>
      <c r="R353" s="64">
        <v>1.0690500000000001</v>
      </c>
      <c r="S353" s="57"/>
      <c r="T353" s="57"/>
      <c r="U353" s="43"/>
      <c r="V353" s="44">
        <v>45098</v>
      </c>
      <c r="W353" s="43">
        <v>1.0923</v>
      </c>
      <c r="X353" s="75">
        <v>-104053.95870257588</v>
      </c>
      <c r="Y353" s="75">
        <v>-83864.8508165651</v>
      </c>
      <c r="Z353" s="43"/>
      <c r="AA353" s="43" t="s">
        <v>236</v>
      </c>
    </row>
    <row r="354" spans="1:27" s="41" customFormat="1" x14ac:dyDescent="0.2">
      <c r="A354" s="43" t="s">
        <v>220</v>
      </c>
      <c r="B354" s="43" t="s">
        <v>225</v>
      </c>
      <c r="C354" s="43">
        <v>317</v>
      </c>
      <c r="D354" s="43" t="s">
        <v>223</v>
      </c>
      <c r="E354" s="53">
        <v>45016</v>
      </c>
      <c r="F354" s="53"/>
      <c r="G354" s="53">
        <v>45112</v>
      </c>
      <c r="H354" s="43" t="s">
        <v>27</v>
      </c>
      <c r="I354" s="43" t="s">
        <v>28</v>
      </c>
      <c r="J354" s="43" t="s">
        <v>29</v>
      </c>
      <c r="K354" s="75">
        <v>-4109977.0457621501</v>
      </c>
      <c r="L354" s="43" t="s">
        <v>30</v>
      </c>
      <c r="M354" s="43" t="s">
        <v>28</v>
      </c>
      <c r="N354" s="43" t="s">
        <v>194</v>
      </c>
      <c r="O354" s="57">
        <v>4494177.7</v>
      </c>
      <c r="P354" s="43">
        <v>1.0882000000000001</v>
      </c>
      <c r="Q354" s="43" t="s">
        <v>195</v>
      </c>
      <c r="R354" s="64">
        <v>1.09348</v>
      </c>
      <c r="S354" s="57"/>
      <c r="T354" s="57"/>
      <c r="U354" s="43"/>
      <c r="V354" s="44">
        <v>45112</v>
      </c>
      <c r="W354" s="43">
        <v>1.0879000000000001</v>
      </c>
      <c r="X354" s="57">
        <v>1138.8690661350265</v>
      </c>
      <c r="Y354" s="57">
        <v>21080.680131770205</v>
      </c>
      <c r="Z354" s="43"/>
      <c r="AA354" s="43" t="s">
        <v>237</v>
      </c>
    </row>
    <row r="355" spans="1:27" s="41" customFormat="1" x14ac:dyDescent="0.2">
      <c r="A355" s="43" t="s">
        <v>220</v>
      </c>
      <c r="B355" s="43" t="s">
        <v>226</v>
      </c>
      <c r="C355" s="43">
        <v>362</v>
      </c>
      <c r="D355" s="43" t="s">
        <v>223</v>
      </c>
      <c r="E355" s="53">
        <v>45063</v>
      </c>
      <c r="F355" s="53"/>
      <c r="G355" s="53">
        <v>45159</v>
      </c>
      <c r="H355" s="43" t="s">
        <v>27</v>
      </c>
      <c r="I355" s="43" t="s">
        <v>28</v>
      </c>
      <c r="J355" s="43" t="s">
        <v>29</v>
      </c>
      <c r="K355" s="75">
        <v>-4157842.71916107</v>
      </c>
      <c r="L355" s="43" t="s">
        <v>30</v>
      </c>
      <c r="M355" s="43" t="s">
        <v>28</v>
      </c>
      <c r="N355" s="43" t="s">
        <v>194</v>
      </c>
      <c r="O355" s="57">
        <v>4519990.82</v>
      </c>
      <c r="P355" s="43">
        <v>1.0822000000000001</v>
      </c>
      <c r="Q355" s="43" t="s">
        <v>195</v>
      </c>
      <c r="R355" s="64">
        <v>1.0871</v>
      </c>
      <c r="S355" s="57"/>
      <c r="T355" s="57"/>
      <c r="U355" s="43"/>
      <c r="V355" s="44">
        <v>45159</v>
      </c>
      <c r="W355" s="43">
        <v>1.0908</v>
      </c>
      <c r="X355" s="75">
        <v>-32929.364178024232</v>
      </c>
      <c r="Y355" s="75">
        <v>-14103.426898511592</v>
      </c>
      <c r="Z355" s="43"/>
      <c r="AA355" s="43" t="s">
        <v>238</v>
      </c>
    </row>
    <row r="356" spans="1:27" s="41" customFormat="1" x14ac:dyDescent="0.2">
      <c r="A356" s="45" t="s">
        <v>220</v>
      </c>
      <c r="B356" s="45" t="s">
        <v>239</v>
      </c>
      <c r="C356" s="45">
        <v>135</v>
      </c>
      <c r="D356" s="45" t="s">
        <v>223</v>
      </c>
      <c r="E356" s="54">
        <v>44833</v>
      </c>
      <c r="F356" s="54"/>
      <c r="G356" s="54">
        <v>45202</v>
      </c>
      <c r="H356" s="45" t="s">
        <v>27</v>
      </c>
      <c r="I356" s="45" t="s">
        <v>28</v>
      </c>
      <c r="J356" s="45" t="s">
        <v>29</v>
      </c>
      <c r="K356" s="76">
        <v>-1936249.32153985</v>
      </c>
      <c r="L356" s="45" t="s">
        <v>30</v>
      </c>
      <c r="M356" s="45" t="s">
        <v>28</v>
      </c>
      <c r="N356" s="45" t="s">
        <v>194</v>
      </c>
      <c r="O356" s="58">
        <v>1926374.45</v>
      </c>
      <c r="P356" s="45">
        <v>0.97289999999999999</v>
      </c>
      <c r="Q356" s="45" t="s">
        <v>195</v>
      </c>
      <c r="R356" s="65">
        <v>0.99490000000000001</v>
      </c>
      <c r="S356" s="58"/>
      <c r="T356" s="58"/>
      <c r="U356" s="45"/>
      <c r="V356" s="46">
        <v>45202</v>
      </c>
      <c r="W356" s="45">
        <v>1.0468999999999999</v>
      </c>
      <c r="X356" s="76">
        <v>-139958.41836650274</v>
      </c>
      <c r="Y356" s="76">
        <v>-96174.386015925324</v>
      </c>
      <c r="Z356" s="45"/>
      <c r="AA356" s="45" t="s">
        <v>25</v>
      </c>
    </row>
    <row r="357" spans="1:27" s="42" customFormat="1" x14ac:dyDescent="0.2">
      <c r="A357" s="47"/>
      <c r="B357" s="47"/>
      <c r="C357" s="47"/>
      <c r="D357" s="47"/>
      <c r="E357" s="55"/>
      <c r="F357" s="55"/>
      <c r="G357" s="55"/>
      <c r="H357" s="47"/>
      <c r="I357" s="47"/>
      <c r="J357" s="47"/>
      <c r="K357" s="77">
        <v>-13338181.535531949</v>
      </c>
      <c r="L357" s="47"/>
      <c r="M357" s="47"/>
      <c r="N357" s="47"/>
      <c r="O357" s="59">
        <v>15968454.507382</v>
      </c>
      <c r="P357" s="47"/>
      <c r="Q357" s="47"/>
      <c r="R357" s="66"/>
      <c r="S357" s="59"/>
      <c r="T357" s="59"/>
      <c r="U357" s="47"/>
      <c r="V357" s="48"/>
      <c r="W357" s="47"/>
      <c r="X357" s="59">
        <v>667719.90386184142</v>
      </c>
      <c r="Y357" s="59">
        <v>1211076.585436438</v>
      </c>
      <c r="Z357" s="47"/>
      <c r="AA357" s="47"/>
    </row>
    <row r="358" spans="1:27" s="42" customFormat="1" x14ac:dyDescent="0.2">
      <c r="A358" s="47"/>
      <c r="B358" s="47"/>
      <c r="C358" s="47"/>
      <c r="D358" s="47"/>
      <c r="E358" s="55"/>
      <c r="F358" s="55"/>
      <c r="G358" s="55"/>
      <c r="H358" s="47"/>
      <c r="I358" s="47"/>
      <c r="J358" s="47"/>
      <c r="K358" s="59"/>
      <c r="L358" s="47"/>
      <c r="M358" s="47"/>
      <c r="N358" s="47"/>
      <c r="O358" s="59"/>
      <c r="P358" s="47"/>
      <c r="Q358" s="47"/>
      <c r="R358" s="66"/>
      <c r="S358" s="59"/>
      <c r="T358" s="59"/>
      <c r="U358" s="47"/>
      <c r="V358" s="48"/>
      <c r="W358" s="47"/>
      <c r="X358" s="59"/>
      <c r="Y358" s="59"/>
      <c r="Z358" s="47"/>
      <c r="AA358" s="47"/>
    </row>
    <row r="359" spans="1:27" s="41" customFormat="1" x14ac:dyDescent="0.2">
      <c r="A359" s="43" t="s">
        <v>109</v>
      </c>
      <c r="B359" s="43" t="s">
        <v>240</v>
      </c>
      <c r="C359" s="43">
        <v>6</v>
      </c>
      <c r="D359" s="43" t="s">
        <v>37</v>
      </c>
      <c r="E359" s="53">
        <v>44251</v>
      </c>
      <c r="F359" s="53"/>
      <c r="G359" s="53">
        <v>44344</v>
      </c>
      <c r="H359" s="43" t="s">
        <v>30</v>
      </c>
      <c r="I359" s="43" t="s">
        <v>28</v>
      </c>
      <c r="J359" s="43" t="s">
        <v>29</v>
      </c>
      <c r="K359" s="57">
        <v>11306243.316607701</v>
      </c>
      <c r="L359" s="43" t="s">
        <v>27</v>
      </c>
      <c r="M359" s="43" t="s">
        <v>28</v>
      </c>
      <c r="N359" s="43" t="s">
        <v>194</v>
      </c>
      <c r="O359" s="75">
        <v>-13745000</v>
      </c>
      <c r="P359" s="43">
        <v>1.2132000000000001</v>
      </c>
      <c r="Q359" s="43" t="s">
        <v>195</v>
      </c>
      <c r="R359" s="64">
        <v>1.2157</v>
      </c>
      <c r="S359" s="57"/>
      <c r="T359" s="57"/>
      <c r="U359" s="43"/>
      <c r="V359" s="44">
        <v>44344</v>
      </c>
      <c r="W359" s="43">
        <v>1.2185999999999999</v>
      </c>
      <c r="X359" s="57">
        <v>50204.76384584792</v>
      </c>
      <c r="Y359" s="57">
        <v>26906.372573576868</v>
      </c>
      <c r="Z359" s="43"/>
      <c r="AA359" s="43" t="s">
        <v>25</v>
      </c>
    </row>
    <row r="360" spans="1:27" s="41" customFormat="1" x14ac:dyDescent="0.2">
      <c r="A360" s="43" t="s">
        <v>109</v>
      </c>
      <c r="B360" s="43" t="s">
        <v>240</v>
      </c>
      <c r="C360" s="43">
        <v>12</v>
      </c>
      <c r="D360" s="43" t="s">
        <v>37</v>
      </c>
      <c r="E360" s="53">
        <v>44336</v>
      </c>
      <c r="F360" s="53"/>
      <c r="G360" s="53">
        <v>44344</v>
      </c>
      <c r="H360" s="43" t="s">
        <v>27</v>
      </c>
      <c r="I360" s="43" t="s">
        <v>35</v>
      </c>
      <c r="J360" s="43" t="s">
        <v>29</v>
      </c>
      <c r="K360" s="75">
        <v>-11279336.9440341</v>
      </c>
      <c r="L360" s="43" t="s">
        <v>30</v>
      </c>
      <c r="M360" s="43" t="s">
        <v>35</v>
      </c>
      <c r="N360" s="43" t="s">
        <v>194</v>
      </c>
      <c r="O360" s="57">
        <v>13745000</v>
      </c>
      <c r="P360" s="43">
        <v>1.2185999999999999</v>
      </c>
      <c r="Q360" s="43" t="s">
        <v>195</v>
      </c>
      <c r="R360" s="64">
        <v>1.2185999999999999</v>
      </c>
      <c r="S360" s="57"/>
      <c r="T360" s="57"/>
      <c r="U360" s="43"/>
      <c r="V360" s="44">
        <v>44344</v>
      </c>
      <c r="W360" s="43">
        <v>1.2185999999999999</v>
      </c>
      <c r="X360" s="57">
        <v>0</v>
      </c>
      <c r="Y360" s="57">
        <v>0</v>
      </c>
      <c r="Z360" s="43"/>
      <c r="AA360" s="43" t="s">
        <v>241</v>
      </c>
    </row>
    <row r="361" spans="1:27" s="41" customFormat="1" x14ac:dyDescent="0.2">
      <c r="A361" s="43" t="s">
        <v>109</v>
      </c>
      <c r="B361" s="43" t="s">
        <v>240</v>
      </c>
      <c r="C361" s="43">
        <v>13</v>
      </c>
      <c r="D361" s="43" t="s">
        <v>37</v>
      </c>
      <c r="E361" s="53">
        <v>44336</v>
      </c>
      <c r="F361" s="53"/>
      <c r="G361" s="53">
        <v>44439</v>
      </c>
      <c r="H361" s="43" t="s">
        <v>30</v>
      </c>
      <c r="I361" s="43" t="s">
        <v>28</v>
      </c>
      <c r="J361" s="43" t="s">
        <v>29</v>
      </c>
      <c r="K361" s="57">
        <v>11258088.2955197</v>
      </c>
      <c r="L361" s="43" t="s">
        <v>27</v>
      </c>
      <c r="M361" s="43" t="s">
        <v>28</v>
      </c>
      <c r="N361" s="43" t="s">
        <v>194</v>
      </c>
      <c r="O361" s="75">
        <v>-13745000</v>
      </c>
      <c r="P361" s="43">
        <v>1.2185999999999999</v>
      </c>
      <c r="Q361" s="43" t="s">
        <v>195</v>
      </c>
      <c r="R361" s="64">
        <v>1.2209000000000001</v>
      </c>
      <c r="S361" s="57"/>
      <c r="T361" s="57"/>
      <c r="U361" s="43"/>
      <c r="V361" s="44">
        <v>44439</v>
      </c>
      <c r="W361" s="43">
        <v>1.135</v>
      </c>
      <c r="X361" s="75">
        <v>-830795.21455616876</v>
      </c>
      <c r="Y361" s="75">
        <v>-852043.86307060905</v>
      </c>
      <c r="Z361" s="43"/>
      <c r="AA361" s="43" t="s">
        <v>241</v>
      </c>
    </row>
    <row r="362" spans="1:27" s="41" customFormat="1" x14ac:dyDescent="0.2">
      <c r="A362" s="43" t="s">
        <v>109</v>
      </c>
      <c r="B362" s="43" t="s">
        <v>240</v>
      </c>
      <c r="C362" s="43">
        <v>30</v>
      </c>
      <c r="D362" s="43" t="s">
        <v>37</v>
      </c>
      <c r="E362" s="53">
        <v>44614</v>
      </c>
      <c r="F362" s="53"/>
      <c r="G362" s="53">
        <v>44617</v>
      </c>
      <c r="H362" s="43" t="s">
        <v>27</v>
      </c>
      <c r="I362" s="43" t="s">
        <v>35</v>
      </c>
      <c r="J362" s="43" t="s">
        <v>29</v>
      </c>
      <c r="K362" s="75">
        <v>-12110132.1585903</v>
      </c>
      <c r="L362" s="43" t="s">
        <v>30</v>
      </c>
      <c r="M362" s="43" t="s">
        <v>35</v>
      </c>
      <c r="N362" s="43" t="s">
        <v>194</v>
      </c>
      <c r="O362" s="57">
        <v>13745000</v>
      </c>
      <c r="P362" s="43">
        <v>1.135</v>
      </c>
      <c r="Q362" s="43" t="s">
        <v>195</v>
      </c>
      <c r="R362" s="64">
        <v>1.135</v>
      </c>
      <c r="S362" s="57"/>
      <c r="T362" s="57"/>
      <c r="U362" s="43"/>
      <c r="V362" s="44">
        <v>44617</v>
      </c>
      <c r="W362" s="43">
        <v>1.135</v>
      </c>
      <c r="X362" s="57">
        <v>0</v>
      </c>
      <c r="Y362" s="57">
        <v>0</v>
      </c>
      <c r="Z362" s="43"/>
      <c r="AA362" s="43" t="s">
        <v>242</v>
      </c>
    </row>
    <row r="363" spans="1:27" s="41" customFormat="1" x14ac:dyDescent="0.2">
      <c r="A363" s="43" t="s">
        <v>109</v>
      </c>
      <c r="B363" s="43" t="s">
        <v>240</v>
      </c>
      <c r="C363" s="43">
        <v>31</v>
      </c>
      <c r="D363" s="43" t="s">
        <v>37</v>
      </c>
      <c r="E363" s="53">
        <v>44614</v>
      </c>
      <c r="F363" s="53"/>
      <c r="G363" s="53">
        <v>44707</v>
      </c>
      <c r="H363" s="43" t="s">
        <v>30</v>
      </c>
      <c r="I363" s="43" t="s">
        <v>28</v>
      </c>
      <c r="J363" s="43" t="s">
        <v>29</v>
      </c>
      <c r="K363" s="57">
        <v>12073963.457484201</v>
      </c>
      <c r="L363" s="43" t="s">
        <v>27</v>
      </c>
      <c r="M363" s="43" t="s">
        <v>28</v>
      </c>
      <c r="N363" s="43" t="s">
        <v>194</v>
      </c>
      <c r="O363" s="75">
        <v>-13745000</v>
      </c>
      <c r="P363" s="43">
        <v>1.135</v>
      </c>
      <c r="Q363" s="43" t="s">
        <v>195</v>
      </c>
      <c r="R363" s="64">
        <v>1.1384000000000001</v>
      </c>
      <c r="S363" s="57"/>
      <c r="T363" s="57"/>
      <c r="U363" s="43"/>
      <c r="V363" s="44">
        <v>44707</v>
      </c>
      <c r="W363" s="43">
        <v>1.0654999999999999</v>
      </c>
      <c r="X363" s="75">
        <v>-789914.76773536205</v>
      </c>
      <c r="Y363" s="75">
        <v>-826083.46884148195</v>
      </c>
      <c r="Z363" s="43"/>
      <c r="AA363" s="43" t="s">
        <v>242</v>
      </c>
    </row>
    <row r="364" spans="1:27" s="41" customFormat="1" x14ac:dyDescent="0.2">
      <c r="A364" s="43" t="s">
        <v>109</v>
      </c>
      <c r="B364" s="43" t="s">
        <v>240</v>
      </c>
      <c r="C364" s="43">
        <v>81</v>
      </c>
      <c r="D364" s="43" t="s">
        <v>37</v>
      </c>
      <c r="E364" s="53">
        <v>44704</v>
      </c>
      <c r="F364" s="53"/>
      <c r="G364" s="53">
        <v>44707</v>
      </c>
      <c r="H364" s="43" t="s">
        <v>27</v>
      </c>
      <c r="I364" s="43" t="s">
        <v>35</v>
      </c>
      <c r="J364" s="43" t="s">
        <v>29</v>
      </c>
      <c r="K364" s="75">
        <v>-12900046.926325699</v>
      </c>
      <c r="L364" s="43" t="s">
        <v>30</v>
      </c>
      <c r="M364" s="43" t="s">
        <v>35</v>
      </c>
      <c r="N364" s="43" t="s">
        <v>194</v>
      </c>
      <c r="O364" s="57">
        <v>13745000</v>
      </c>
      <c r="P364" s="43">
        <v>1.0654999999999999</v>
      </c>
      <c r="Q364" s="43" t="s">
        <v>195</v>
      </c>
      <c r="R364" s="64">
        <v>1.0654999999999999</v>
      </c>
      <c r="S364" s="57"/>
      <c r="T364" s="57"/>
      <c r="U364" s="43"/>
      <c r="V364" s="44">
        <v>44707</v>
      </c>
      <c r="W364" s="43">
        <v>1.0654999999999999</v>
      </c>
      <c r="X364" s="57">
        <v>0</v>
      </c>
      <c r="Y364" s="57">
        <v>0</v>
      </c>
      <c r="Z364" s="43"/>
      <c r="AA364" s="43" t="s">
        <v>241</v>
      </c>
    </row>
    <row r="365" spans="1:27" s="41" customFormat="1" x14ac:dyDescent="0.2">
      <c r="A365" s="43" t="s">
        <v>109</v>
      </c>
      <c r="B365" s="43" t="s">
        <v>243</v>
      </c>
      <c r="C365" s="43">
        <v>97</v>
      </c>
      <c r="D365" s="43" t="s">
        <v>37</v>
      </c>
      <c r="E365" s="53">
        <v>44741</v>
      </c>
      <c r="F365" s="53"/>
      <c r="G365" s="53">
        <v>44799</v>
      </c>
      <c r="H365" s="43" t="s">
        <v>30</v>
      </c>
      <c r="I365" s="43" t="s">
        <v>28</v>
      </c>
      <c r="J365" s="43" t="s">
        <v>29</v>
      </c>
      <c r="K365" s="57">
        <v>1674550.61494797</v>
      </c>
      <c r="L365" s="43" t="s">
        <v>27</v>
      </c>
      <c r="M365" s="43" t="s">
        <v>28</v>
      </c>
      <c r="N365" s="43" t="s">
        <v>194</v>
      </c>
      <c r="O365" s="75">
        <v>-1770000</v>
      </c>
      <c r="P365" s="43">
        <v>1.05247</v>
      </c>
      <c r="Q365" s="43" t="s">
        <v>195</v>
      </c>
      <c r="R365" s="64">
        <v>1.0569999999999999</v>
      </c>
      <c r="S365" s="57"/>
      <c r="T365" s="57"/>
      <c r="U365" s="43"/>
      <c r="V365" s="44">
        <v>44799</v>
      </c>
      <c r="W365" s="43">
        <v>0.99299999999999999</v>
      </c>
      <c r="X365" s="75">
        <v>-100719.19151372206</v>
      </c>
      <c r="Y365" s="75">
        <v>-107926.72644176194</v>
      </c>
      <c r="Z365" s="43"/>
      <c r="AA365" s="43" t="s">
        <v>25</v>
      </c>
    </row>
    <row r="366" spans="1:27" s="41" customFormat="1" x14ac:dyDescent="0.2">
      <c r="A366" s="43" t="s">
        <v>109</v>
      </c>
      <c r="B366" s="43" t="s">
        <v>243</v>
      </c>
      <c r="C366" s="43">
        <v>117</v>
      </c>
      <c r="D366" s="43" t="s">
        <v>37</v>
      </c>
      <c r="E366" s="53">
        <v>44796</v>
      </c>
      <c r="F366" s="53"/>
      <c r="G366" s="53">
        <v>44799</v>
      </c>
      <c r="H366" s="43" t="s">
        <v>27</v>
      </c>
      <c r="I366" s="43" t="s">
        <v>35</v>
      </c>
      <c r="J366" s="43" t="s">
        <v>29</v>
      </c>
      <c r="K366" s="75">
        <v>-1782477.3413897301</v>
      </c>
      <c r="L366" s="43" t="s">
        <v>30</v>
      </c>
      <c r="M366" s="43" t="s">
        <v>35</v>
      </c>
      <c r="N366" s="43" t="s">
        <v>194</v>
      </c>
      <c r="O366" s="57">
        <v>1770000</v>
      </c>
      <c r="P366" s="43">
        <v>0.99299999999999999</v>
      </c>
      <c r="Q366" s="43" t="s">
        <v>195</v>
      </c>
      <c r="R366" s="64">
        <v>0.99299999999999999</v>
      </c>
      <c r="S366" s="57"/>
      <c r="T366" s="57"/>
      <c r="U366" s="43"/>
      <c r="V366" s="44">
        <v>44799</v>
      </c>
      <c r="W366" s="43">
        <v>0.99299999999999999</v>
      </c>
      <c r="X366" s="57">
        <v>0</v>
      </c>
      <c r="Y366" s="57">
        <v>0</v>
      </c>
      <c r="Z366" s="43"/>
      <c r="AA366" s="43" t="s">
        <v>244</v>
      </c>
    </row>
    <row r="367" spans="1:27" s="41" customFormat="1" x14ac:dyDescent="0.2">
      <c r="A367" s="43" t="s">
        <v>109</v>
      </c>
      <c r="B367" s="43" t="s">
        <v>240</v>
      </c>
      <c r="C367" s="43">
        <v>82</v>
      </c>
      <c r="D367" s="43" t="s">
        <v>37</v>
      </c>
      <c r="E367" s="53">
        <v>44704</v>
      </c>
      <c r="F367" s="53"/>
      <c r="G367" s="53">
        <v>44799</v>
      </c>
      <c r="H367" s="43" t="s">
        <v>30</v>
      </c>
      <c r="I367" s="43" t="s">
        <v>28</v>
      </c>
      <c r="J367" s="43" t="s">
        <v>29</v>
      </c>
      <c r="K367" s="57">
        <v>12832482.191371599</v>
      </c>
      <c r="L367" s="43" t="s">
        <v>27</v>
      </c>
      <c r="M367" s="43" t="s">
        <v>28</v>
      </c>
      <c r="N367" s="43" t="s">
        <v>194</v>
      </c>
      <c r="O367" s="75">
        <v>-13745000</v>
      </c>
      <c r="P367" s="43">
        <v>1.0654999999999999</v>
      </c>
      <c r="Q367" s="43" t="s">
        <v>195</v>
      </c>
      <c r="R367" s="64">
        <v>1.07111</v>
      </c>
      <c r="S367" s="57"/>
      <c r="T367" s="57"/>
      <c r="U367" s="43"/>
      <c r="V367" s="44">
        <v>44799</v>
      </c>
      <c r="W367" s="43">
        <v>0.99299999999999999</v>
      </c>
      <c r="X367" s="75">
        <v>-941846.32644371688</v>
      </c>
      <c r="Y367" s="75">
        <v>-1009411.0613978188</v>
      </c>
      <c r="Z367" s="43"/>
      <c r="AA367" s="43" t="s">
        <v>241</v>
      </c>
    </row>
    <row r="368" spans="1:27" s="41" customFormat="1" x14ac:dyDescent="0.2">
      <c r="A368" s="43" t="s">
        <v>109</v>
      </c>
      <c r="B368" s="43" t="s">
        <v>240</v>
      </c>
      <c r="C368" s="43">
        <v>115</v>
      </c>
      <c r="D368" s="43" t="s">
        <v>37</v>
      </c>
      <c r="E368" s="53">
        <v>44796</v>
      </c>
      <c r="F368" s="53"/>
      <c r="G368" s="53">
        <v>44799</v>
      </c>
      <c r="H368" s="43" t="s">
        <v>27</v>
      </c>
      <c r="I368" s="43" t="s">
        <v>35</v>
      </c>
      <c r="J368" s="43" t="s">
        <v>29</v>
      </c>
      <c r="K368" s="75">
        <v>-13841893.252769399</v>
      </c>
      <c r="L368" s="43" t="s">
        <v>30</v>
      </c>
      <c r="M368" s="43" t="s">
        <v>35</v>
      </c>
      <c r="N368" s="43" t="s">
        <v>194</v>
      </c>
      <c r="O368" s="57">
        <v>13745000</v>
      </c>
      <c r="P368" s="43">
        <v>0.99299999999999999</v>
      </c>
      <c r="Q368" s="43" t="s">
        <v>195</v>
      </c>
      <c r="R368" s="64">
        <v>0.99299999999999999</v>
      </c>
      <c r="S368" s="57"/>
      <c r="T368" s="57"/>
      <c r="U368" s="43"/>
      <c r="V368" s="44">
        <v>44799</v>
      </c>
      <c r="W368" s="43">
        <v>0.99299999999999999</v>
      </c>
      <c r="X368" s="57">
        <v>0</v>
      </c>
      <c r="Y368" s="57">
        <v>0</v>
      </c>
      <c r="Z368" s="43"/>
      <c r="AA368" s="43" t="s">
        <v>245</v>
      </c>
    </row>
    <row r="369" spans="1:27" s="41" customFormat="1" x14ac:dyDescent="0.2">
      <c r="A369" s="43" t="s">
        <v>109</v>
      </c>
      <c r="B369" s="43" t="s">
        <v>243</v>
      </c>
      <c r="C369" s="43">
        <v>118</v>
      </c>
      <c r="D369" s="43" t="s">
        <v>37</v>
      </c>
      <c r="E369" s="53">
        <v>44796</v>
      </c>
      <c r="F369" s="53"/>
      <c r="G369" s="53">
        <v>44893</v>
      </c>
      <c r="H369" s="43" t="s">
        <v>30</v>
      </c>
      <c r="I369" s="43" t="s">
        <v>28</v>
      </c>
      <c r="J369" s="43" t="s">
        <v>29</v>
      </c>
      <c r="K369" s="57">
        <v>1770442.61065266</v>
      </c>
      <c r="L369" s="43" t="s">
        <v>27</v>
      </c>
      <c r="M369" s="43" t="s">
        <v>28</v>
      </c>
      <c r="N369" s="43" t="s">
        <v>194</v>
      </c>
      <c r="O369" s="75">
        <v>-1770000</v>
      </c>
      <c r="P369" s="43">
        <v>0.99299999999999999</v>
      </c>
      <c r="Q369" s="43" t="s">
        <v>195</v>
      </c>
      <c r="R369" s="64">
        <v>0.99975000000000003</v>
      </c>
      <c r="S369" s="57"/>
      <c r="T369" s="57"/>
      <c r="U369" s="43"/>
      <c r="V369" s="44">
        <v>44893</v>
      </c>
      <c r="W369" s="43">
        <v>1.0335000000000001</v>
      </c>
      <c r="X369" s="57">
        <v>69850.345743864542</v>
      </c>
      <c r="Y369" s="57">
        <v>57815.615006799577</v>
      </c>
      <c r="Z369" s="43"/>
      <c r="AA369" s="43" t="s">
        <v>244</v>
      </c>
    </row>
    <row r="370" spans="1:27" s="41" customFormat="1" x14ac:dyDescent="0.2">
      <c r="A370" s="43" t="s">
        <v>109</v>
      </c>
      <c r="B370" s="43" t="s">
        <v>243</v>
      </c>
      <c r="C370" s="43">
        <v>174</v>
      </c>
      <c r="D370" s="43" t="s">
        <v>37</v>
      </c>
      <c r="E370" s="53">
        <v>44888</v>
      </c>
      <c r="F370" s="53"/>
      <c r="G370" s="53">
        <v>44893</v>
      </c>
      <c r="H370" s="43" t="s">
        <v>27</v>
      </c>
      <c r="I370" s="43" t="s">
        <v>35</v>
      </c>
      <c r="J370" s="43" t="s">
        <v>29</v>
      </c>
      <c r="K370" s="75">
        <v>-1712626.99564586</v>
      </c>
      <c r="L370" s="43" t="s">
        <v>30</v>
      </c>
      <c r="M370" s="43" t="s">
        <v>35</v>
      </c>
      <c r="N370" s="43" t="s">
        <v>194</v>
      </c>
      <c r="O370" s="57">
        <v>1770000</v>
      </c>
      <c r="P370" s="43">
        <v>1.0335000000000001</v>
      </c>
      <c r="Q370" s="43" t="s">
        <v>195</v>
      </c>
      <c r="R370" s="64">
        <v>1.0335000000000001</v>
      </c>
      <c r="S370" s="57"/>
      <c r="T370" s="57"/>
      <c r="U370" s="43"/>
      <c r="V370" s="44">
        <v>44893</v>
      </c>
      <c r="W370" s="43">
        <v>1.0335000000000001</v>
      </c>
      <c r="X370" s="57">
        <v>0</v>
      </c>
      <c r="Y370" s="57">
        <v>0</v>
      </c>
      <c r="Z370" s="43"/>
      <c r="AA370" s="43" t="s">
        <v>246</v>
      </c>
    </row>
    <row r="371" spans="1:27" s="41" customFormat="1" x14ac:dyDescent="0.2">
      <c r="A371" s="43" t="s">
        <v>109</v>
      </c>
      <c r="B371" s="43" t="s">
        <v>240</v>
      </c>
      <c r="C371" s="43">
        <v>116</v>
      </c>
      <c r="D371" s="43" t="s">
        <v>37</v>
      </c>
      <c r="E371" s="53">
        <v>44796</v>
      </c>
      <c r="F371" s="53"/>
      <c r="G371" s="53">
        <v>44893</v>
      </c>
      <c r="H371" s="43" t="s">
        <v>30</v>
      </c>
      <c r="I371" s="43" t="s">
        <v>28</v>
      </c>
      <c r="J371" s="43" t="s">
        <v>29</v>
      </c>
      <c r="K371" s="57">
        <v>13748437.109277301</v>
      </c>
      <c r="L371" s="43" t="s">
        <v>27</v>
      </c>
      <c r="M371" s="43" t="s">
        <v>28</v>
      </c>
      <c r="N371" s="43" t="s">
        <v>194</v>
      </c>
      <c r="O371" s="75">
        <v>-13745000</v>
      </c>
      <c r="P371" s="43">
        <v>0.99299999999999999</v>
      </c>
      <c r="Q371" s="43" t="s">
        <v>195</v>
      </c>
      <c r="R371" s="64">
        <v>0.99975000000000003</v>
      </c>
      <c r="S371" s="57"/>
      <c r="T371" s="57"/>
      <c r="U371" s="43"/>
      <c r="V371" s="44">
        <v>44893</v>
      </c>
      <c r="W371" s="43">
        <v>1.0335000000000001</v>
      </c>
      <c r="X371" s="57">
        <v>542425.42499967292</v>
      </c>
      <c r="Y371" s="57">
        <v>448969.28150760569</v>
      </c>
      <c r="Z371" s="43"/>
      <c r="AA371" s="43" t="s">
        <v>245</v>
      </c>
    </row>
    <row r="372" spans="1:27" s="41" customFormat="1" x14ac:dyDescent="0.2">
      <c r="A372" s="43" t="s">
        <v>109</v>
      </c>
      <c r="B372" s="43" t="s">
        <v>240</v>
      </c>
      <c r="C372" s="43">
        <v>172</v>
      </c>
      <c r="D372" s="43" t="s">
        <v>37</v>
      </c>
      <c r="E372" s="53">
        <v>44888</v>
      </c>
      <c r="F372" s="53"/>
      <c r="G372" s="53">
        <v>44893</v>
      </c>
      <c r="H372" s="43" t="s">
        <v>27</v>
      </c>
      <c r="I372" s="43" t="s">
        <v>35</v>
      </c>
      <c r="J372" s="43" t="s">
        <v>29</v>
      </c>
      <c r="K372" s="75">
        <v>-13299467.8277697</v>
      </c>
      <c r="L372" s="43" t="s">
        <v>30</v>
      </c>
      <c r="M372" s="43" t="s">
        <v>35</v>
      </c>
      <c r="N372" s="43" t="s">
        <v>194</v>
      </c>
      <c r="O372" s="57">
        <v>13745000</v>
      </c>
      <c r="P372" s="43">
        <v>1.0335000000000001</v>
      </c>
      <c r="Q372" s="43" t="s">
        <v>195</v>
      </c>
      <c r="R372" s="64">
        <v>1.0335000000000001</v>
      </c>
      <c r="S372" s="57"/>
      <c r="T372" s="57"/>
      <c r="U372" s="43"/>
      <c r="V372" s="44">
        <v>44893</v>
      </c>
      <c r="W372" s="43">
        <v>1.0335000000000001</v>
      </c>
      <c r="X372" s="57">
        <v>0</v>
      </c>
      <c r="Y372" s="57">
        <v>0</v>
      </c>
      <c r="Z372" s="43"/>
      <c r="AA372" s="43" t="s">
        <v>247</v>
      </c>
    </row>
    <row r="373" spans="1:27" s="41" customFormat="1" x14ac:dyDescent="0.2">
      <c r="A373" s="43" t="s">
        <v>109</v>
      </c>
      <c r="B373" s="43" t="s">
        <v>248</v>
      </c>
      <c r="C373" s="43">
        <v>145</v>
      </c>
      <c r="D373" s="43" t="s">
        <v>37</v>
      </c>
      <c r="E373" s="53">
        <v>44859</v>
      </c>
      <c r="F373" s="53"/>
      <c r="G373" s="53">
        <v>44893</v>
      </c>
      <c r="H373" s="43" t="s">
        <v>30</v>
      </c>
      <c r="I373" s="43" t="s">
        <v>28</v>
      </c>
      <c r="J373" s="43" t="s">
        <v>29</v>
      </c>
      <c r="K373" s="57">
        <v>1348797.34642592</v>
      </c>
      <c r="L373" s="43" t="s">
        <v>27</v>
      </c>
      <c r="M373" s="43" t="s">
        <v>28</v>
      </c>
      <c r="N373" s="43" t="s">
        <v>194</v>
      </c>
      <c r="O373" s="75">
        <v>-1333765</v>
      </c>
      <c r="P373" s="43">
        <v>0.98885500000000004</v>
      </c>
      <c r="Q373" s="43" t="s">
        <v>195</v>
      </c>
      <c r="R373" s="64">
        <v>0.98885500000000004</v>
      </c>
      <c r="S373" s="57"/>
      <c r="T373" s="57"/>
      <c r="U373" s="43"/>
      <c r="V373" s="44">
        <v>44890</v>
      </c>
      <c r="W373" s="43">
        <v>1.0335000000000001</v>
      </c>
      <c r="X373" s="57">
        <v>58265.174195631407</v>
      </c>
      <c r="Y373" s="57">
        <v>58265.174195631407</v>
      </c>
      <c r="Z373" s="43"/>
      <c r="AA373" s="43" t="s">
        <v>25</v>
      </c>
    </row>
    <row r="374" spans="1:27" s="41" customFormat="1" x14ac:dyDescent="0.2">
      <c r="A374" s="43" t="s">
        <v>109</v>
      </c>
      <c r="B374" s="43" t="s">
        <v>248</v>
      </c>
      <c r="C374" s="43">
        <v>177</v>
      </c>
      <c r="D374" s="43" t="s">
        <v>37</v>
      </c>
      <c r="E374" s="53">
        <v>44888</v>
      </c>
      <c r="F374" s="53"/>
      <c r="G374" s="53">
        <v>44893</v>
      </c>
      <c r="H374" s="43" t="s">
        <v>30</v>
      </c>
      <c r="I374" s="43" t="s">
        <v>28</v>
      </c>
      <c r="J374" s="43" t="s">
        <v>29</v>
      </c>
      <c r="K374" s="57">
        <v>1290532.17223029</v>
      </c>
      <c r="L374" s="43" t="s">
        <v>27</v>
      </c>
      <c r="M374" s="43" t="s">
        <v>28</v>
      </c>
      <c r="N374" s="43" t="s">
        <v>194</v>
      </c>
      <c r="O374" s="75">
        <v>-1333765</v>
      </c>
      <c r="P374" s="43">
        <v>1.0335000000000001</v>
      </c>
      <c r="Q374" s="43" t="s">
        <v>195</v>
      </c>
      <c r="R374" s="64">
        <v>1.0335000000000001</v>
      </c>
      <c r="S374" s="57"/>
      <c r="T374" s="57"/>
      <c r="U374" s="43"/>
      <c r="V374" s="44">
        <v>44893</v>
      </c>
      <c r="W374" s="43">
        <v>1.0335000000000001</v>
      </c>
      <c r="X374" s="57">
        <v>0</v>
      </c>
      <c r="Y374" s="57">
        <v>0</v>
      </c>
      <c r="Z374" s="43"/>
      <c r="AA374" s="43" t="s">
        <v>249</v>
      </c>
    </row>
    <row r="375" spans="1:27" s="41" customFormat="1" x14ac:dyDescent="0.2">
      <c r="A375" s="43" t="s">
        <v>109</v>
      </c>
      <c r="B375" s="43" t="s">
        <v>250</v>
      </c>
      <c r="C375" s="43">
        <v>250</v>
      </c>
      <c r="D375" s="43" t="s">
        <v>37</v>
      </c>
      <c r="E375" s="53">
        <v>44980</v>
      </c>
      <c r="F375" s="53"/>
      <c r="G375" s="53">
        <v>44984</v>
      </c>
      <c r="H375" s="43" t="s">
        <v>27</v>
      </c>
      <c r="I375" s="43" t="s">
        <v>35</v>
      </c>
      <c r="J375" s="43" t="s">
        <v>29</v>
      </c>
      <c r="K375" s="75">
        <v>-15887567.185289999</v>
      </c>
      <c r="L375" s="43" t="s">
        <v>30</v>
      </c>
      <c r="M375" s="43" t="s">
        <v>35</v>
      </c>
      <c r="N375" s="43" t="s">
        <v>194</v>
      </c>
      <c r="O375" s="57">
        <v>16848765</v>
      </c>
      <c r="P375" s="43">
        <v>1.0605</v>
      </c>
      <c r="Q375" s="43" t="s">
        <v>195</v>
      </c>
      <c r="R375" s="64">
        <v>1.0605</v>
      </c>
      <c r="S375" s="57"/>
      <c r="T375" s="57"/>
      <c r="U375" s="43"/>
      <c r="V375" s="44">
        <v>44984</v>
      </c>
      <c r="W375" s="43">
        <v>1.0605</v>
      </c>
      <c r="X375" s="57">
        <v>0</v>
      </c>
      <c r="Y375" s="57">
        <v>0</v>
      </c>
      <c r="Z375" s="43"/>
      <c r="AA375" s="43" t="s">
        <v>25</v>
      </c>
    </row>
    <row r="376" spans="1:27" s="41" customFormat="1" x14ac:dyDescent="0.2">
      <c r="A376" s="43" t="s">
        <v>109</v>
      </c>
      <c r="B376" s="43" t="s">
        <v>243</v>
      </c>
      <c r="C376" s="43">
        <v>175</v>
      </c>
      <c r="D376" s="43" t="s">
        <v>37</v>
      </c>
      <c r="E376" s="53">
        <v>44888</v>
      </c>
      <c r="F376" s="53"/>
      <c r="G376" s="53">
        <v>44985</v>
      </c>
      <c r="H376" s="43" t="s">
        <v>30</v>
      </c>
      <c r="I376" s="43" t="s">
        <v>28</v>
      </c>
      <c r="J376" s="43" t="s">
        <v>29</v>
      </c>
      <c r="K376" s="57">
        <v>1699961.58278909</v>
      </c>
      <c r="L376" s="43" t="s">
        <v>27</v>
      </c>
      <c r="M376" s="43" t="s">
        <v>28</v>
      </c>
      <c r="N376" s="43" t="s">
        <v>194</v>
      </c>
      <c r="O376" s="75">
        <v>-1770000</v>
      </c>
      <c r="P376" s="43">
        <v>1.0335000000000001</v>
      </c>
      <c r="Q376" s="43" t="s">
        <v>195</v>
      </c>
      <c r="R376" s="64">
        <v>1.0411999999999999</v>
      </c>
      <c r="S376" s="57"/>
      <c r="T376" s="57"/>
      <c r="U376" s="43"/>
      <c r="V376" s="44">
        <v>44985</v>
      </c>
      <c r="W376" s="43">
        <v>1.06165</v>
      </c>
      <c r="X376" s="57">
        <v>45410.86980401352</v>
      </c>
      <c r="Y376" s="57">
        <v>32745.456947239814</v>
      </c>
      <c r="Z376" s="43"/>
      <c r="AA376" s="43" t="s">
        <v>246</v>
      </c>
    </row>
    <row r="377" spans="1:27" s="41" customFormat="1" x14ac:dyDescent="0.2">
      <c r="A377" s="43" t="s">
        <v>109</v>
      </c>
      <c r="B377" s="43" t="s">
        <v>240</v>
      </c>
      <c r="C377" s="43">
        <v>173</v>
      </c>
      <c r="D377" s="43" t="s">
        <v>37</v>
      </c>
      <c r="E377" s="53">
        <v>44888</v>
      </c>
      <c r="F377" s="53"/>
      <c r="G377" s="53">
        <v>44985</v>
      </c>
      <c r="H377" s="43" t="s">
        <v>30</v>
      </c>
      <c r="I377" s="43" t="s">
        <v>28</v>
      </c>
      <c r="J377" s="43" t="s">
        <v>29</v>
      </c>
      <c r="K377" s="57">
        <v>13201114.0991164</v>
      </c>
      <c r="L377" s="43" t="s">
        <v>27</v>
      </c>
      <c r="M377" s="43" t="s">
        <v>28</v>
      </c>
      <c r="N377" s="43" t="s">
        <v>194</v>
      </c>
      <c r="O377" s="75">
        <v>-13745000</v>
      </c>
      <c r="P377" s="43">
        <v>1.0335000000000001</v>
      </c>
      <c r="Q377" s="43" t="s">
        <v>195</v>
      </c>
      <c r="R377" s="64">
        <v>1.0411999999999999</v>
      </c>
      <c r="S377" s="57"/>
      <c r="T377" s="57"/>
      <c r="U377" s="43"/>
      <c r="V377" s="44">
        <v>44985</v>
      </c>
      <c r="W377" s="43">
        <v>1.06165</v>
      </c>
      <c r="X377" s="57">
        <v>352639.77709387802</v>
      </c>
      <c r="Y377" s="57">
        <v>254286.04844057001</v>
      </c>
      <c r="Z377" s="43"/>
      <c r="AA377" s="43" t="s">
        <v>247</v>
      </c>
    </row>
    <row r="378" spans="1:27" s="41" customFormat="1" x14ac:dyDescent="0.2">
      <c r="A378" s="43" t="s">
        <v>109</v>
      </c>
      <c r="B378" s="43" t="s">
        <v>248</v>
      </c>
      <c r="C378" s="43">
        <v>178</v>
      </c>
      <c r="D378" s="43" t="s">
        <v>37</v>
      </c>
      <c r="E378" s="53">
        <v>44888</v>
      </c>
      <c r="F378" s="53"/>
      <c r="G378" s="53">
        <v>44985</v>
      </c>
      <c r="H378" s="43" t="s">
        <v>30</v>
      </c>
      <c r="I378" s="43" t="s">
        <v>28</v>
      </c>
      <c r="J378" s="43" t="s">
        <v>29</v>
      </c>
      <c r="K378" s="57">
        <v>1280988.2827506701</v>
      </c>
      <c r="L378" s="43" t="s">
        <v>27</v>
      </c>
      <c r="M378" s="43" t="s">
        <v>28</v>
      </c>
      <c r="N378" s="43" t="s">
        <v>194</v>
      </c>
      <c r="O378" s="75">
        <v>-1333765</v>
      </c>
      <c r="P378" s="43">
        <v>1.0335000000000001</v>
      </c>
      <c r="Q378" s="43" t="s">
        <v>195</v>
      </c>
      <c r="R378" s="64">
        <v>1.0411999999999999</v>
      </c>
      <c r="S378" s="57"/>
      <c r="T378" s="57"/>
      <c r="U378" s="43"/>
      <c r="V378" s="44">
        <v>44985</v>
      </c>
      <c r="W378" s="43">
        <v>1.06165</v>
      </c>
      <c r="X378" s="57">
        <v>34218.886307429522</v>
      </c>
      <c r="Y378" s="57">
        <v>24674.996827816591</v>
      </c>
      <c r="Z378" s="43"/>
      <c r="AA378" s="43" t="s">
        <v>249</v>
      </c>
    </row>
    <row r="379" spans="1:27" s="41" customFormat="1" x14ac:dyDescent="0.2">
      <c r="A379" s="43" t="s">
        <v>109</v>
      </c>
      <c r="B379" s="43" t="s">
        <v>250</v>
      </c>
      <c r="C379" s="43">
        <v>251</v>
      </c>
      <c r="D379" s="43" t="s">
        <v>37</v>
      </c>
      <c r="E379" s="53">
        <v>44980</v>
      </c>
      <c r="F379" s="53"/>
      <c r="G379" s="53">
        <v>45077</v>
      </c>
      <c r="H379" s="43" t="s">
        <v>30</v>
      </c>
      <c r="I379" s="43" t="s">
        <v>28</v>
      </c>
      <c r="J379" s="43" t="s">
        <v>29</v>
      </c>
      <c r="K379" s="57">
        <v>15802630.838491799</v>
      </c>
      <c r="L379" s="43" t="s">
        <v>27</v>
      </c>
      <c r="M379" s="43" t="s">
        <v>28</v>
      </c>
      <c r="N379" s="43" t="s">
        <v>194</v>
      </c>
      <c r="O379" s="75">
        <v>-16848765</v>
      </c>
      <c r="P379" s="43">
        <v>1.0605</v>
      </c>
      <c r="Q379" s="43" t="s">
        <v>195</v>
      </c>
      <c r="R379" s="64">
        <v>1.0662</v>
      </c>
      <c r="S379" s="57"/>
      <c r="T379" s="57"/>
      <c r="U379" s="43"/>
      <c r="V379" s="44">
        <v>45077</v>
      </c>
      <c r="W379" s="43">
        <v>1.0725</v>
      </c>
      <c r="X379" s="57">
        <v>177762.98948576301</v>
      </c>
      <c r="Y379" s="57">
        <v>92826.642687644809</v>
      </c>
      <c r="Z379" s="43"/>
      <c r="AA379" s="43" t="s">
        <v>25</v>
      </c>
    </row>
    <row r="380" spans="1:27" s="41" customFormat="1" x14ac:dyDescent="0.2">
      <c r="A380" s="43" t="s">
        <v>109</v>
      </c>
      <c r="B380" s="43" t="s">
        <v>251</v>
      </c>
      <c r="C380" s="43">
        <v>476</v>
      </c>
      <c r="D380" s="43" t="s">
        <v>37</v>
      </c>
      <c r="E380" s="53">
        <v>45125</v>
      </c>
      <c r="F380" s="53"/>
      <c r="G380" s="53">
        <v>45127</v>
      </c>
      <c r="H380" s="43" t="s">
        <v>27</v>
      </c>
      <c r="I380" s="43" t="s">
        <v>35</v>
      </c>
      <c r="J380" s="43" t="s">
        <v>29</v>
      </c>
      <c r="K380" s="75">
        <v>-4001778.5682525602</v>
      </c>
      <c r="L380" s="43" t="s">
        <v>30</v>
      </c>
      <c r="M380" s="43" t="s">
        <v>35</v>
      </c>
      <c r="N380" s="43" t="s">
        <v>194</v>
      </c>
      <c r="O380" s="57">
        <v>4500000</v>
      </c>
      <c r="P380" s="43">
        <v>1.1245000000000001</v>
      </c>
      <c r="Q380" s="43" t="s">
        <v>195</v>
      </c>
      <c r="R380" s="64">
        <v>1.1245000000000001</v>
      </c>
      <c r="S380" s="57"/>
      <c r="T380" s="57"/>
      <c r="U380" s="43"/>
      <c r="V380" s="44">
        <v>45127</v>
      </c>
      <c r="W380" s="43">
        <v>1.1245000000000001</v>
      </c>
      <c r="X380" s="57">
        <v>0</v>
      </c>
      <c r="Y380" s="57">
        <v>0</v>
      </c>
      <c r="Z380" s="43"/>
      <c r="AA380" s="43" t="s">
        <v>252</v>
      </c>
    </row>
    <row r="381" spans="1:27" s="41" customFormat="1" x14ac:dyDescent="0.2">
      <c r="A381" s="45" t="s">
        <v>109</v>
      </c>
      <c r="B381" s="45" t="s">
        <v>251</v>
      </c>
      <c r="C381" s="45">
        <v>477</v>
      </c>
      <c r="D381" s="45" t="s">
        <v>37</v>
      </c>
      <c r="E381" s="54">
        <v>45125</v>
      </c>
      <c r="F381" s="54"/>
      <c r="G381" s="54">
        <v>45169</v>
      </c>
      <c r="H381" s="45" t="s">
        <v>30</v>
      </c>
      <c r="I381" s="45" t="s">
        <v>28</v>
      </c>
      <c r="J381" s="45" t="s">
        <v>29</v>
      </c>
      <c r="K381" s="58">
        <v>3993433.0212539402</v>
      </c>
      <c r="L381" s="45" t="s">
        <v>27</v>
      </c>
      <c r="M381" s="45" t="s">
        <v>28</v>
      </c>
      <c r="N381" s="45" t="s">
        <v>194</v>
      </c>
      <c r="O381" s="76">
        <v>-4500000</v>
      </c>
      <c r="P381" s="45">
        <v>1.1245000000000001</v>
      </c>
      <c r="Q381" s="45" t="s">
        <v>195</v>
      </c>
      <c r="R381" s="65">
        <v>1.1268499999999999</v>
      </c>
      <c r="S381" s="58"/>
      <c r="T381" s="58"/>
      <c r="U381" s="45"/>
      <c r="V381" s="46">
        <v>45169</v>
      </c>
      <c r="W381" s="45">
        <v>1.0868</v>
      </c>
      <c r="X381" s="76">
        <v>-138817.67760684714</v>
      </c>
      <c r="Y381" s="76">
        <v>-147163.22460546531</v>
      </c>
      <c r="Z381" s="45"/>
      <c r="AA381" s="45" t="s">
        <v>252</v>
      </c>
    </row>
    <row r="382" spans="1:27" s="42" customFormat="1" x14ac:dyDescent="0.2">
      <c r="A382" s="47"/>
      <c r="B382" s="47"/>
      <c r="C382" s="47"/>
      <c r="D382" s="47"/>
      <c r="E382" s="55"/>
      <c r="F382" s="55"/>
      <c r="G382" s="55"/>
      <c r="H382" s="47"/>
      <c r="I382" s="47"/>
      <c r="J382" s="47"/>
      <c r="K382" s="59">
        <v>16466337.738851892</v>
      </c>
      <c r="L382" s="47"/>
      <c r="M382" s="47"/>
      <c r="N382" s="47"/>
      <c r="O382" s="77">
        <v>-19516295</v>
      </c>
      <c r="P382" s="47"/>
      <c r="Q382" s="47"/>
      <c r="R382" s="66"/>
      <c r="S382" s="59"/>
      <c r="T382" s="59"/>
      <c r="U382" s="47"/>
      <c r="V382" s="48"/>
      <c r="W382" s="47"/>
      <c r="X382" s="77">
        <v>-1471314.9463797156</v>
      </c>
      <c r="Y382" s="77">
        <v>-1946138.7561702523</v>
      </c>
      <c r="Z382" s="47"/>
      <c r="AA382" s="47"/>
    </row>
    <row r="383" spans="1:27" s="42" customFormat="1" x14ac:dyDescent="0.2">
      <c r="A383" s="47"/>
      <c r="B383" s="47"/>
      <c r="C383" s="47"/>
      <c r="D383" s="47"/>
      <c r="E383" s="55"/>
      <c r="F383" s="55"/>
      <c r="G383" s="55"/>
      <c r="H383" s="47"/>
      <c r="I383" s="47"/>
      <c r="J383" s="47"/>
      <c r="K383" s="59"/>
      <c r="L383" s="47"/>
      <c r="M383" s="47"/>
      <c r="N383" s="47"/>
      <c r="O383" s="59"/>
      <c r="P383" s="47"/>
      <c r="Q383" s="47"/>
      <c r="R383" s="66"/>
      <c r="S383" s="59"/>
      <c r="T383" s="59"/>
      <c r="U383" s="47"/>
      <c r="V383" s="48"/>
      <c r="W383" s="47"/>
      <c r="X383" s="59"/>
      <c r="Y383" s="59"/>
      <c r="Z383" s="47"/>
      <c r="AA383" s="47"/>
    </row>
    <row r="384" spans="1:27" s="41" customFormat="1" x14ac:dyDescent="0.2">
      <c r="A384" s="43" t="s">
        <v>129</v>
      </c>
      <c r="B384" s="43" t="s">
        <v>253</v>
      </c>
      <c r="C384" s="43">
        <v>191</v>
      </c>
      <c r="D384" s="43" t="s">
        <v>42</v>
      </c>
      <c r="E384" s="53">
        <v>44908</v>
      </c>
      <c r="F384" s="53"/>
      <c r="G384" s="53">
        <v>44909</v>
      </c>
      <c r="H384" s="43" t="s">
        <v>27</v>
      </c>
      <c r="I384" s="43" t="s">
        <v>35</v>
      </c>
      <c r="J384" s="43" t="s">
        <v>29</v>
      </c>
      <c r="K384" s="75">
        <v>-71225071.225071207</v>
      </c>
      <c r="L384" s="43" t="s">
        <v>30</v>
      </c>
      <c r="M384" s="43" t="s">
        <v>35</v>
      </c>
      <c r="N384" s="43" t="s">
        <v>194</v>
      </c>
      <c r="O384" s="57">
        <v>75000000</v>
      </c>
      <c r="P384" s="43">
        <v>1.0529999999999999</v>
      </c>
      <c r="Q384" s="43" t="s">
        <v>195</v>
      </c>
      <c r="R384" s="64">
        <v>1.0529999999999999</v>
      </c>
      <c r="S384" s="57"/>
      <c r="T384" s="57"/>
      <c r="U384" s="43"/>
      <c r="V384" s="44">
        <v>44904</v>
      </c>
      <c r="W384" s="43">
        <v>1.0529999999999999</v>
      </c>
      <c r="X384" s="57">
        <v>0</v>
      </c>
      <c r="Y384" s="57">
        <v>0</v>
      </c>
      <c r="Z384" s="43"/>
      <c r="AA384" s="43" t="s">
        <v>25</v>
      </c>
    </row>
    <row r="385" spans="1:27" s="41" customFormat="1" x14ac:dyDescent="0.2">
      <c r="A385" s="43" t="s">
        <v>129</v>
      </c>
      <c r="B385" s="43" t="s">
        <v>254</v>
      </c>
      <c r="C385" s="43">
        <v>193</v>
      </c>
      <c r="D385" s="43" t="s">
        <v>42</v>
      </c>
      <c r="E385" s="53">
        <v>44914</v>
      </c>
      <c r="F385" s="53"/>
      <c r="G385" s="53">
        <v>44916</v>
      </c>
      <c r="H385" s="43" t="s">
        <v>27</v>
      </c>
      <c r="I385" s="43" t="s">
        <v>35</v>
      </c>
      <c r="J385" s="43" t="s">
        <v>29</v>
      </c>
      <c r="K385" s="75">
        <v>-5958781.36200717</v>
      </c>
      <c r="L385" s="43" t="s">
        <v>30</v>
      </c>
      <c r="M385" s="43" t="s">
        <v>35</v>
      </c>
      <c r="N385" s="43" t="s">
        <v>194</v>
      </c>
      <c r="O385" s="57">
        <v>6317500</v>
      </c>
      <c r="P385" s="43">
        <v>1.0602</v>
      </c>
      <c r="Q385" s="43" t="s">
        <v>195</v>
      </c>
      <c r="R385" s="64">
        <v>1.0602</v>
      </c>
      <c r="S385" s="57"/>
      <c r="T385" s="57"/>
      <c r="U385" s="43"/>
      <c r="V385" s="44">
        <v>44916</v>
      </c>
      <c r="W385" s="43">
        <v>1.0602</v>
      </c>
      <c r="X385" s="57">
        <v>0</v>
      </c>
      <c r="Y385" s="57">
        <v>0</v>
      </c>
      <c r="Z385" s="43"/>
      <c r="AA385" s="43" t="s">
        <v>25</v>
      </c>
    </row>
    <row r="386" spans="1:27" s="41" customFormat="1" x14ac:dyDescent="0.2">
      <c r="A386" s="43" t="s">
        <v>129</v>
      </c>
      <c r="B386" s="43" t="s">
        <v>253</v>
      </c>
      <c r="C386" s="43">
        <v>192</v>
      </c>
      <c r="D386" s="43" t="s">
        <v>42</v>
      </c>
      <c r="E386" s="53">
        <v>44908</v>
      </c>
      <c r="F386" s="53"/>
      <c r="G386" s="53">
        <v>45000</v>
      </c>
      <c r="H386" s="43" t="s">
        <v>30</v>
      </c>
      <c r="I386" s="43" t="s">
        <v>28</v>
      </c>
      <c r="J386" s="43" t="s">
        <v>29</v>
      </c>
      <c r="K386" s="57">
        <v>70686697.705981001</v>
      </c>
      <c r="L386" s="43" t="s">
        <v>27</v>
      </c>
      <c r="M386" s="43" t="s">
        <v>28</v>
      </c>
      <c r="N386" s="43" t="s">
        <v>194</v>
      </c>
      <c r="O386" s="75">
        <v>-75000000</v>
      </c>
      <c r="P386" s="43">
        <v>1.0529999999999999</v>
      </c>
      <c r="Q386" s="43" t="s">
        <v>195</v>
      </c>
      <c r="R386" s="64">
        <v>1.0610200000000001</v>
      </c>
      <c r="S386" s="57"/>
      <c r="T386" s="57"/>
      <c r="U386" s="43"/>
      <c r="V386" s="44">
        <v>44991</v>
      </c>
      <c r="W386" s="43">
        <v>1.0610200000000001</v>
      </c>
      <c r="X386" s="57">
        <v>538373.51909020543</v>
      </c>
      <c r="Y386" s="57">
        <v>0</v>
      </c>
      <c r="Z386" s="43"/>
      <c r="AA386" s="43" t="s">
        <v>25</v>
      </c>
    </row>
    <row r="387" spans="1:27" s="41" customFormat="1" x14ac:dyDescent="0.2">
      <c r="A387" s="43" t="s">
        <v>129</v>
      </c>
      <c r="B387" s="43" t="s">
        <v>255</v>
      </c>
      <c r="C387" s="43">
        <v>194</v>
      </c>
      <c r="D387" s="43" t="s">
        <v>42</v>
      </c>
      <c r="E387" s="53">
        <v>44914</v>
      </c>
      <c r="F387" s="53"/>
      <c r="G387" s="53">
        <v>45006</v>
      </c>
      <c r="H387" s="43" t="s">
        <v>30</v>
      </c>
      <c r="I387" s="43" t="s">
        <v>28</v>
      </c>
      <c r="J387" s="43" t="s">
        <v>29</v>
      </c>
      <c r="K387" s="57">
        <v>5915816.0876486599</v>
      </c>
      <c r="L387" s="43" t="s">
        <v>27</v>
      </c>
      <c r="M387" s="43" t="s">
        <v>28</v>
      </c>
      <c r="N387" s="43" t="s">
        <v>194</v>
      </c>
      <c r="O387" s="75">
        <v>-6317500</v>
      </c>
      <c r="P387" s="43">
        <v>1.0602</v>
      </c>
      <c r="Q387" s="43" t="s">
        <v>195</v>
      </c>
      <c r="R387" s="64">
        <v>1.0679000000000001</v>
      </c>
      <c r="S387" s="57"/>
      <c r="T387" s="57"/>
      <c r="U387" s="43"/>
      <c r="V387" s="44">
        <v>45006</v>
      </c>
      <c r="W387" s="43">
        <v>1.0679000000000001</v>
      </c>
      <c r="X387" s="57">
        <v>42965.274358511902</v>
      </c>
      <c r="Y387" s="57">
        <v>0</v>
      </c>
      <c r="Z387" s="43"/>
      <c r="AA387" s="43" t="s">
        <v>25</v>
      </c>
    </row>
    <row r="388" spans="1:27" s="41" customFormat="1" x14ac:dyDescent="0.2">
      <c r="A388" s="43" t="s">
        <v>129</v>
      </c>
      <c r="B388" s="43" t="s">
        <v>255</v>
      </c>
      <c r="C388" s="43">
        <v>281</v>
      </c>
      <c r="D388" s="43" t="s">
        <v>42</v>
      </c>
      <c r="E388" s="53">
        <v>45000</v>
      </c>
      <c r="F388" s="53"/>
      <c r="G388" s="53">
        <v>45006</v>
      </c>
      <c r="H388" s="43" t="s">
        <v>27</v>
      </c>
      <c r="I388" s="43" t="s">
        <v>35</v>
      </c>
      <c r="J388" s="43" t="s">
        <v>29</v>
      </c>
      <c r="K388" s="75">
        <v>-5915816.0876486599</v>
      </c>
      <c r="L388" s="43" t="s">
        <v>30</v>
      </c>
      <c r="M388" s="43" t="s">
        <v>35</v>
      </c>
      <c r="N388" s="43" t="s">
        <v>194</v>
      </c>
      <c r="O388" s="57">
        <v>6317500</v>
      </c>
      <c r="P388" s="43">
        <v>1.0679000000000001</v>
      </c>
      <c r="Q388" s="43" t="s">
        <v>195</v>
      </c>
      <c r="R388" s="64">
        <v>1.0679000000000001</v>
      </c>
      <c r="S388" s="57"/>
      <c r="T388" s="57"/>
      <c r="U388" s="43"/>
      <c r="V388" s="44">
        <v>45006</v>
      </c>
      <c r="W388" s="43">
        <v>1.0679000000000001</v>
      </c>
      <c r="X388" s="57">
        <v>0</v>
      </c>
      <c r="Y388" s="57">
        <v>0</v>
      </c>
      <c r="Z388" s="43"/>
      <c r="AA388" s="43" t="s">
        <v>256</v>
      </c>
    </row>
    <row r="389" spans="1:27" s="41" customFormat="1" x14ac:dyDescent="0.2">
      <c r="A389" s="43" t="s">
        <v>129</v>
      </c>
      <c r="B389" s="43" t="s">
        <v>257</v>
      </c>
      <c r="C389" s="43">
        <v>283</v>
      </c>
      <c r="D389" s="43" t="s">
        <v>42</v>
      </c>
      <c r="E389" s="53">
        <v>45000</v>
      </c>
      <c r="F389" s="53"/>
      <c r="G389" s="53">
        <v>45092</v>
      </c>
      <c r="H389" s="43" t="s">
        <v>30</v>
      </c>
      <c r="I389" s="43" t="s">
        <v>28</v>
      </c>
      <c r="J389" s="43" t="s">
        <v>29</v>
      </c>
      <c r="K389" s="57">
        <v>70106561.9742008</v>
      </c>
      <c r="L389" s="43" t="s">
        <v>27</v>
      </c>
      <c r="M389" s="43" t="s">
        <v>28</v>
      </c>
      <c r="N389" s="43" t="s">
        <v>194</v>
      </c>
      <c r="O389" s="75">
        <v>-75000000</v>
      </c>
      <c r="P389" s="43">
        <v>1.0610200000000001</v>
      </c>
      <c r="Q389" s="43" t="s">
        <v>195</v>
      </c>
      <c r="R389" s="64">
        <v>1.0698000000000001</v>
      </c>
      <c r="S389" s="57"/>
      <c r="T389" s="57"/>
      <c r="U389" s="43"/>
      <c r="V389" s="44">
        <v>45092</v>
      </c>
      <c r="W389" s="43">
        <v>1.0819000000000001</v>
      </c>
      <c r="X389" s="57">
        <v>1364209.4908040315</v>
      </c>
      <c r="Y389" s="57">
        <v>784073.75902378559</v>
      </c>
      <c r="Z389" s="43"/>
      <c r="AA389" s="43" t="s">
        <v>25</v>
      </c>
    </row>
    <row r="390" spans="1:27" s="41" customFormat="1" x14ac:dyDescent="0.2">
      <c r="A390" s="43" t="s">
        <v>129</v>
      </c>
      <c r="B390" s="43" t="s">
        <v>255</v>
      </c>
      <c r="C390" s="43">
        <v>282</v>
      </c>
      <c r="D390" s="43" t="s">
        <v>42</v>
      </c>
      <c r="E390" s="53">
        <v>45000</v>
      </c>
      <c r="F390" s="53"/>
      <c r="G390" s="53">
        <v>45098</v>
      </c>
      <c r="H390" s="43" t="s">
        <v>30</v>
      </c>
      <c r="I390" s="43" t="s">
        <v>28</v>
      </c>
      <c r="J390" s="43" t="s">
        <v>29</v>
      </c>
      <c r="K390" s="57">
        <v>5874831.4502255097</v>
      </c>
      <c r="L390" s="43" t="s">
        <v>27</v>
      </c>
      <c r="M390" s="43" t="s">
        <v>28</v>
      </c>
      <c r="N390" s="43" t="s">
        <v>194</v>
      </c>
      <c r="O390" s="75">
        <v>-6317500</v>
      </c>
      <c r="P390" s="43">
        <v>1.0679000000000001</v>
      </c>
      <c r="Q390" s="43" t="s">
        <v>195</v>
      </c>
      <c r="R390" s="64">
        <v>1.07535</v>
      </c>
      <c r="S390" s="57"/>
      <c r="T390" s="57"/>
      <c r="U390" s="43"/>
      <c r="V390" s="44">
        <v>45098</v>
      </c>
      <c r="W390" s="43">
        <v>1.0923</v>
      </c>
      <c r="X390" s="57">
        <v>132148.59703252558</v>
      </c>
      <c r="Y390" s="57">
        <v>91163.959609377198</v>
      </c>
      <c r="Z390" s="43"/>
      <c r="AA390" s="43" t="s">
        <v>256</v>
      </c>
    </row>
    <row r="391" spans="1:27" s="41" customFormat="1" x14ac:dyDescent="0.2">
      <c r="A391" s="43" t="s">
        <v>129</v>
      </c>
      <c r="B391" s="43" t="s">
        <v>258</v>
      </c>
      <c r="C391" s="43">
        <v>478</v>
      </c>
      <c r="D391" s="43" t="s">
        <v>42</v>
      </c>
      <c r="E391" s="53">
        <v>45126</v>
      </c>
      <c r="F391" s="53"/>
      <c r="G391" s="53">
        <v>45131</v>
      </c>
      <c r="H391" s="43" t="s">
        <v>27</v>
      </c>
      <c r="I391" s="43" t="s">
        <v>35</v>
      </c>
      <c r="J391" s="43" t="s">
        <v>29</v>
      </c>
      <c r="K391" s="75">
        <v>-1339773.97010572</v>
      </c>
      <c r="L391" s="43" t="s">
        <v>30</v>
      </c>
      <c r="M391" s="43" t="s">
        <v>35</v>
      </c>
      <c r="N391" s="43" t="s">
        <v>194</v>
      </c>
      <c r="O391" s="57">
        <v>1470000</v>
      </c>
      <c r="P391" s="43">
        <v>1.0972</v>
      </c>
      <c r="Q391" s="43" t="s">
        <v>195</v>
      </c>
      <c r="R391" s="64">
        <v>1.0972</v>
      </c>
      <c r="S391" s="57"/>
      <c r="T391" s="57"/>
      <c r="U391" s="43"/>
      <c r="V391" s="44">
        <v>45131</v>
      </c>
      <c r="W391" s="43">
        <v>1.0972</v>
      </c>
      <c r="X391" s="57">
        <v>0</v>
      </c>
      <c r="Y391" s="57">
        <v>0</v>
      </c>
      <c r="Z391" s="43"/>
      <c r="AA391" s="43" t="s">
        <v>259</v>
      </c>
    </row>
    <row r="392" spans="1:27" s="41" customFormat="1" x14ac:dyDescent="0.2">
      <c r="A392" s="45" t="s">
        <v>129</v>
      </c>
      <c r="B392" s="45" t="s">
        <v>258</v>
      </c>
      <c r="C392" s="45">
        <v>479</v>
      </c>
      <c r="D392" s="45" t="s">
        <v>42</v>
      </c>
      <c r="E392" s="54">
        <v>45126</v>
      </c>
      <c r="F392" s="54"/>
      <c r="G392" s="54">
        <v>45223</v>
      </c>
      <c r="H392" s="45" t="s">
        <v>30</v>
      </c>
      <c r="I392" s="45" t="s">
        <v>28</v>
      </c>
      <c r="J392" s="45" t="s">
        <v>29</v>
      </c>
      <c r="K392" s="58">
        <v>1332004.3494019599</v>
      </c>
      <c r="L392" s="45" t="s">
        <v>27</v>
      </c>
      <c r="M392" s="45" t="s">
        <v>28</v>
      </c>
      <c r="N392" s="45" t="s">
        <v>194</v>
      </c>
      <c r="O392" s="76">
        <v>-1470000</v>
      </c>
      <c r="P392" s="45">
        <v>1.0972</v>
      </c>
      <c r="Q392" s="45" t="s">
        <v>195</v>
      </c>
      <c r="R392" s="65">
        <v>1.1035999999999999</v>
      </c>
      <c r="S392" s="58"/>
      <c r="T392" s="58"/>
      <c r="U392" s="45"/>
      <c r="V392" s="46">
        <v>45223</v>
      </c>
      <c r="W392" s="45">
        <v>1.0631999999999999</v>
      </c>
      <c r="X392" s="76">
        <v>-42844.540052289842</v>
      </c>
      <c r="Y392" s="76">
        <v>-50614.160756056197</v>
      </c>
      <c r="Z392" s="45"/>
      <c r="AA392" s="45" t="s">
        <v>259</v>
      </c>
    </row>
    <row r="393" spans="1:27" s="42" customFormat="1" x14ac:dyDescent="0.2">
      <c r="A393" s="47"/>
      <c r="B393" s="47"/>
      <c r="C393" s="47"/>
      <c r="D393" s="47"/>
      <c r="E393" s="55"/>
      <c r="F393" s="55"/>
      <c r="G393" s="55"/>
      <c r="H393" s="47"/>
      <c r="I393" s="47"/>
      <c r="J393" s="47"/>
      <c r="K393" s="59">
        <v>69476468.922625184</v>
      </c>
      <c r="L393" s="47"/>
      <c r="M393" s="47"/>
      <c r="N393" s="47"/>
      <c r="O393" s="77">
        <v>-75000000</v>
      </c>
      <c r="P393" s="47"/>
      <c r="Q393" s="47"/>
      <c r="R393" s="66"/>
      <c r="S393" s="59"/>
      <c r="T393" s="59"/>
      <c r="U393" s="47"/>
      <c r="V393" s="48"/>
      <c r="W393" s="47"/>
      <c r="X393" s="59">
        <v>2034852.3412329846</v>
      </c>
      <c r="Y393" s="59">
        <v>824623.55787710659</v>
      </c>
      <c r="Z393" s="47"/>
      <c r="AA393" s="47"/>
    </row>
    <row r="394" spans="1:27" s="42" customFormat="1" x14ac:dyDescent="0.2">
      <c r="A394" s="47"/>
      <c r="B394" s="47"/>
      <c r="C394" s="47"/>
      <c r="D394" s="47"/>
      <c r="E394" s="55"/>
      <c r="F394" s="55"/>
      <c r="G394" s="55"/>
      <c r="H394" s="47"/>
      <c r="I394" s="47"/>
      <c r="J394" s="47"/>
      <c r="K394" s="59"/>
      <c r="L394" s="47"/>
      <c r="M394" s="47"/>
      <c r="N394" s="47"/>
      <c r="O394" s="59"/>
      <c r="P394" s="47"/>
      <c r="Q394" s="47"/>
      <c r="R394" s="66"/>
      <c r="S394" s="59"/>
      <c r="T394" s="59"/>
      <c r="U394" s="47"/>
      <c r="V394" s="48"/>
      <c r="W394" s="47"/>
      <c r="X394" s="59"/>
      <c r="Y394" s="59"/>
      <c r="Z394" s="47"/>
      <c r="AA394" s="47"/>
    </row>
    <row r="395" spans="1:27" s="41" customFormat="1" x14ac:dyDescent="0.2">
      <c r="A395" s="43" t="s">
        <v>135</v>
      </c>
      <c r="B395" s="43" t="s">
        <v>198</v>
      </c>
      <c r="C395" s="43">
        <v>16</v>
      </c>
      <c r="D395" s="43" t="s">
        <v>26</v>
      </c>
      <c r="E395" s="53">
        <v>44348</v>
      </c>
      <c r="F395" s="53"/>
      <c r="G395" s="53">
        <v>44713</v>
      </c>
      <c r="H395" s="43" t="s">
        <v>30</v>
      </c>
      <c r="I395" s="43" t="s">
        <v>28</v>
      </c>
      <c r="J395" s="43" t="s">
        <v>29</v>
      </c>
      <c r="K395" s="57">
        <v>3089374.22000001</v>
      </c>
      <c r="L395" s="43" t="s">
        <v>27</v>
      </c>
      <c r="M395" s="43" t="s">
        <v>28</v>
      </c>
      <c r="N395" s="43" t="s">
        <v>194</v>
      </c>
      <c r="O395" s="75">
        <v>-3814088</v>
      </c>
      <c r="P395" s="43">
        <v>1.2256</v>
      </c>
      <c r="Q395" s="43" t="s">
        <v>195</v>
      </c>
      <c r="R395" s="64">
        <v>1.2345827110579</v>
      </c>
      <c r="S395" s="57"/>
      <c r="T395" s="57"/>
      <c r="U395" s="43"/>
      <c r="V395" s="44">
        <v>44713</v>
      </c>
      <c r="W395" s="43">
        <v>1.0709500000000001</v>
      </c>
      <c r="X395" s="75">
        <v>-449389.25683585135</v>
      </c>
      <c r="Y395" s="75">
        <v>-472032.00811521243</v>
      </c>
      <c r="Z395" s="43"/>
      <c r="AA395" s="43" t="s">
        <v>25</v>
      </c>
    </row>
    <row r="396" spans="1:27" s="41" customFormat="1" x14ac:dyDescent="0.2">
      <c r="A396" s="43" t="s">
        <v>135</v>
      </c>
      <c r="B396" s="43" t="s">
        <v>198</v>
      </c>
      <c r="C396" s="43">
        <v>90</v>
      </c>
      <c r="D396" s="43" t="s">
        <v>26</v>
      </c>
      <c r="E396" s="53">
        <v>44712</v>
      </c>
      <c r="F396" s="53"/>
      <c r="G396" s="53">
        <v>44713</v>
      </c>
      <c r="H396" s="43" t="s">
        <v>27</v>
      </c>
      <c r="I396" s="43" t="s">
        <v>35</v>
      </c>
      <c r="J396" s="43" t="s">
        <v>29</v>
      </c>
      <c r="K396" s="75">
        <v>-3561406.2281152201</v>
      </c>
      <c r="L396" s="43" t="s">
        <v>30</v>
      </c>
      <c r="M396" s="43" t="s">
        <v>35</v>
      </c>
      <c r="N396" s="43" t="s">
        <v>194</v>
      </c>
      <c r="O396" s="57">
        <v>3814088</v>
      </c>
      <c r="P396" s="43">
        <v>1.0709500000000001</v>
      </c>
      <c r="Q396" s="43" t="s">
        <v>195</v>
      </c>
      <c r="R396" s="64">
        <v>1.0709500000000001</v>
      </c>
      <c r="S396" s="57"/>
      <c r="T396" s="57"/>
      <c r="U396" s="43"/>
      <c r="V396" s="44">
        <v>44713</v>
      </c>
      <c r="W396" s="43">
        <v>1.0709500000000001</v>
      </c>
      <c r="X396" s="57">
        <v>0</v>
      </c>
      <c r="Y396" s="57">
        <v>0</v>
      </c>
      <c r="Z396" s="43"/>
      <c r="AA396" s="43" t="s">
        <v>260</v>
      </c>
    </row>
    <row r="397" spans="1:27" s="41" customFormat="1" x14ac:dyDescent="0.2">
      <c r="A397" s="43" t="s">
        <v>135</v>
      </c>
      <c r="B397" s="43" t="s">
        <v>198</v>
      </c>
      <c r="C397" s="43">
        <v>91</v>
      </c>
      <c r="D397" s="43" t="s">
        <v>26</v>
      </c>
      <c r="E397" s="53">
        <v>44712</v>
      </c>
      <c r="F397" s="53"/>
      <c r="G397" s="53">
        <v>44896</v>
      </c>
      <c r="H397" s="43" t="s">
        <v>30</v>
      </c>
      <c r="I397" s="43" t="s">
        <v>28</v>
      </c>
      <c r="J397" s="43" t="s">
        <v>29</v>
      </c>
      <c r="K397" s="57">
        <v>3522918.7641435401</v>
      </c>
      <c r="L397" s="43" t="s">
        <v>27</v>
      </c>
      <c r="M397" s="43" t="s">
        <v>28</v>
      </c>
      <c r="N397" s="43" t="s">
        <v>194</v>
      </c>
      <c r="O397" s="75">
        <v>-3814088</v>
      </c>
      <c r="P397" s="43">
        <v>1.0709500000000001</v>
      </c>
      <c r="Q397" s="43" t="s">
        <v>195</v>
      </c>
      <c r="R397" s="64">
        <v>1.0826499999999999</v>
      </c>
      <c r="S397" s="57"/>
      <c r="T397" s="57"/>
      <c r="U397" s="43"/>
      <c r="V397" s="44">
        <v>44896</v>
      </c>
      <c r="W397" s="43">
        <v>1.0356000000000001</v>
      </c>
      <c r="X397" s="75">
        <v>-121567.8931671232</v>
      </c>
      <c r="Y397" s="75">
        <v>-160055.35713881068</v>
      </c>
      <c r="Z397" s="43"/>
      <c r="AA397" s="43" t="s">
        <v>260</v>
      </c>
    </row>
    <row r="398" spans="1:27" s="41" customFormat="1" x14ac:dyDescent="0.2">
      <c r="A398" s="43" t="s">
        <v>135</v>
      </c>
      <c r="B398" s="43" t="s">
        <v>198</v>
      </c>
      <c r="C398" s="43">
        <v>181</v>
      </c>
      <c r="D398" s="43" t="s">
        <v>26</v>
      </c>
      <c r="E398" s="53">
        <v>44895</v>
      </c>
      <c r="F398" s="53"/>
      <c r="G398" s="53">
        <v>44896</v>
      </c>
      <c r="H398" s="43" t="s">
        <v>27</v>
      </c>
      <c r="I398" s="43" t="s">
        <v>35</v>
      </c>
      <c r="J398" s="43" t="s">
        <v>29</v>
      </c>
      <c r="K398" s="75">
        <v>-3682974.1212823498</v>
      </c>
      <c r="L398" s="43" t="s">
        <v>30</v>
      </c>
      <c r="M398" s="43" t="s">
        <v>35</v>
      </c>
      <c r="N398" s="43" t="s">
        <v>194</v>
      </c>
      <c r="O398" s="57">
        <v>3814088</v>
      </c>
      <c r="P398" s="43">
        <v>1.0356000000000001</v>
      </c>
      <c r="Q398" s="43" t="s">
        <v>195</v>
      </c>
      <c r="R398" s="64">
        <v>1.0356000000000001</v>
      </c>
      <c r="S398" s="57"/>
      <c r="T398" s="57"/>
      <c r="U398" s="43"/>
      <c r="V398" s="44">
        <v>44896</v>
      </c>
      <c r="W398" s="43">
        <v>1.0356000000000001</v>
      </c>
      <c r="X398" s="57">
        <v>0</v>
      </c>
      <c r="Y398" s="57">
        <v>0</v>
      </c>
      <c r="Z398" s="43"/>
      <c r="AA398" s="43" t="s">
        <v>261</v>
      </c>
    </row>
    <row r="399" spans="1:27" s="41" customFormat="1" x14ac:dyDescent="0.2">
      <c r="A399" s="43" t="s">
        <v>135</v>
      </c>
      <c r="B399" s="43" t="s">
        <v>262</v>
      </c>
      <c r="C399" s="43">
        <v>61</v>
      </c>
      <c r="D399" s="43" t="s">
        <v>26</v>
      </c>
      <c r="E399" s="53">
        <v>44551</v>
      </c>
      <c r="F399" s="53"/>
      <c r="G399" s="53">
        <v>44918</v>
      </c>
      <c r="H399" s="43" t="s">
        <v>30</v>
      </c>
      <c r="I399" s="43" t="s">
        <v>28</v>
      </c>
      <c r="J399" s="43" t="s">
        <v>29</v>
      </c>
      <c r="K399" s="57">
        <v>911081.90999999805</v>
      </c>
      <c r="L399" s="43" t="s">
        <v>27</v>
      </c>
      <c r="M399" s="43" t="s">
        <v>28</v>
      </c>
      <c r="N399" s="43" t="s">
        <v>194</v>
      </c>
      <c r="O399" s="75">
        <v>-1040000</v>
      </c>
      <c r="P399" s="43">
        <v>1.1294</v>
      </c>
      <c r="Q399" s="43" t="s">
        <v>195</v>
      </c>
      <c r="R399" s="64">
        <v>1.14149999970914</v>
      </c>
      <c r="S399" s="57"/>
      <c r="T399" s="57"/>
      <c r="U399" s="43"/>
      <c r="V399" s="44">
        <v>44918</v>
      </c>
      <c r="W399" s="43">
        <v>1.0627907000000001</v>
      </c>
      <c r="X399" s="75">
        <v>-57712.871098689619</v>
      </c>
      <c r="Y399" s="75">
        <v>-67473.886545832036</v>
      </c>
      <c r="Z399" s="43"/>
      <c r="AA399" s="43" t="s">
        <v>25</v>
      </c>
    </row>
    <row r="400" spans="1:27" s="41" customFormat="1" x14ac:dyDescent="0.2">
      <c r="A400" s="43" t="s">
        <v>135</v>
      </c>
      <c r="B400" s="43" t="s">
        <v>262</v>
      </c>
      <c r="C400" s="43">
        <v>199</v>
      </c>
      <c r="D400" s="43" t="s">
        <v>26</v>
      </c>
      <c r="E400" s="53">
        <v>44918</v>
      </c>
      <c r="F400" s="53"/>
      <c r="G400" s="53">
        <v>44918</v>
      </c>
      <c r="H400" s="43" t="s">
        <v>27</v>
      </c>
      <c r="I400" s="43" t="s">
        <v>35</v>
      </c>
      <c r="J400" s="43" t="s">
        <v>29</v>
      </c>
      <c r="K400" s="75">
        <v>-978555.79654582997</v>
      </c>
      <c r="L400" s="43" t="s">
        <v>30</v>
      </c>
      <c r="M400" s="43" t="s">
        <v>35</v>
      </c>
      <c r="N400" s="43" t="s">
        <v>194</v>
      </c>
      <c r="O400" s="57">
        <v>1040000</v>
      </c>
      <c r="P400" s="43">
        <v>1.0627907000000001</v>
      </c>
      <c r="Q400" s="43" t="s">
        <v>195</v>
      </c>
      <c r="R400" s="64">
        <v>1.0627907000000001</v>
      </c>
      <c r="S400" s="57"/>
      <c r="T400" s="57"/>
      <c r="U400" s="43"/>
      <c r="V400" s="44">
        <v>44918</v>
      </c>
      <c r="W400" s="43">
        <v>1.0627907000000001</v>
      </c>
      <c r="X400" s="57">
        <v>0</v>
      </c>
      <c r="Y400" s="57">
        <v>0</v>
      </c>
      <c r="Z400" s="43"/>
      <c r="AA400" s="43" t="s">
        <v>263</v>
      </c>
    </row>
    <row r="401" spans="1:27" s="41" customFormat="1" x14ac:dyDescent="0.2">
      <c r="A401" s="43" t="s">
        <v>135</v>
      </c>
      <c r="B401" s="43" t="s">
        <v>198</v>
      </c>
      <c r="C401" s="43">
        <v>182</v>
      </c>
      <c r="D401" s="43" t="s">
        <v>26</v>
      </c>
      <c r="E401" s="53">
        <v>44895</v>
      </c>
      <c r="F401" s="53"/>
      <c r="G401" s="53">
        <v>44987</v>
      </c>
      <c r="H401" s="43" t="s">
        <v>30</v>
      </c>
      <c r="I401" s="43" t="s">
        <v>28</v>
      </c>
      <c r="J401" s="43" t="s">
        <v>29</v>
      </c>
      <c r="K401" s="57">
        <v>3656142.6380368099</v>
      </c>
      <c r="L401" s="43" t="s">
        <v>27</v>
      </c>
      <c r="M401" s="43" t="s">
        <v>28</v>
      </c>
      <c r="N401" s="43" t="s">
        <v>194</v>
      </c>
      <c r="O401" s="75">
        <v>-3814088</v>
      </c>
      <c r="P401" s="43">
        <v>1.0356000000000001</v>
      </c>
      <c r="Q401" s="43" t="s">
        <v>195</v>
      </c>
      <c r="R401" s="64">
        <v>1.0431999999999999</v>
      </c>
      <c r="S401" s="57"/>
      <c r="T401" s="57"/>
      <c r="U401" s="43"/>
      <c r="V401" s="44">
        <v>44987</v>
      </c>
      <c r="W401" s="43">
        <v>1.0574539999999999</v>
      </c>
      <c r="X401" s="57">
        <v>76114.626684946474</v>
      </c>
      <c r="Y401" s="57">
        <v>49283.143439408857</v>
      </c>
      <c r="Z401" s="43"/>
      <c r="AA401" s="43" t="s">
        <v>261</v>
      </c>
    </row>
    <row r="402" spans="1:27" s="41" customFormat="1" x14ac:dyDescent="0.2">
      <c r="A402" s="43" t="s">
        <v>135</v>
      </c>
      <c r="B402" s="43" t="s">
        <v>198</v>
      </c>
      <c r="C402" s="43">
        <v>252</v>
      </c>
      <c r="D402" s="43" t="s">
        <v>26</v>
      </c>
      <c r="E402" s="53">
        <v>44984</v>
      </c>
      <c r="F402" s="53"/>
      <c r="G402" s="53">
        <v>44987</v>
      </c>
      <c r="H402" s="43" t="s">
        <v>27</v>
      </c>
      <c r="I402" s="43" t="s">
        <v>35</v>
      </c>
      <c r="J402" s="43" t="s">
        <v>29</v>
      </c>
      <c r="K402" s="75">
        <v>-3606859.4945974001</v>
      </c>
      <c r="L402" s="43" t="s">
        <v>30</v>
      </c>
      <c r="M402" s="43" t="s">
        <v>35</v>
      </c>
      <c r="N402" s="43" t="s">
        <v>194</v>
      </c>
      <c r="O402" s="57">
        <v>3814088</v>
      </c>
      <c r="P402" s="43">
        <v>1.0574539999999999</v>
      </c>
      <c r="Q402" s="43" t="s">
        <v>195</v>
      </c>
      <c r="R402" s="64">
        <v>1.0574539999999999</v>
      </c>
      <c r="S402" s="57"/>
      <c r="T402" s="57"/>
      <c r="U402" s="43"/>
      <c r="V402" s="44">
        <v>44987</v>
      </c>
      <c r="W402" s="43">
        <v>1.0574539999999999</v>
      </c>
      <c r="X402" s="57">
        <v>0</v>
      </c>
      <c r="Y402" s="57">
        <v>0</v>
      </c>
      <c r="Z402" s="43"/>
      <c r="AA402" s="43" t="s">
        <v>264</v>
      </c>
    </row>
    <row r="403" spans="1:27" s="41" customFormat="1" x14ac:dyDescent="0.2">
      <c r="A403" s="43" t="s">
        <v>135</v>
      </c>
      <c r="B403" s="43" t="s">
        <v>262</v>
      </c>
      <c r="C403" s="43">
        <v>200</v>
      </c>
      <c r="D403" s="43" t="s">
        <v>26</v>
      </c>
      <c r="E403" s="53">
        <v>44918</v>
      </c>
      <c r="F403" s="53"/>
      <c r="G403" s="53">
        <v>45008</v>
      </c>
      <c r="H403" s="43" t="s">
        <v>30</v>
      </c>
      <c r="I403" s="43" t="s">
        <v>28</v>
      </c>
      <c r="J403" s="43" t="s">
        <v>29</v>
      </c>
      <c r="K403" s="57">
        <v>971834.82508421503</v>
      </c>
      <c r="L403" s="43" t="s">
        <v>27</v>
      </c>
      <c r="M403" s="43" t="s">
        <v>28</v>
      </c>
      <c r="N403" s="43" t="s">
        <v>194</v>
      </c>
      <c r="O403" s="75">
        <v>-1040000</v>
      </c>
      <c r="P403" s="43">
        <v>1.0627907000000001</v>
      </c>
      <c r="Q403" s="43" t="s">
        <v>195</v>
      </c>
      <c r="R403" s="64">
        <v>1.0701407000000001</v>
      </c>
      <c r="S403" s="57"/>
      <c r="T403" s="57"/>
      <c r="U403" s="43"/>
      <c r="V403" s="44">
        <v>45008</v>
      </c>
      <c r="W403" s="43">
        <v>1.0780799999999999</v>
      </c>
      <c r="X403" s="57">
        <v>13877.850567794638</v>
      </c>
      <c r="Y403" s="57">
        <v>7156.8791061803931</v>
      </c>
      <c r="Z403" s="43"/>
      <c r="AA403" s="43" t="s">
        <v>263</v>
      </c>
    </row>
    <row r="404" spans="1:27" s="41" customFormat="1" x14ac:dyDescent="0.2">
      <c r="A404" s="43" t="s">
        <v>135</v>
      </c>
      <c r="B404" s="43" t="s">
        <v>262</v>
      </c>
      <c r="C404" s="43">
        <v>294</v>
      </c>
      <c r="D404" s="43" t="s">
        <v>26</v>
      </c>
      <c r="E404" s="53">
        <v>45006</v>
      </c>
      <c r="F404" s="53"/>
      <c r="G404" s="53">
        <v>45008</v>
      </c>
      <c r="H404" s="43" t="s">
        <v>27</v>
      </c>
      <c r="I404" s="43" t="s">
        <v>35</v>
      </c>
      <c r="J404" s="43" t="s">
        <v>29</v>
      </c>
      <c r="K404" s="75">
        <v>-964677.94597803499</v>
      </c>
      <c r="L404" s="43" t="s">
        <v>30</v>
      </c>
      <c r="M404" s="43" t="s">
        <v>35</v>
      </c>
      <c r="N404" s="43" t="s">
        <v>194</v>
      </c>
      <c r="O404" s="57">
        <v>1040000</v>
      </c>
      <c r="P404" s="43">
        <v>1.0780799999999999</v>
      </c>
      <c r="Q404" s="43" t="s">
        <v>195</v>
      </c>
      <c r="R404" s="64">
        <v>1.0780799999999999</v>
      </c>
      <c r="S404" s="57"/>
      <c r="T404" s="57"/>
      <c r="U404" s="43"/>
      <c r="V404" s="44">
        <v>45008</v>
      </c>
      <c r="W404" s="43">
        <v>1.0780799999999999</v>
      </c>
      <c r="X404" s="57">
        <v>0</v>
      </c>
      <c r="Y404" s="57">
        <v>0</v>
      </c>
      <c r="Z404" s="43"/>
      <c r="AA404" s="43" t="s">
        <v>263</v>
      </c>
    </row>
    <row r="405" spans="1:27" s="41" customFormat="1" x14ac:dyDescent="0.2">
      <c r="A405" s="43" t="s">
        <v>135</v>
      </c>
      <c r="B405" s="43" t="s">
        <v>198</v>
      </c>
      <c r="C405" s="43">
        <v>253</v>
      </c>
      <c r="D405" s="43" t="s">
        <v>26</v>
      </c>
      <c r="E405" s="53">
        <v>44984</v>
      </c>
      <c r="F405" s="53"/>
      <c r="G405" s="53">
        <v>45079</v>
      </c>
      <c r="H405" s="43" t="s">
        <v>30</v>
      </c>
      <c r="I405" s="43" t="s">
        <v>28</v>
      </c>
      <c r="J405" s="43" t="s">
        <v>29</v>
      </c>
      <c r="K405" s="57">
        <v>3586941.35194663</v>
      </c>
      <c r="L405" s="43" t="s">
        <v>27</v>
      </c>
      <c r="M405" s="43" t="s">
        <v>28</v>
      </c>
      <c r="N405" s="43" t="s">
        <v>194</v>
      </c>
      <c r="O405" s="75">
        <v>-3814088</v>
      </c>
      <c r="P405" s="43">
        <v>1.0574539999999999</v>
      </c>
      <c r="Q405" s="43" t="s">
        <v>195</v>
      </c>
      <c r="R405" s="64">
        <v>1.063326</v>
      </c>
      <c r="S405" s="57"/>
      <c r="T405" s="57"/>
      <c r="U405" s="43"/>
      <c r="V405" s="44">
        <v>45079</v>
      </c>
      <c r="W405" s="43">
        <v>1.0670599999999999</v>
      </c>
      <c r="X405" s="57">
        <v>32470.05070483638</v>
      </c>
      <c r="Y405" s="57">
        <v>12551.908054062631</v>
      </c>
      <c r="Z405" s="43"/>
      <c r="AA405" s="43" t="s">
        <v>264</v>
      </c>
    </row>
    <row r="406" spans="1:27" s="41" customFormat="1" x14ac:dyDescent="0.2">
      <c r="A406" s="45" t="s">
        <v>135</v>
      </c>
      <c r="B406" s="45" t="s">
        <v>262</v>
      </c>
      <c r="C406" s="45">
        <v>295</v>
      </c>
      <c r="D406" s="45" t="s">
        <v>26</v>
      </c>
      <c r="E406" s="54">
        <v>45006</v>
      </c>
      <c r="F406" s="54"/>
      <c r="G406" s="54">
        <v>45100</v>
      </c>
      <c r="H406" s="45" t="s">
        <v>30</v>
      </c>
      <c r="I406" s="45" t="s">
        <v>28</v>
      </c>
      <c r="J406" s="45" t="s">
        <v>29</v>
      </c>
      <c r="K406" s="58">
        <v>1099499.1375573</v>
      </c>
      <c r="L406" s="45" t="s">
        <v>27</v>
      </c>
      <c r="M406" s="45" t="s">
        <v>28</v>
      </c>
      <c r="N406" s="45" t="s">
        <v>194</v>
      </c>
      <c r="O406" s="76">
        <v>-1192000</v>
      </c>
      <c r="P406" s="45">
        <v>1.0780799999999999</v>
      </c>
      <c r="Q406" s="45" t="s">
        <v>195</v>
      </c>
      <c r="R406" s="65">
        <v>1.08413</v>
      </c>
      <c r="S406" s="58"/>
      <c r="T406" s="58"/>
      <c r="U406" s="45"/>
      <c r="V406" s="46">
        <v>45100</v>
      </c>
      <c r="W406" s="45">
        <v>1.0884</v>
      </c>
      <c r="X406" s="58">
        <v>10483.744550727308</v>
      </c>
      <c r="Y406" s="58">
        <v>4313.5440255142748</v>
      </c>
      <c r="Z406" s="45"/>
      <c r="AA406" s="45" t="s">
        <v>263</v>
      </c>
    </row>
    <row r="407" spans="1:27" s="42" customFormat="1" x14ac:dyDescent="0.2">
      <c r="A407" s="47"/>
      <c r="B407" s="47"/>
      <c r="C407" s="47"/>
      <c r="D407" s="47"/>
      <c r="E407" s="55"/>
      <c r="F407" s="55"/>
      <c r="G407" s="55"/>
      <c r="H407" s="47"/>
      <c r="I407" s="47"/>
      <c r="J407" s="47"/>
      <c r="K407" s="59">
        <v>4043319.2602496678</v>
      </c>
      <c r="L407" s="47"/>
      <c r="M407" s="47"/>
      <c r="N407" s="47"/>
      <c r="O407" s="77">
        <v>-5006088</v>
      </c>
      <c r="P407" s="47"/>
      <c r="Q407" s="47"/>
      <c r="R407" s="66"/>
      <c r="S407" s="59"/>
      <c r="T407" s="59"/>
      <c r="U407" s="47"/>
      <c r="V407" s="48"/>
      <c r="W407" s="47"/>
      <c r="X407" s="77">
        <v>-495723.74859335937</v>
      </c>
      <c r="Y407" s="77">
        <v>-626255.77717468899</v>
      </c>
      <c r="Z407" s="47"/>
      <c r="AA407" s="47"/>
    </row>
    <row r="408" spans="1:27" s="42" customFormat="1" x14ac:dyDescent="0.2">
      <c r="A408" s="47"/>
      <c r="B408" s="47"/>
      <c r="C408" s="47"/>
      <c r="D408" s="47"/>
      <c r="E408" s="55"/>
      <c r="F408" s="55"/>
      <c r="G408" s="55"/>
      <c r="H408" s="47"/>
      <c r="I408" s="47"/>
      <c r="J408" s="47"/>
      <c r="K408" s="59"/>
      <c r="L408" s="47"/>
      <c r="M408" s="47"/>
      <c r="N408" s="47"/>
      <c r="O408" s="59"/>
      <c r="P408" s="47"/>
      <c r="Q408" s="47"/>
      <c r="R408" s="66"/>
      <c r="S408" s="59"/>
      <c r="T408" s="59"/>
      <c r="U408" s="47"/>
      <c r="V408" s="48"/>
      <c r="W408" s="47"/>
      <c r="X408" s="59"/>
      <c r="Y408" s="59"/>
      <c r="Z408" s="47"/>
      <c r="AA408" s="47"/>
    </row>
    <row r="409" spans="1:27" s="41" customFormat="1" x14ac:dyDescent="0.2">
      <c r="A409" s="43" t="s">
        <v>265</v>
      </c>
      <c r="B409" s="43" t="s">
        <v>266</v>
      </c>
      <c r="C409" s="43">
        <v>71</v>
      </c>
      <c r="D409" s="43" t="s">
        <v>42</v>
      </c>
      <c r="E409" s="53">
        <v>44650</v>
      </c>
      <c r="F409" s="53"/>
      <c r="G409" s="53">
        <v>44651</v>
      </c>
      <c r="H409" s="43" t="s">
        <v>30</v>
      </c>
      <c r="I409" s="43" t="s">
        <v>35</v>
      </c>
      <c r="J409" s="43" t="s">
        <v>29</v>
      </c>
      <c r="K409" s="57">
        <v>8960573.4767025094</v>
      </c>
      <c r="L409" s="43" t="s">
        <v>27</v>
      </c>
      <c r="M409" s="43" t="s">
        <v>35</v>
      </c>
      <c r="N409" s="43" t="s">
        <v>194</v>
      </c>
      <c r="O409" s="75">
        <v>-10000000</v>
      </c>
      <c r="P409" s="43">
        <v>1.1160000000000001</v>
      </c>
      <c r="Q409" s="43" t="s">
        <v>195</v>
      </c>
      <c r="R409" s="64">
        <v>1.1160000000000001</v>
      </c>
      <c r="S409" s="57"/>
      <c r="T409" s="57"/>
      <c r="U409" s="43"/>
      <c r="V409" s="44">
        <v>44651</v>
      </c>
      <c r="W409" s="43">
        <v>1.1160000000000001</v>
      </c>
      <c r="X409" s="57">
        <v>0</v>
      </c>
      <c r="Y409" s="57">
        <v>0</v>
      </c>
      <c r="Z409" s="43"/>
      <c r="AA409" s="43" t="s">
        <v>25</v>
      </c>
    </row>
    <row r="410" spans="1:27" s="41" customFormat="1" x14ac:dyDescent="0.2">
      <c r="A410" s="43" t="s">
        <v>265</v>
      </c>
      <c r="B410" s="43" t="s">
        <v>266</v>
      </c>
      <c r="C410" s="43">
        <v>72</v>
      </c>
      <c r="D410" s="43" t="s">
        <v>42</v>
      </c>
      <c r="E410" s="53">
        <v>44650</v>
      </c>
      <c r="F410" s="53"/>
      <c r="G410" s="53">
        <v>44837</v>
      </c>
      <c r="H410" s="43" t="s">
        <v>27</v>
      </c>
      <c r="I410" s="43" t="s">
        <v>28</v>
      </c>
      <c r="J410" s="43" t="s">
        <v>29</v>
      </c>
      <c r="K410" s="75">
        <v>-9080817.0515097696</v>
      </c>
      <c r="L410" s="43" t="s">
        <v>30</v>
      </c>
      <c r="M410" s="43" t="s">
        <v>28</v>
      </c>
      <c r="N410" s="43" t="s">
        <v>194</v>
      </c>
      <c r="O410" s="57">
        <v>10225000</v>
      </c>
      <c r="P410" s="43">
        <v>1.1160000000000001</v>
      </c>
      <c r="Q410" s="43" t="s">
        <v>195</v>
      </c>
      <c r="R410" s="64">
        <v>1.1259999999999999</v>
      </c>
      <c r="S410" s="57"/>
      <c r="T410" s="57"/>
      <c r="U410" s="43"/>
      <c r="V410" s="44">
        <v>44837</v>
      </c>
      <c r="W410" s="43">
        <v>0.97645000000000004</v>
      </c>
      <c r="X410" s="57">
        <v>1309419.9491207916</v>
      </c>
      <c r="Y410" s="57">
        <v>1390789.2775393371</v>
      </c>
      <c r="Z410" s="43"/>
      <c r="AA410" s="43" t="s">
        <v>25</v>
      </c>
    </row>
    <row r="411" spans="1:27" s="41" customFormat="1" x14ac:dyDescent="0.2">
      <c r="A411" s="43" t="s">
        <v>265</v>
      </c>
      <c r="B411" s="43" t="s">
        <v>267</v>
      </c>
      <c r="C411" s="43">
        <v>230</v>
      </c>
      <c r="D411" s="43" t="s">
        <v>42</v>
      </c>
      <c r="E411" s="53">
        <v>44957</v>
      </c>
      <c r="F411" s="53"/>
      <c r="G411" s="53">
        <v>44967</v>
      </c>
      <c r="H411" s="43" t="s">
        <v>30</v>
      </c>
      <c r="I411" s="43" t="s">
        <v>28</v>
      </c>
      <c r="J411" s="43" t="s">
        <v>29</v>
      </c>
      <c r="K411" s="57">
        <v>8960573.4776600692</v>
      </c>
      <c r="L411" s="43" t="s">
        <v>27</v>
      </c>
      <c r="M411" s="43" t="s">
        <v>28</v>
      </c>
      <c r="N411" s="43" t="s">
        <v>194</v>
      </c>
      <c r="O411" s="75">
        <v>-9726702.5099999998</v>
      </c>
      <c r="P411" s="43">
        <v>1.0832999999999999</v>
      </c>
      <c r="Q411" s="43" t="s">
        <v>195</v>
      </c>
      <c r="R411" s="64">
        <v>1.0854999999999999</v>
      </c>
      <c r="S411" s="57"/>
      <c r="T411" s="57"/>
      <c r="U411" s="43"/>
      <c r="V411" s="44">
        <v>44967</v>
      </c>
      <c r="W411" s="43">
        <v>1.0682499999999999</v>
      </c>
      <c r="X411" s="75">
        <v>-126497.07649151422</v>
      </c>
      <c r="Y411" s="75">
        <v>-144694.49332050979</v>
      </c>
      <c r="Z411" s="43"/>
      <c r="AA411" s="43" t="s">
        <v>25</v>
      </c>
    </row>
    <row r="412" spans="1:27" s="41" customFormat="1" x14ac:dyDescent="0.2">
      <c r="A412" s="43" t="s">
        <v>265</v>
      </c>
      <c r="B412" s="43" t="s">
        <v>268</v>
      </c>
      <c r="C412" s="43">
        <v>119</v>
      </c>
      <c r="D412" s="43" t="s">
        <v>42</v>
      </c>
      <c r="E412" s="53">
        <v>44833</v>
      </c>
      <c r="F412" s="53"/>
      <c r="G412" s="53">
        <v>45019</v>
      </c>
      <c r="H412" s="43" t="s">
        <v>27</v>
      </c>
      <c r="I412" s="43" t="s">
        <v>28</v>
      </c>
      <c r="J412" s="43" t="s">
        <v>29</v>
      </c>
      <c r="K412" s="75">
        <v>-81369.326205366204</v>
      </c>
      <c r="L412" s="43" t="s">
        <v>30</v>
      </c>
      <c r="M412" s="43" t="s">
        <v>28</v>
      </c>
      <c r="N412" s="43" t="s">
        <v>194</v>
      </c>
      <c r="O412" s="57">
        <v>80669.55</v>
      </c>
      <c r="P412" s="43">
        <v>0.98153999999999997</v>
      </c>
      <c r="Q412" s="43" t="s">
        <v>195</v>
      </c>
      <c r="R412" s="64">
        <v>0.99139999999999995</v>
      </c>
      <c r="S412" s="57"/>
      <c r="T412" s="57"/>
      <c r="U412" s="43"/>
      <c r="V412" s="44">
        <v>45019</v>
      </c>
      <c r="W412" s="43">
        <v>1.1346700000000001</v>
      </c>
      <c r="X412" s="75">
        <v>-11091.552559207426</v>
      </c>
      <c r="Y412" s="75">
        <v>-10274.161972593633</v>
      </c>
      <c r="Z412" s="43"/>
      <c r="AA412" s="43" t="s">
        <v>25</v>
      </c>
    </row>
    <row r="413" spans="1:27" s="41" customFormat="1" x14ac:dyDescent="0.2">
      <c r="A413" s="43" t="s">
        <v>265</v>
      </c>
      <c r="B413" s="43" t="s">
        <v>268</v>
      </c>
      <c r="C413" s="43">
        <v>318</v>
      </c>
      <c r="D413" s="43" t="s">
        <v>42</v>
      </c>
      <c r="E413" s="53">
        <v>45016</v>
      </c>
      <c r="F413" s="53"/>
      <c r="G413" s="53">
        <v>45019</v>
      </c>
      <c r="H413" s="43" t="s">
        <v>30</v>
      </c>
      <c r="I413" s="43" t="s">
        <v>35</v>
      </c>
      <c r="J413" s="43" t="s">
        <v>29</v>
      </c>
      <c r="K413" s="57">
        <v>81369.327860993799</v>
      </c>
      <c r="L413" s="43" t="s">
        <v>27</v>
      </c>
      <c r="M413" s="43" t="s">
        <v>35</v>
      </c>
      <c r="N413" s="43" t="s">
        <v>194</v>
      </c>
      <c r="O413" s="75">
        <v>-92327.335244033893</v>
      </c>
      <c r="P413" s="43">
        <v>1.1346700000000001</v>
      </c>
      <c r="Q413" s="43" t="s">
        <v>195</v>
      </c>
      <c r="R413" s="64">
        <v>1.1346700000000001</v>
      </c>
      <c r="S413" s="57"/>
      <c r="T413" s="57"/>
      <c r="U413" s="43"/>
      <c r="V413" s="44">
        <v>45020</v>
      </c>
      <c r="W413" s="43">
        <v>1.0879000000000001</v>
      </c>
      <c r="X413" s="75">
        <v>-3498.1555878837098</v>
      </c>
      <c r="Y413" s="75">
        <v>-3498.1555878837098</v>
      </c>
      <c r="Z413" s="43"/>
      <c r="AA413" s="43" t="s">
        <v>269</v>
      </c>
    </row>
    <row r="414" spans="1:27" s="41" customFormat="1" x14ac:dyDescent="0.2">
      <c r="A414" s="43" t="s">
        <v>265</v>
      </c>
      <c r="B414" s="43" t="s">
        <v>270</v>
      </c>
      <c r="C414" s="43">
        <v>120</v>
      </c>
      <c r="D414" s="43" t="s">
        <v>42</v>
      </c>
      <c r="E414" s="53">
        <v>44833</v>
      </c>
      <c r="F414" s="53"/>
      <c r="G414" s="53">
        <v>45019</v>
      </c>
      <c r="H414" s="43" t="s">
        <v>27</v>
      </c>
      <c r="I414" s="43" t="s">
        <v>28</v>
      </c>
      <c r="J414" s="43" t="s">
        <v>29</v>
      </c>
      <c r="K414" s="75">
        <v>-9368218.8259890191</v>
      </c>
      <c r="L414" s="43" t="s">
        <v>30</v>
      </c>
      <c r="M414" s="43" t="s">
        <v>28</v>
      </c>
      <c r="N414" s="43" t="s">
        <v>194</v>
      </c>
      <c r="O414" s="57">
        <v>10629764.720000001</v>
      </c>
      <c r="P414" s="43">
        <v>1.0188071805530099</v>
      </c>
      <c r="Q414" s="43" t="s">
        <v>195</v>
      </c>
      <c r="R414" s="64">
        <v>1.1346623</v>
      </c>
      <c r="S414" s="57"/>
      <c r="T414" s="57"/>
      <c r="U414" s="43"/>
      <c r="V414" s="44">
        <v>45019</v>
      </c>
      <c r="W414" s="43">
        <v>1.1346700000000001</v>
      </c>
      <c r="X414" s="75">
        <v>-1065384.0110809263</v>
      </c>
      <c r="Y414" s="75">
        <v>-63.573801157996058</v>
      </c>
      <c r="Z414" s="43"/>
      <c r="AA414" s="43" t="s">
        <v>25</v>
      </c>
    </row>
    <row r="415" spans="1:27" s="41" customFormat="1" x14ac:dyDescent="0.2">
      <c r="A415" s="43" t="s">
        <v>265</v>
      </c>
      <c r="B415" s="43" t="s">
        <v>270</v>
      </c>
      <c r="C415" s="43">
        <v>299</v>
      </c>
      <c r="D415" s="43" t="s">
        <v>42</v>
      </c>
      <c r="E415" s="53">
        <v>45009</v>
      </c>
      <c r="F415" s="53"/>
      <c r="G415" s="53">
        <v>45019</v>
      </c>
      <c r="H415" s="43" t="s">
        <v>30</v>
      </c>
      <c r="I415" s="43" t="s">
        <v>35</v>
      </c>
      <c r="J415" s="43" t="s">
        <v>29</v>
      </c>
      <c r="K415" s="57">
        <v>9080817.0481285304</v>
      </c>
      <c r="L415" s="43" t="s">
        <v>27</v>
      </c>
      <c r="M415" s="43" t="s">
        <v>35</v>
      </c>
      <c r="N415" s="43" t="s">
        <v>194</v>
      </c>
      <c r="O415" s="75">
        <v>-10303730.68</v>
      </c>
      <c r="P415" s="43">
        <v>1.1346700000000001</v>
      </c>
      <c r="Q415" s="43" t="s">
        <v>195</v>
      </c>
      <c r="R415" s="64">
        <v>1.1346700000000001</v>
      </c>
      <c r="S415" s="57"/>
      <c r="T415" s="57"/>
      <c r="U415" s="43"/>
      <c r="V415" s="44">
        <v>45019</v>
      </c>
      <c r="W415" s="43">
        <v>1.1346700000000001</v>
      </c>
      <c r="X415" s="57">
        <v>0</v>
      </c>
      <c r="Y415" s="57">
        <v>0</v>
      </c>
      <c r="Z415" s="43"/>
      <c r="AA415" s="43" t="s">
        <v>271</v>
      </c>
    </row>
    <row r="416" spans="1:27" s="41" customFormat="1" x14ac:dyDescent="0.2">
      <c r="A416" s="43" t="s">
        <v>265</v>
      </c>
      <c r="B416" s="43" t="s">
        <v>272</v>
      </c>
      <c r="C416" s="43">
        <v>121</v>
      </c>
      <c r="D416" s="43" t="s">
        <v>42</v>
      </c>
      <c r="E416" s="53">
        <v>44833</v>
      </c>
      <c r="F416" s="53"/>
      <c r="G416" s="53">
        <v>45019</v>
      </c>
      <c r="H416" s="43" t="s">
        <v>27</v>
      </c>
      <c r="I416" s="43" t="s">
        <v>28</v>
      </c>
      <c r="J416" s="43" t="s">
        <v>29</v>
      </c>
      <c r="K416" s="75">
        <v>-206000</v>
      </c>
      <c r="L416" s="43" t="s">
        <v>30</v>
      </c>
      <c r="M416" s="43" t="s">
        <v>28</v>
      </c>
      <c r="N416" s="43" t="s">
        <v>194</v>
      </c>
      <c r="O416" s="57">
        <v>204228.4</v>
      </c>
      <c r="P416" s="43">
        <v>0.98153999999999997</v>
      </c>
      <c r="Q416" s="43" t="s">
        <v>195</v>
      </c>
      <c r="R416" s="64">
        <v>0.99139999999999995</v>
      </c>
      <c r="S416" s="57"/>
      <c r="T416" s="57"/>
      <c r="U416" s="43"/>
      <c r="V416" s="44">
        <v>45019</v>
      </c>
      <c r="W416" s="43">
        <v>1.1346700000000001</v>
      </c>
      <c r="X416" s="75">
        <v>-28080.11241766985</v>
      </c>
      <c r="Y416" s="75">
        <v>-26010.752024817804</v>
      </c>
      <c r="Z416" s="43"/>
      <c r="AA416" s="43" t="s">
        <v>25</v>
      </c>
    </row>
    <row r="417" spans="1:27" s="41" customFormat="1" x14ac:dyDescent="0.2">
      <c r="A417" s="43" t="s">
        <v>265</v>
      </c>
      <c r="B417" s="43" t="s">
        <v>272</v>
      </c>
      <c r="C417" s="43">
        <v>320</v>
      </c>
      <c r="D417" s="43" t="s">
        <v>42</v>
      </c>
      <c r="E417" s="53">
        <v>45016</v>
      </c>
      <c r="F417" s="53"/>
      <c r="G417" s="53">
        <v>45019</v>
      </c>
      <c r="H417" s="43" t="s">
        <v>30</v>
      </c>
      <c r="I417" s="43" t="s">
        <v>35</v>
      </c>
      <c r="J417" s="43" t="s">
        <v>29</v>
      </c>
      <c r="K417" s="57">
        <v>206000.00419149699</v>
      </c>
      <c r="L417" s="43" t="s">
        <v>27</v>
      </c>
      <c r="M417" s="43" t="s">
        <v>35</v>
      </c>
      <c r="N417" s="43" t="s">
        <v>194</v>
      </c>
      <c r="O417" s="75">
        <v>-233742.02475596601</v>
      </c>
      <c r="P417" s="43">
        <v>1.1346700000000001</v>
      </c>
      <c r="Q417" s="43" t="s">
        <v>195</v>
      </c>
      <c r="R417" s="64">
        <v>1.1346700000000001</v>
      </c>
      <c r="S417" s="57"/>
      <c r="T417" s="57"/>
      <c r="U417" s="43"/>
      <c r="V417" s="44">
        <v>45020</v>
      </c>
      <c r="W417" s="43">
        <v>1.0879000000000001</v>
      </c>
      <c r="X417" s="75">
        <v>-8856.1634304957406</v>
      </c>
      <c r="Y417" s="75">
        <v>-8856.1634304957406</v>
      </c>
      <c r="Z417" s="43"/>
      <c r="AA417" s="43" t="s">
        <v>273</v>
      </c>
    </row>
    <row r="418" spans="1:27" s="41" customFormat="1" x14ac:dyDescent="0.2">
      <c r="A418" s="43" t="s">
        <v>265</v>
      </c>
      <c r="B418" s="43" t="s">
        <v>274</v>
      </c>
      <c r="C418" s="43">
        <v>231</v>
      </c>
      <c r="D418" s="43" t="s">
        <v>42</v>
      </c>
      <c r="E418" s="53">
        <v>44957</v>
      </c>
      <c r="F418" s="53"/>
      <c r="G418" s="53">
        <v>45056</v>
      </c>
      <c r="H418" s="43" t="s">
        <v>27</v>
      </c>
      <c r="I418" s="43" t="s">
        <v>28</v>
      </c>
      <c r="J418" s="43" t="s">
        <v>29</v>
      </c>
      <c r="K418" s="75">
        <v>-9065767.5712845009</v>
      </c>
      <c r="L418" s="43" t="s">
        <v>30</v>
      </c>
      <c r="M418" s="43" t="s">
        <v>28</v>
      </c>
      <c r="N418" s="43" t="s">
        <v>194</v>
      </c>
      <c r="O418" s="57">
        <v>9888032.6899999995</v>
      </c>
      <c r="P418" s="43">
        <v>1.0832999999999999</v>
      </c>
      <c r="Q418" s="43" t="s">
        <v>195</v>
      </c>
      <c r="R418" s="64">
        <v>1.0907</v>
      </c>
      <c r="S418" s="57"/>
      <c r="T418" s="57"/>
      <c r="U418" s="43"/>
      <c r="V418" s="44">
        <v>45056</v>
      </c>
      <c r="W418" s="43">
        <v>1.0907</v>
      </c>
      <c r="X418" s="75">
        <v>-61928.071658365428</v>
      </c>
      <c r="Y418" s="57">
        <v>0</v>
      </c>
      <c r="Z418" s="43"/>
      <c r="AA418" s="43" t="s">
        <v>25</v>
      </c>
    </row>
    <row r="419" spans="1:27" s="41" customFormat="1" x14ac:dyDescent="0.2">
      <c r="A419" s="43" t="s">
        <v>265</v>
      </c>
      <c r="B419" s="43" t="s">
        <v>274</v>
      </c>
      <c r="C419" s="43">
        <v>343</v>
      </c>
      <c r="D419" s="43" t="s">
        <v>42</v>
      </c>
      <c r="E419" s="53">
        <v>45040</v>
      </c>
      <c r="F419" s="53"/>
      <c r="G419" s="53">
        <v>45056</v>
      </c>
      <c r="H419" s="43" t="s">
        <v>30</v>
      </c>
      <c r="I419" s="43" t="s">
        <v>35</v>
      </c>
      <c r="J419" s="43" t="s">
        <v>29</v>
      </c>
      <c r="K419" s="57">
        <v>9065767.5712845009</v>
      </c>
      <c r="L419" s="43" t="s">
        <v>27</v>
      </c>
      <c r="M419" s="43" t="s">
        <v>35</v>
      </c>
      <c r="N419" s="43" t="s">
        <v>194</v>
      </c>
      <c r="O419" s="75">
        <v>-9888032.6899999995</v>
      </c>
      <c r="P419" s="43">
        <v>1.0907</v>
      </c>
      <c r="Q419" s="43" t="s">
        <v>195</v>
      </c>
      <c r="R419" s="64">
        <v>1.0907</v>
      </c>
      <c r="S419" s="57"/>
      <c r="T419" s="57"/>
      <c r="U419" s="43"/>
      <c r="V419" s="44">
        <v>45056</v>
      </c>
      <c r="W419" s="43">
        <v>1.095</v>
      </c>
      <c r="X419" s="57">
        <v>35600.731101846322</v>
      </c>
      <c r="Y419" s="57">
        <v>35600.731101846322</v>
      </c>
      <c r="Z419" s="43"/>
      <c r="AA419" s="43" t="s">
        <v>275</v>
      </c>
    </row>
    <row r="420" spans="1:27" s="41" customFormat="1" x14ac:dyDescent="0.2">
      <c r="A420" s="43" t="s">
        <v>265</v>
      </c>
      <c r="B420" s="43" t="s">
        <v>276</v>
      </c>
      <c r="C420" s="43">
        <v>305</v>
      </c>
      <c r="D420" s="43" t="s">
        <v>42</v>
      </c>
      <c r="E420" s="53">
        <v>45009</v>
      </c>
      <c r="F420" s="53"/>
      <c r="G420" s="53">
        <v>45112</v>
      </c>
      <c r="H420" s="43" t="s">
        <v>27</v>
      </c>
      <c r="I420" s="43" t="s">
        <v>28</v>
      </c>
      <c r="J420" s="43" t="s">
        <v>29</v>
      </c>
      <c r="K420" s="75">
        <v>-388324.877577379</v>
      </c>
      <c r="L420" s="43" t="s">
        <v>30</v>
      </c>
      <c r="M420" s="43" t="s">
        <v>28</v>
      </c>
      <c r="N420" s="43" t="s">
        <v>194</v>
      </c>
      <c r="O420" s="57">
        <v>417911.35</v>
      </c>
      <c r="P420" s="43">
        <v>1.0717000000000001</v>
      </c>
      <c r="Q420" s="43" t="s">
        <v>195</v>
      </c>
      <c r="R420" s="64">
        <v>1.07619</v>
      </c>
      <c r="S420" s="57"/>
      <c r="T420" s="57"/>
      <c r="U420" s="43"/>
      <c r="V420" s="44">
        <v>45112</v>
      </c>
      <c r="W420" s="43">
        <v>1.0879000000000001</v>
      </c>
      <c r="X420" s="75">
        <v>-5806.8014061862486</v>
      </c>
      <c r="Y420" s="75">
        <v>-4179.87344096991</v>
      </c>
      <c r="Z420" s="43"/>
      <c r="AA420" s="43" t="s">
        <v>25</v>
      </c>
    </row>
    <row r="421" spans="1:27" s="41" customFormat="1" x14ac:dyDescent="0.2">
      <c r="A421" s="43" t="s">
        <v>265</v>
      </c>
      <c r="B421" s="43" t="s">
        <v>268</v>
      </c>
      <c r="C421" s="43">
        <v>319</v>
      </c>
      <c r="D421" s="43" t="s">
        <v>42</v>
      </c>
      <c r="E421" s="53">
        <v>45016</v>
      </c>
      <c r="F421" s="53"/>
      <c r="G421" s="53">
        <v>45112</v>
      </c>
      <c r="H421" s="43" t="s">
        <v>27</v>
      </c>
      <c r="I421" s="43" t="s">
        <v>28</v>
      </c>
      <c r="J421" s="43" t="s">
        <v>29</v>
      </c>
      <c r="K421" s="75">
        <v>-81369.328283322495</v>
      </c>
      <c r="L421" s="43" t="s">
        <v>30</v>
      </c>
      <c r="M421" s="43" t="s">
        <v>28</v>
      </c>
      <c r="N421" s="43" t="s">
        <v>194</v>
      </c>
      <c r="O421" s="57">
        <v>92692.684007229604</v>
      </c>
      <c r="P421" s="43">
        <v>1.1346700000000001</v>
      </c>
      <c r="Q421" s="43" t="s">
        <v>195</v>
      </c>
      <c r="R421" s="64">
        <v>1.13916</v>
      </c>
      <c r="S421" s="57"/>
      <c r="T421" s="57"/>
      <c r="U421" s="43"/>
      <c r="V421" s="44">
        <v>45112</v>
      </c>
      <c r="W421" s="43">
        <v>1.0879000000000001</v>
      </c>
      <c r="X421" s="57">
        <v>3511.9981493972737</v>
      </c>
      <c r="Y421" s="57">
        <v>3833.9845278087159</v>
      </c>
      <c r="Z421" s="43"/>
      <c r="AA421" s="43" t="s">
        <v>269</v>
      </c>
    </row>
    <row r="422" spans="1:27" s="41" customFormat="1" x14ac:dyDescent="0.2">
      <c r="A422" s="43" t="s">
        <v>265</v>
      </c>
      <c r="B422" s="43" t="s">
        <v>270</v>
      </c>
      <c r="C422" s="43">
        <v>300</v>
      </c>
      <c r="D422" s="43" t="s">
        <v>42</v>
      </c>
      <c r="E422" s="53">
        <v>45009</v>
      </c>
      <c r="F422" s="53"/>
      <c r="G422" s="53">
        <v>45112</v>
      </c>
      <c r="H422" s="43" t="s">
        <v>27</v>
      </c>
      <c r="I422" s="43" t="s">
        <v>28</v>
      </c>
      <c r="J422" s="43" t="s">
        <v>29</v>
      </c>
      <c r="K422" s="75">
        <v>-9080817.0494048297</v>
      </c>
      <c r="L422" s="43" t="s">
        <v>30</v>
      </c>
      <c r="M422" s="43" t="s">
        <v>28</v>
      </c>
      <c r="N422" s="43" t="s">
        <v>194</v>
      </c>
      <c r="O422" s="57">
        <v>10344503.550000001</v>
      </c>
      <c r="P422" s="43">
        <v>1.1346700000000001</v>
      </c>
      <c r="Q422" s="43" t="s">
        <v>195</v>
      </c>
      <c r="R422" s="64">
        <v>1.13916</v>
      </c>
      <c r="S422" s="57"/>
      <c r="T422" s="57"/>
      <c r="U422" s="43"/>
      <c r="V422" s="44">
        <v>45112</v>
      </c>
      <c r="W422" s="43">
        <v>1.0879000000000001</v>
      </c>
      <c r="X422" s="57">
        <v>391938.99403322861</v>
      </c>
      <c r="Y422" s="57">
        <v>427872.67391533218</v>
      </c>
      <c r="Z422" s="43"/>
      <c r="AA422" s="43" t="s">
        <v>271</v>
      </c>
    </row>
    <row r="423" spans="1:27" s="41" customFormat="1" x14ac:dyDescent="0.2">
      <c r="A423" s="43" t="s">
        <v>265</v>
      </c>
      <c r="B423" s="43" t="s">
        <v>272</v>
      </c>
      <c r="C423" s="43">
        <v>321</v>
      </c>
      <c r="D423" s="43" t="s">
        <v>42</v>
      </c>
      <c r="E423" s="53">
        <v>45016</v>
      </c>
      <c r="F423" s="53"/>
      <c r="G423" s="53">
        <v>45112</v>
      </c>
      <c r="H423" s="43" t="s">
        <v>27</v>
      </c>
      <c r="I423" s="43" t="s">
        <v>28</v>
      </c>
      <c r="J423" s="43" t="s">
        <v>29</v>
      </c>
      <c r="K423" s="75">
        <v>-206000.00526069201</v>
      </c>
      <c r="L423" s="43" t="s">
        <v>30</v>
      </c>
      <c r="M423" s="43" t="s">
        <v>28</v>
      </c>
      <c r="N423" s="43" t="s">
        <v>194</v>
      </c>
      <c r="O423" s="57">
        <v>234666.96599277001</v>
      </c>
      <c r="P423" s="43">
        <v>1.1346700000000001</v>
      </c>
      <c r="Q423" s="43" t="s">
        <v>195</v>
      </c>
      <c r="R423" s="64">
        <v>1.13916</v>
      </c>
      <c r="S423" s="57"/>
      <c r="T423" s="57"/>
      <c r="U423" s="43"/>
      <c r="V423" s="44">
        <v>45112</v>
      </c>
      <c r="W423" s="43">
        <v>1.0879000000000001</v>
      </c>
      <c r="X423" s="57">
        <v>8891.2081802162866</v>
      </c>
      <c r="Y423" s="57">
        <v>9706.3703186534403</v>
      </c>
      <c r="Z423" s="43"/>
      <c r="AA423" s="43" t="s">
        <v>273</v>
      </c>
    </row>
    <row r="424" spans="1:27" s="41" customFormat="1" x14ac:dyDescent="0.2">
      <c r="A424" s="43" t="s">
        <v>265</v>
      </c>
      <c r="B424" s="43" t="s">
        <v>277</v>
      </c>
      <c r="C424" s="43">
        <v>342</v>
      </c>
      <c r="D424" s="43" t="s">
        <v>42</v>
      </c>
      <c r="E424" s="53">
        <v>45040</v>
      </c>
      <c r="F424" s="53"/>
      <c r="G424" s="53">
        <v>45148</v>
      </c>
      <c r="H424" s="43" t="s">
        <v>27</v>
      </c>
      <c r="I424" s="43" t="s">
        <v>28</v>
      </c>
      <c r="J424" s="43" t="s">
        <v>29</v>
      </c>
      <c r="K424" s="75">
        <v>-97552.882092118394</v>
      </c>
      <c r="L424" s="43" t="s">
        <v>30</v>
      </c>
      <c r="M424" s="43" t="s">
        <v>28</v>
      </c>
      <c r="N424" s="43" t="s">
        <v>194</v>
      </c>
      <c r="O424" s="57">
        <v>107805.69</v>
      </c>
      <c r="P424" s="43">
        <v>1.1007</v>
      </c>
      <c r="Q424" s="43" t="s">
        <v>195</v>
      </c>
      <c r="R424" s="64">
        <v>1.1051</v>
      </c>
      <c r="S424" s="57"/>
      <c r="T424" s="57"/>
      <c r="U424" s="43"/>
      <c r="V424" s="44">
        <v>45148</v>
      </c>
      <c r="W424" s="43">
        <v>1.1019000000000001</v>
      </c>
      <c r="X424" s="75">
        <v>-106.66250526760996</v>
      </c>
      <c r="Y424" s="57">
        <v>283.30086459276208</v>
      </c>
      <c r="Z424" s="43"/>
      <c r="AA424" s="43" t="s">
        <v>25</v>
      </c>
    </row>
    <row r="425" spans="1:27" s="41" customFormat="1" x14ac:dyDescent="0.2">
      <c r="A425" s="43" t="s">
        <v>265</v>
      </c>
      <c r="B425" s="43" t="s">
        <v>278</v>
      </c>
      <c r="C425" s="43">
        <v>486</v>
      </c>
      <c r="D425" s="43" t="s">
        <v>42</v>
      </c>
      <c r="E425" s="53">
        <v>45140</v>
      </c>
      <c r="F425" s="53"/>
      <c r="G425" s="53">
        <v>45148</v>
      </c>
      <c r="H425" s="43" t="s">
        <v>30</v>
      </c>
      <c r="I425" s="43" t="s">
        <v>35</v>
      </c>
      <c r="J425" s="43" t="s">
        <v>29</v>
      </c>
      <c r="K425" s="57">
        <v>9163320.4515769593</v>
      </c>
      <c r="L425" s="43" t="s">
        <v>27</v>
      </c>
      <c r="M425" s="43" t="s">
        <v>35</v>
      </c>
      <c r="N425" s="43" t="s">
        <v>194</v>
      </c>
      <c r="O425" s="75">
        <v>-10032278.130000001</v>
      </c>
      <c r="P425" s="43">
        <v>1.09483</v>
      </c>
      <c r="Q425" s="43" t="s">
        <v>195</v>
      </c>
      <c r="R425" s="64">
        <v>1.09483</v>
      </c>
      <c r="S425" s="57"/>
      <c r="T425" s="57"/>
      <c r="U425" s="43"/>
      <c r="V425" s="44">
        <v>45148</v>
      </c>
      <c r="W425" s="43">
        <v>1.09483</v>
      </c>
      <c r="X425" s="57">
        <v>0</v>
      </c>
      <c r="Y425" s="57">
        <v>0</v>
      </c>
      <c r="Z425" s="43"/>
      <c r="AA425" s="43" t="s">
        <v>279</v>
      </c>
    </row>
    <row r="426" spans="1:27" s="41" customFormat="1" x14ac:dyDescent="0.2">
      <c r="A426" s="43" t="s">
        <v>265</v>
      </c>
      <c r="B426" s="43" t="s">
        <v>274</v>
      </c>
      <c r="C426" s="43">
        <v>344</v>
      </c>
      <c r="D426" s="43" t="s">
        <v>42</v>
      </c>
      <c r="E426" s="53">
        <v>45040</v>
      </c>
      <c r="F426" s="53"/>
      <c r="G426" s="53">
        <v>45148</v>
      </c>
      <c r="H426" s="43" t="s">
        <v>27</v>
      </c>
      <c r="I426" s="43" t="s">
        <v>28</v>
      </c>
      <c r="J426" s="43" t="s">
        <v>29</v>
      </c>
      <c r="K426" s="75">
        <v>-9065767.56613563</v>
      </c>
      <c r="L426" s="43" t="s">
        <v>30</v>
      </c>
      <c r="M426" s="43" t="s">
        <v>28</v>
      </c>
      <c r="N426" s="43" t="s">
        <v>194</v>
      </c>
      <c r="O426" s="57">
        <v>9924477.0700000003</v>
      </c>
      <c r="P426" s="43">
        <v>1.0907</v>
      </c>
      <c r="Q426" s="43" t="s">
        <v>195</v>
      </c>
      <c r="R426" s="64">
        <v>1.0947199999999999</v>
      </c>
      <c r="S426" s="57"/>
      <c r="T426" s="57"/>
      <c r="U426" s="43"/>
      <c r="V426" s="44">
        <v>45148</v>
      </c>
      <c r="W426" s="43">
        <v>1.1019000000000001</v>
      </c>
      <c r="X426" s="75">
        <v>-92486.460502685979</v>
      </c>
      <c r="Y426" s="75">
        <v>-59072.702717902139</v>
      </c>
      <c r="Z426" s="43"/>
      <c r="AA426" s="43" t="s">
        <v>275</v>
      </c>
    </row>
    <row r="427" spans="1:27" s="41" customFormat="1" x14ac:dyDescent="0.2">
      <c r="A427" s="43" t="s">
        <v>265</v>
      </c>
      <c r="B427" s="43" t="s">
        <v>278</v>
      </c>
      <c r="C427" s="43">
        <v>487</v>
      </c>
      <c r="D427" s="43" t="s">
        <v>42</v>
      </c>
      <c r="E427" s="53">
        <v>45140</v>
      </c>
      <c r="F427" s="53"/>
      <c r="G427" s="53">
        <v>45240</v>
      </c>
      <c r="H427" s="43" t="s">
        <v>27</v>
      </c>
      <c r="I427" s="43" t="s">
        <v>28</v>
      </c>
      <c r="J427" s="43" t="s">
        <v>29</v>
      </c>
      <c r="K427" s="75">
        <v>-9163320.4482761808</v>
      </c>
      <c r="L427" s="43" t="s">
        <v>30</v>
      </c>
      <c r="M427" s="43" t="s">
        <v>28</v>
      </c>
      <c r="N427" s="43" t="s">
        <v>194</v>
      </c>
      <c r="O427" s="57">
        <v>10065266.08</v>
      </c>
      <c r="P427" s="43">
        <v>1.09483</v>
      </c>
      <c r="Q427" s="43" t="s">
        <v>195</v>
      </c>
      <c r="R427" s="64">
        <v>1.09843</v>
      </c>
      <c r="S427" s="57"/>
      <c r="T427" s="57"/>
      <c r="U427" s="43"/>
      <c r="V427" s="44">
        <v>45240</v>
      </c>
      <c r="W427" s="43">
        <v>1.0683</v>
      </c>
      <c r="X427" s="57">
        <v>228308.76905206032</v>
      </c>
      <c r="Y427" s="57">
        <v>258439.43190729432</v>
      </c>
      <c r="Z427" s="43"/>
      <c r="AA427" s="43" t="s">
        <v>279</v>
      </c>
    </row>
    <row r="428" spans="1:27" s="41" customFormat="1" x14ac:dyDescent="0.2">
      <c r="A428" s="45" t="s">
        <v>265</v>
      </c>
      <c r="B428" s="45" t="s">
        <v>280</v>
      </c>
      <c r="C428" s="45">
        <v>488</v>
      </c>
      <c r="D428" s="45" t="s">
        <v>42</v>
      </c>
      <c r="E428" s="54">
        <v>45140</v>
      </c>
      <c r="F428" s="54"/>
      <c r="G428" s="54">
        <v>45240</v>
      </c>
      <c r="H428" s="45" t="s">
        <v>27</v>
      </c>
      <c r="I428" s="45" t="s">
        <v>28</v>
      </c>
      <c r="J428" s="45" t="s">
        <v>29</v>
      </c>
      <c r="K428" s="76">
        <v>-103087.35684420999</v>
      </c>
      <c r="L428" s="45" t="s">
        <v>30</v>
      </c>
      <c r="M428" s="45" t="s">
        <v>28</v>
      </c>
      <c r="N428" s="45" t="s">
        <v>194</v>
      </c>
      <c r="O428" s="58">
        <v>113416.71</v>
      </c>
      <c r="P428" s="45">
        <v>1.0962000000000001</v>
      </c>
      <c r="Q428" s="45" t="s">
        <v>195</v>
      </c>
      <c r="R428" s="65">
        <v>1.1002000000000001</v>
      </c>
      <c r="S428" s="58"/>
      <c r="T428" s="58"/>
      <c r="U428" s="45"/>
      <c r="V428" s="46">
        <v>45240</v>
      </c>
      <c r="W428" s="45">
        <v>1.0683</v>
      </c>
      <c r="X428" s="58">
        <v>2702.08011992721</v>
      </c>
      <c r="Y428" s="58">
        <v>3078.2427064778749</v>
      </c>
      <c r="Z428" s="45"/>
      <c r="AA428" s="45" t="s">
        <v>25</v>
      </c>
    </row>
    <row r="429" spans="1:27" s="42" customFormat="1" x14ac:dyDescent="0.2">
      <c r="A429" s="47"/>
      <c r="B429" s="47"/>
      <c r="C429" s="47"/>
      <c r="D429" s="47"/>
      <c r="E429" s="55"/>
      <c r="F429" s="55"/>
      <c r="G429" s="55"/>
      <c r="H429" s="47"/>
      <c r="I429" s="47"/>
      <c r="J429" s="47"/>
      <c r="K429" s="77">
        <v>-10469990.931457955</v>
      </c>
      <c r="L429" s="47"/>
      <c r="M429" s="47"/>
      <c r="N429" s="47"/>
      <c r="O429" s="59">
        <v>12051622.090000004</v>
      </c>
      <c r="P429" s="47"/>
      <c r="Q429" s="47"/>
      <c r="R429" s="66"/>
      <c r="S429" s="59"/>
      <c r="T429" s="59"/>
      <c r="U429" s="47"/>
      <c r="V429" s="48"/>
      <c r="W429" s="47"/>
      <c r="X429" s="59">
        <v>576638.66211726516</v>
      </c>
      <c r="Y429" s="59">
        <v>1872954.1365850121</v>
      </c>
      <c r="Z429" s="47"/>
      <c r="AA429" s="47"/>
    </row>
    <row r="430" spans="1:27" s="42" customFormat="1" x14ac:dyDescent="0.2">
      <c r="A430" s="47"/>
      <c r="B430" s="47"/>
      <c r="C430" s="47"/>
      <c r="D430" s="47"/>
      <c r="E430" s="55"/>
      <c r="F430" s="55"/>
      <c r="G430" s="55"/>
      <c r="H430" s="47"/>
      <c r="I430" s="47"/>
      <c r="J430" s="47"/>
      <c r="K430" s="59"/>
      <c r="L430" s="47"/>
      <c r="M430" s="47"/>
      <c r="N430" s="47"/>
      <c r="O430" s="59"/>
      <c r="P430" s="47"/>
      <c r="Q430" s="47"/>
      <c r="R430" s="66"/>
      <c r="S430" s="59"/>
      <c r="T430" s="59"/>
      <c r="U430" s="47"/>
      <c r="V430" s="48"/>
      <c r="W430" s="47"/>
      <c r="X430" s="59"/>
      <c r="Y430" s="59"/>
      <c r="Z430" s="47"/>
      <c r="AA430" s="47"/>
    </row>
    <row r="431" spans="1:27" s="41" customFormat="1" x14ac:dyDescent="0.2">
      <c r="A431" s="43" t="s">
        <v>172</v>
      </c>
      <c r="B431" s="43" t="s">
        <v>281</v>
      </c>
      <c r="C431" s="43">
        <v>48</v>
      </c>
      <c r="D431" s="43" t="s">
        <v>26</v>
      </c>
      <c r="E431" s="53">
        <v>44539</v>
      </c>
      <c r="F431" s="53"/>
      <c r="G431" s="53">
        <v>44543</v>
      </c>
      <c r="H431" s="43" t="s">
        <v>27</v>
      </c>
      <c r="I431" s="43" t="s">
        <v>35</v>
      </c>
      <c r="J431" s="43" t="s">
        <v>29</v>
      </c>
      <c r="K431" s="75">
        <v>-1335864.38283595</v>
      </c>
      <c r="L431" s="43" t="s">
        <v>30</v>
      </c>
      <c r="M431" s="43" t="s">
        <v>35</v>
      </c>
      <c r="N431" s="43" t="s">
        <v>194</v>
      </c>
      <c r="O431" s="57">
        <v>1513000</v>
      </c>
      <c r="P431" s="43">
        <v>1.1326000000000001</v>
      </c>
      <c r="Q431" s="43" t="s">
        <v>195</v>
      </c>
      <c r="R431" s="64">
        <v>1.1326000000000001</v>
      </c>
      <c r="S431" s="57"/>
      <c r="T431" s="57"/>
      <c r="U431" s="43"/>
      <c r="V431" s="44">
        <v>44543</v>
      </c>
      <c r="W431" s="43">
        <v>1.1326000000000001</v>
      </c>
      <c r="X431" s="57">
        <v>0</v>
      </c>
      <c r="Y431" s="57">
        <v>0</v>
      </c>
      <c r="Z431" s="43"/>
      <c r="AA431" s="43" t="s">
        <v>25</v>
      </c>
    </row>
    <row r="432" spans="1:27" s="41" customFormat="1" x14ac:dyDescent="0.2">
      <c r="A432" s="43" t="s">
        <v>172</v>
      </c>
      <c r="B432" s="43" t="s">
        <v>281</v>
      </c>
      <c r="C432" s="43">
        <v>49</v>
      </c>
      <c r="D432" s="43" t="s">
        <v>26</v>
      </c>
      <c r="E432" s="53">
        <v>44539</v>
      </c>
      <c r="F432" s="53"/>
      <c r="G432" s="53">
        <v>44634</v>
      </c>
      <c r="H432" s="43" t="s">
        <v>30</v>
      </c>
      <c r="I432" s="43" t="s">
        <v>28</v>
      </c>
      <c r="J432" s="43" t="s">
        <v>29</v>
      </c>
      <c r="K432" s="57">
        <v>1333979.8977252699</v>
      </c>
      <c r="L432" s="43" t="s">
        <v>27</v>
      </c>
      <c r="M432" s="43" t="s">
        <v>28</v>
      </c>
      <c r="N432" s="43" t="s">
        <v>194</v>
      </c>
      <c r="O432" s="75">
        <v>-1513000</v>
      </c>
      <c r="P432" s="43">
        <v>1.1326000000000001</v>
      </c>
      <c r="Q432" s="43" t="s">
        <v>195</v>
      </c>
      <c r="R432" s="64">
        <v>1.1342000000000001</v>
      </c>
      <c r="S432" s="57"/>
      <c r="T432" s="57"/>
      <c r="U432" s="43"/>
      <c r="V432" s="44">
        <v>44634</v>
      </c>
      <c r="W432" s="43">
        <v>1.1034900000000001</v>
      </c>
      <c r="X432" s="75">
        <v>-35240.022278728895</v>
      </c>
      <c r="Y432" s="75">
        <v>-37124.507389412727</v>
      </c>
      <c r="Z432" s="43"/>
      <c r="AA432" s="43" t="s">
        <v>25</v>
      </c>
    </row>
    <row r="433" spans="1:27" s="41" customFormat="1" x14ac:dyDescent="0.2">
      <c r="A433" s="43" t="s">
        <v>172</v>
      </c>
      <c r="B433" s="43" t="s">
        <v>281</v>
      </c>
      <c r="C433" s="43">
        <v>57</v>
      </c>
      <c r="D433" s="43" t="s">
        <v>26</v>
      </c>
      <c r="E433" s="53">
        <v>44630</v>
      </c>
      <c r="F433" s="53"/>
      <c r="G433" s="53">
        <v>44634</v>
      </c>
      <c r="H433" s="43" t="s">
        <v>27</v>
      </c>
      <c r="I433" s="43" t="s">
        <v>35</v>
      </c>
      <c r="J433" s="43" t="s">
        <v>29</v>
      </c>
      <c r="K433" s="75">
        <v>-1371104.4051146801</v>
      </c>
      <c r="L433" s="43" t="s">
        <v>30</v>
      </c>
      <c r="M433" s="43" t="s">
        <v>35</v>
      </c>
      <c r="N433" s="43" t="s">
        <v>194</v>
      </c>
      <c r="O433" s="57">
        <v>1513000</v>
      </c>
      <c r="P433" s="43">
        <v>1.1034900000000001</v>
      </c>
      <c r="Q433" s="43" t="s">
        <v>195</v>
      </c>
      <c r="R433" s="64">
        <v>1.1034900000000001</v>
      </c>
      <c r="S433" s="57"/>
      <c r="T433" s="57"/>
      <c r="U433" s="43"/>
      <c r="V433" s="44">
        <v>44634</v>
      </c>
      <c r="W433" s="43">
        <v>1.1034900000000001</v>
      </c>
      <c r="X433" s="57">
        <v>0</v>
      </c>
      <c r="Y433" s="57">
        <v>0</v>
      </c>
      <c r="Z433" s="43"/>
      <c r="AA433" s="43" t="s">
        <v>25</v>
      </c>
    </row>
    <row r="434" spans="1:27" s="41" customFormat="1" x14ac:dyDescent="0.2">
      <c r="A434" s="43" t="s">
        <v>172</v>
      </c>
      <c r="B434" s="43" t="s">
        <v>281</v>
      </c>
      <c r="C434" s="43">
        <v>58</v>
      </c>
      <c r="D434" s="43" t="s">
        <v>26</v>
      </c>
      <c r="E434" s="53">
        <v>44630</v>
      </c>
      <c r="F434" s="53"/>
      <c r="G434" s="53">
        <v>44818</v>
      </c>
      <c r="H434" s="43" t="s">
        <v>30</v>
      </c>
      <c r="I434" s="43" t="s">
        <v>28</v>
      </c>
      <c r="J434" s="43" t="s">
        <v>29</v>
      </c>
      <c r="K434" s="57">
        <v>1359767.77</v>
      </c>
      <c r="L434" s="43" t="s">
        <v>27</v>
      </c>
      <c r="M434" s="43" t="s">
        <v>28</v>
      </c>
      <c r="N434" s="43" t="s">
        <v>194</v>
      </c>
      <c r="O434" s="75">
        <v>-1513000</v>
      </c>
      <c r="P434" s="43">
        <v>1.1034900000000001</v>
      </c>
      <c r="Q434" s="43" t="s">
        <v>195</v>
      </c>
      <c r="R434" s="64">
        <v>1.1126899999990401</v>
      </c>
      <c r="S434" s="57"/>
      <c r="T434" s="57"/>
      <c r="U434" s="43"/>
      <c r="V434" s="44">
        <v>44818</v>
      </c>
      <c r="W434" s="43">
        <v>1.0180959999999999</v>
      </c>
      <c r="X434" s="75">
        <v>-115002.9953662164</v>
      </c>
      <c r="Y434" s="75">
        <v>-126339.63048089319</v>
      </c>
      <c r="Z434" s="43"/>
      <c r="AA434" s="43" t="s">
        <v>25</v>
      </c>
    </row>
    <row r="435" spans="1:27" s="41" customFormat="1" x14ac:dyDescent="0.2">
      <c r="A435" s="43" t="s">
        <v>172</v>
      </c>
      <c r="B435" s="43" t="s">
        <v>281</v>
      </c>
      <c r="C435" s="43">
        <v>126</v>
      </c>
      <c r="D435" s="43" t="s">
        <v>26</v>
      </c>
      <c r="E435" s="53">
        <v>44817</v>
      </c>
      <c r="F435" s="53"/>
      <c r="G435" s="53">
        <v>44818</v>
      </c>
      <c r="H435" s="43" t="s">
        <v>27</v>
      </c>
      <c r="I435" s="43" t="s">
        <v>35</v>
      </c>
      <c r="J435" s="43" t="s">
        <v>29</v>
      </c>
      <c r="K435" s="75">
        <v>-1486107.4004809</v>
      </c>
      <c r="L435" s="43" t="s">
        <v>30</v>
      </c>
      <c r="M435" s="43" t="s">
        <v>35</v>
      </c>
      <c r="N435" s="43" t="s">
        <v>194</v>
      </c>
      <c r="O435" s="57">
        <v>1513000</v>
      </c>
      <c r="P435" s="43">
        <v>1.0180959999999999</v>
      </c>
      <c r="Q435" s="43" t="s">
        <v>195</v>
      </c>
      <c r="R435" s="64">
        <v>1.0180959999999999</v>
      </c>
      <c r="S435" s="57"/>
      <c r="T435" s="57"/>
      <c r="U435" s="43"/>
      <c r="V435" s="44">
        <v>44818</v>
      </c>
      <c r="W435" s="43">
        <v>1.0180959999999999</v>
      </c>
      <c r="X435" s="57">
        <v>0</v>
      </c>
      <c r="Y435" s="57">
        <v>0</v>
      </c>
      <c r="Z435" s="43"/>
      <c r="AA435" s="43" t="s">
        <v>282</v>
      </c>
    </row>
    <row r="436" spans="1:27" s="41" customFormat="1" x14ac:dyDescent="0.2">
      <c r="A436" s="43" t="s">
        <v>172</v>
      </c>
      <c r="B436" s="43" t="s">
        <v>281</v>
      </c>
      <c r="C436" s="43">
        <v>127</v>
      </c>
      <c r="D436" s="43" t="s">
        <v>26</v>
      </c>
      <c r="E436" s="53">
        <v>44817</v>
      </c>
      <c r="F436" s="53"/>
      <c r="G436" s="53">
        <v>45000</v>
      </c>
      <c r="H436" s="43" t="s">
        <v>30</v>
      </c>
      <c r="I436" s="43" t="s">
        <v>28</v>
      </c>
      <c r="J436" s="43" t="s">
        <v>29</v>
      </c>
      <c r="K436" s="57">
        <v>1466838.5895857399</v>
      </c>
      <c r="L436" s="43" t="s">
        <v>27</v>
      </c>
      <c r="M436" s="43" t="s">
        <v>28</v>
      </c>
      <c r="N436" s="43" t="s">
        <v>194</v>
      </c>
      <c r="O436" s="75">
        <v>-1513000</v>
      </c>
      <c r="P436" s="43">
        <v>1.0180959999999999</v>
      </c>
      <c r="Q436" s="43" t="s">
        <v>195</v>
      </c>
      <c r="R436" s="64">
        <v>1.0314700000000001</v>
      </c>
      <c r="S436" s="57"/>
      <c r="T436" s="57"/>
      <c r="U436" s="43"/>
      <c r="V436" s="44">
        <v>45000</v>
      </c>
      <c r="W436" s="43">
        <v>1.0687</v>
      </c>
      <c r="X436" s="57">
        <v>70368.652469294844</v>
      </c>
      <c r="Y436" s="57">
        <v>51099.841574133607</v>
      </c>
      <c r="Z436" s="43"/>
      <c r="AA436" s="43" t="s">
        <v>282</v>
      </c>
    </row>
    <row r="437" spans="1:27" s="41" customFormat="1" x14ac:dyDescent="0.2">
      <c r="A437" s="43" t="s">
        <v>172</v>
      </c>
      <c r="B437" s="43" t="s">
        <v>281</v>
      </c>
      <c r="C437" s="43">
        <v>278</v>
      </c>
      <c r="D437" s="43" t="s">
        <v>26</v>
      </c>
      <c r="E437" s="53">
        <v>44998</v>
      </c>
      <c r="F437" s="53"/>
      <c r="G437" s="53">
        <v>45000</v>
      </c>
      <c r="H437" s="43" t="s">
        <v>27</v>
      </c>
      <c r="I437" s="43" t="s">
        <v>35</v>
      </c>
      <c r="J437" s="43" t="s">
        <v>29</v>
      </c>
      <c r="K437" s="75">
        <v>-1415738.7480116</v>
      </c>
      <c r="L437" s="43" t="s">
        <v>30</v>
      </c>
      <c r="M437" s="43" t="s">
        <v>35</v>
      </c>
      <c r="N437" s="43" t="s">
        <v>194</v>
      </c>
      <c r="O437" s="57">
        <v>1513000</v>
      </c>
      <c r="P437" s="43">
        <v>1.0687</v>
      </c>
      <c r="Q437" s="43" t="s">
        <v>195</v>
      </c>
      <c r="R437" s="64">
        <v>1.0687</v>
      </c>
      <c r="S437" s="57"/>
      <c r="T437" s="57"/>
      <c r="U437" s="43"/>
      <c r="V437" s="44">
        <v>45000</v>
      </c>
      <c r="W437" s="43">
        <v>1.0687</v>
      </c>
      <c r="X437" s="57">
        <v>0</v>
      </c>
      <c r="Y437" s="57">
        <v>0</v>
      </c>
      <c r="Z437" s="43"/>
      <c r="AA437" s="43" t="s">
        <v>282</v>
      </c>
    </row>
    <row r="438" spans="1:27" s="41" customFormat="1" x14ac:dyDescent="0.2">
      <c r="A438" s="45" t="s">
        <v>172</v>
      </c>
      <c r="B438" s="45" t="s">
        <v>281</v>
      </c>
      <c r="C438" s="45">
        <v>279</v>
      </c>
      <c r="D438" s="45" t="s">
        <v>26</v>
      </c>
      <c r="E438" s="54">
        <v>44998</v>
      </c>
      <c r="F438" s="54"/>
      <c r="G438" s="54">
        <v>45092</v>
      </c>
      <c r="H438" s="45" t="s">
        <v>30</v>
      </c>
      <c r="I438" s="45" t="s">
        <v>28</v>
      </c>
      <c r="J438" s="45" t="s">
        <v>29</v>
      </c>
      <c r="K438" s="58">
        <v>1492350.8947477599</v>
      </c>
      <c r="L438" s="45" t="s">
        <v>27</v>
      </c>
      <c r="M438" s="45" t="s">
        <v>28</v>
      </c>
      <c r="N438" s="45" t="s">
        <v>194</v>
      </c>
      <c r="O438" s="76">
        <v>-1604771.18</v>
      </c>
      <c r="P438" s="45">
        <v>1.0687</v>
      </c>
      <c r="Q438" s="45" t="s">
        <v>195</v>
      </c>
      <c r="R438" s="65">
        <v>1.075331</v>
      </c>
      <c r="S438" s="58"/>
      <c r="T438" s="58"/>
      <c r="U438" s="45"/>
      <c r="V438" s="46">
        <v>45092</v>
      </c>
      <c r="W438" s="45">
        <v>1.0819000000000001</v>
      </c>
      <c r="X438" s="58">
        <v>18320.786650692113</v>
      </c>
      <c r="Y438" s="58">
        <v>9061.1452330141328</v>
      </c>
      <c r="Z438" s="45"/>
      <c r="AA438" s="45" t="s">
        <v>282</v>
      </c>
    </row>
    <row r="439" spans="1:27" s="42" customFormat="1" x14ac:dyDescent="0.2">
      <c r="A439" s="47"/>
      <c r="B439" s="47"/>
      <c r="C439" s="47"/>
      <c r="D439" s="47"/>
      <c r="E439" s="55"/>
      <c r="F439" s="55"/>
      <c r="G439" s="55"/>
      <c r="H439" s="47"/>
      <c r="I439" s="47"/>
      <c r="J439" s="47"/>
      <c r="K439" s="59">
        <v>44122.215615639696</v>
      </c>
      <c r="L439" s="47"/>
      <c r="M439" s="47"/>
      <c r="N439" s="47"/>
      <c r="O439" s="77">
        <v>-91771.179999999935</v>
      </c>
      <c r="P439" s="47"/>
      <c r="Q439" s="47"/>
      <c r="R439" s="66"/>
      <c r="S439" s="59"/>
      <c r="T439" s="59"/>
      <c r="U439" s="47"/>
      <c r="V439" s="48"/>
      <c r="W439" s="47"/>
      <c r="X439" s="77">
        <v>-61553.578524958342</v>
      </c>
      <c r="Y439" s="77">
        <v>-103303.15106315818</v>
      </c>
      <c r="Z439" s="47"/>
      <c r="AA439" s="47"/>
    </row>
    <row r="440" spans="1:27" s="42" customFormat="1" x14ac:dyDescent="0.2">
      <c r="A440" s="47"/>
      <c r="B440" s="47"/>
      <c r="C440" s="47"/>
      <c r="D440" s="47"/>
      <c r="E440" s="55"/>
      <c r="F440" s="55"/>
      <c r="G440" s="55"/>
      <c r="H440" s="47"/>
      <c r="I440" s="47"/>
      <c r="J440" s="47"/>
      <c r="K440" s="59"/>
      <c r="L440" s="47"/>
      <c r="M440" s="47"/>
      <c r="N440" s="47"/>
      <c r="O440" s="59"/>
      <c r="P440" s="47"/>
      <c r="Q440" s="47"/>
      <c r="R440" s="66"/>
      <c r="S440" s="59"/>
      <c r="T440" s="59"/>
      <c r="U440" s="47"/>
      <c r="V440" s="48"/>
      <c r="W440" s="47"/>
      <c r="X440" s="59"/>
      <c r="Y440" s="59"/>
      <c r="Z440" s="47"/>
      <c r="AA440" s="47"/>
    </row>
    <row r="441" spans="1:27" s="42" customFormat="1" x14ac:dyDescent="0.2">
      <c r="A441" s="47"/>
      <c r="B441" s="47"/>
      <c r="C441" s="47"/>
      <c r="D441" s="47"/>
      <c r="E441" s="55"/>
      <c r="F441" s="55"/>
      <c r="G441" s="55"/>
      <c r="H441" s="47"/>
      <c r="I441" s="47" t="s">
        <v>284</v>
      </c>
      <c r="J441" s="47"/>
      <c r="K441" s="60">
        <v>122288986.4905867</v>
      </c>
      <c r="L441" s="49"/>
      <c r="M441" s="49"/>
      <c r="N441" s="49"/>
      <c r="O441" s="78">
        <v>-133828506.29261801</v>
      </c>
      <c r="P441" s="49"/>
      <c r="Q441" s="49"/>
      <c r="R441" s="67"/>
      <c r="S441" s="60"/>
      <c r="T441" s="60"/>
      <c r="U441" s="49"/>
      <c r="V441" s="50"/>
      <c r="W441" s="49"/>
      <c r="X441" s="78">
        <v>-766057.32760393526</v>
      </c>
      <c r="Y441" s="78">
        <v>-2136667.0251622843</v>
      </c>
      <c r="Z441" s="49"/>
      <c r="AA441" s="47"/>
    </row>
    <row r="442" spans="1:27" s="42" customFormat="1" x14ac:dyDescent="0.2">
      <c r="A442" s="47"/>
      <c r="B442" s="47"/>
      <c r="C442" s="47"/>
      <c r="D442" s="47"/>
      <c r="E442" s="55"/>
      <c r="F442" s="55"/>
      <c r="G442" s="55"/>
      <c r="H442" s="47"/>
      <c r="I442" s="47"/>
      <c r="J442" s="47"/>
      <c r="K442" s="59"/>
      <c r="L442" s="47"/>
      <c r="M442" s="47"/>
      <c r="N442" s="47"/>
      <c r="O442" s="59"/>
      <c r="P442" s="47"/>
      <c r="Q442" s="47"/>
      <c r="R442" s="66"/>
      <c r="S442" s="59"/>
      <c r="T442" s="59"/>
      <c r="U442" s="47"/>
      <c r="V442" s="48"/>
      <c r="W442" s="47"/>
      <c r="X442" s="59"/>
      <c r="Y442" s="59"/>
      <c r="Z442" s="47"/>
      <c r="AA442" s="47"/>
    </row>
    <row r="443" spans="1:27" s="42" customFormat="1" x14ac:dyDescent="0.2">
      <c r="A443" s="47"/>
      <c r="B443" s="47"/>
      <c r="C443" s="47"/>
      <c r="D443" s="47"/>
      <c r="E443" s="55"/>
      <c r="F443" s="55"/>
      <c r="G443" s="55"/>
      <c r="H443" s="47"/>
      <c r="I443" s="47"/>
      <c r="J443" s="47"/>
      <c r="K443" s="59"/>
      <c r="L443" s="47"/>
      <c r="M443" s="47"/>
      <c r="N443" s="47"/>
      <c r="O443" s="59"/>
      <c r="P443" s="47"/>
      <c r="Q443" s="47"/>
      <c r="R443" s="66" t="s">
        <v>285</v>
      </c>
      <c r="S443" s="59"/>
      <c r="T443" s="59"/>
      <c r="U443" s="47"/>
      <c r="V443" s="47"/>
      <c r="W443" s="47"/>
      <c r="X443" s="59">
        <v>431814.94087377866</v>
      </c>
      <c r="Y443" s="77">
        <v>-9390909.9160095677</v>
      </c>
      <c r="Z443" s="47"/>
      <c r="AA443" s="47"/>
    </row>
    <row r="444" spans="1:27" x14ac:dyDescent="0.2">
      <c r="A444" s="51"/>
      <c r="B444" s="51"/>
      <c r="C444" s="51"/>
      <c r="D444" s="51"/>
      <c r="E444" s="52"/>
      <c r="F444" s="52"/>
      <c r="G444" s="52"/>
      <c r="H444" s="51"/>
      <c r="I444" s="51"/>
      <c r="J444" s="51"/>
      <c r="K444" s="56"/>
      <c r="L444" s="51"/>
      <c r="M444" s="51"/>
      <c r="N444" s="51"/>
      <c r="O444" s="56"/>
      <c r="P444" s="51"/>
      <c r="Q444" s="51"/>
      <c r="R444" s="63"/>
      <c r="S444" s="56"/>
      <c r="T444" s="56"/>
      <c r="U444" s="51"/>
      <c r="V444" s="51"/>
      <c r="W444" s="51"/>
      <c r="X444" s="56"/>
      <c r="Y444" s="56"/>
      <c r="Z444" s="51"/>
      <c r="AA444" s="51"/>
    </row>
    <row r="445" spans="1:27" x14ac:dyDescent="0.2">
      <c r="D445"/>
      <c r="P445"/>
      <c r="R445" s="68"/>
      <c r="S445" s="40"/>
      <c r="T445" s="40"/>
    </row>
    <row r="446" spans="1:27" x14ac:dyDescent="0.2">
      <c r="D446"/>
      <c r="P446"/>
      <c r="R446" s="68"/>
      <c r="S446" s="40"/>
      <c r="T446" s="40"/>
    </row>
    <row r="447" spans="1:27" x14ac:dyDescent="0.2">
      <c r="D447"/>
      <c r="P447"/>
      <c r="R447" s="68"/>
      <c r="S447" s="40"/>
      <c r="T447" s="40"/>
    </row>
    <row r="448" spans="1:27"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row r="23005" spans="4:20" x14ac:dyDescent="0.2">
      <c r="D23005"/>
      <c r="P23005"/>
      <c r="R23005" s="68"/>
      <c r="S23005" s="40"/>
      <c r="T23005" s="40"/>
    </row>
    <row r="23006" spans="4:20" x14ac:dyDescent="0.2">
      <c r="D23006"/>
      <c r="P23006"/>
      <c r="R23006" s="68"/>
      <c r="S23006" s="40"/>
      <c r="T23006" s="40"/>
    </row>
    <row r="23007" spans="4:20" x14ac:dyDescent="0.2">
      <c r="D23007"/>
      <c r="P23007"/>
      <c r="R23007" s="68"/>
      <c r="S23007" s="40"/>
      <c r="T23007" s="40"/>
    </row>
    <row r="23008" spans="4:20" x14ac:dyDescent="0.2">
      <c r="D23008"/>
      <c r="P23008"/>
      <c r="R23008" s="68"/>
      <c r="S23008" s="40"/>
      <c r="T23008" s="40"/>
    </row>
    <row r="23009" spans="4:20" x14ac:dyDescent="0.2">
      <c r="D23009"/>
      <c r="P23009"/>
      <c r="R23009" s="68"/>
      <c r="S23009" s="40"/>
      <c r="T23009" s="40"/>
    </row>
    <row r="23010" spans="4:20" x14ac:dyDescent="0.2">
      <c r="D23010"/>
      <c r="P23010"/>
      <c r="R23010" s="68"/>
      <c r="S23010" s="40"/>
      <c r="T23010" s="40"/>
    </row>
    <row r="23011" spans="4:20" x14ac:dyDescent="0.2">
      <c r="D23011"/>
      <c r="P23011"/>
      <c r="R23011" s="68"/>
      <c r="S23011" s="40"/>
      <c r="T23011" s="40"/>
    </row>
    <row r="23012" spans="4:20" x14ac:dyDescent="0.2">
      <c r="D23012"/>
      <c r="P23012"/>
      <c r="R23012" s="68"/>
      <c r="S23012" s="40"/>
      <c r="T23012" s="40"/>
    </row>
    <row r="23013" spans="4:20" x14ac:dyDescent="0.2">
      <c r="D23013"/>
      <c r="P23013"/>
      <c r="R23013" s="68"/>
      <c r="S23013" s="40"/>
      <c r="T23013" s="40"/>
    </row>
    <row r="23014" spans="4:20" x14ac:dyDescent="0.2">
      <c r="D23014"/>
      <c r="P23014"/>
      <c r="R23014" s="68"/>
      <c r="S23014" s="40"/>
      <c r="T23014" s="40"/>
    </row>
    <row r="23015" spans="4:20" x14ac:dyDescent="0.2">
      <c r="D23015"/>
      <c r="P23015"/>
      <c r="R23015" s="68"/>
      <c r="S23015" s="40"/>
      <c r="T23015" s="40"/>
    </row>
    <row r="23016" spans="4:20" x14ac:dyDescent="0.2">
      <c r="D23016"/>
      <c r="P23016"/>
      <c r="R23016" s="68"/>
      <c r="S23016" s="40"/>
      <c r="T23016" s="40"/>
    </row>
    <row r="23017" spans="4:20" x14ac:dyDescent="0.2">
      <c r="D23017"/>
      <c r="P23017"/>
      <c r="R23017" s="68"/>
      <c r="S23017" s="40"/>
      <c r="T23017" s="40"/>
    </row>
    <row r="23018" spans="4:20" x14ac:dyDescent="0.2">
      <c r="D23018"/>
      <c r="P23018"/>
      <c r="R23018" s="68"/>
      <c r="S23018" s="40"/>
      <c r="T23018" s="40"/>
    </row>
    <row r="23019" spans="4:20" x14ac:dyDescent="0.2">
      <c r="D23019"/>
      <c r="P23019"/>
      <c r="R23019" s="68"/>
      <c r="S23019" s="40"/>
      <c r="T23019" s="40"/>
    </row>
    <row r="23020" spans="4:20" x14ac:dyDescent="0.2">
      <c r="D23020"/>
      <c r="P23020"/>
      <c r="R23020" s="68"/>
      <c r="S23020" s="40"/>
      <c r="T23020" s="40"/>
    </row>
    <row r="23021" spans="4:20" x14ac:dyDescent="0.2">
      <c r="D23021"/>
      <c r="P23021"/>
      <c r="R23021" s="68"/>
      <c r="S23021" s="40"/>
      <c r="T23021" s="40"/>
    </row>
    <row r="23022" spans="4:20" x14ac:dyDescent="0.2">
      <c r="D23022"/>
      <c r="P23022"/>
      <c r="R23022" s="68"/>
      <c r="S23022" s="40"/>
      <c r="T23022" s="40"/>
    </row>
    <row r="23023" spans="4:20" x14ac:dyDescent="0.2">
      <c r="D23023"/>
      <c r="P23023"/>
      <c r="R23023" s="68"/>
      <c r="S23023" s="40"/>
      <c r="T23023" s="40"/>
    </row>
    <row r="23024" spans="4:20" x14ac:dyDescent="0.2">
      <c r="D23024"/>
      <c r="P23024"/>
      <c r="R23024" s="68"/>
      <c r="S23024" s="40"/>
      <c r="T23024" s="40"/>
    </row>
    <row r="23025" spans="4:20" x14ac:dyDescent="0.2">
      <c r="D23025"/>
      <c r="P23025"/>
      <c r="R23025" s="68"/>
      <c r="S23025" s="40"/>
      <c r="T23025" s="40"/>
    </row>
    <row r="23026" spans="4:20" x14ac:dyDescent="0.2">
      <c r="D23026"/>
      <c r="P23026"/>
      <c r="R23026" s="68"/>
      <c r="S23026" s="40"/>
      <c r="T23026" s="40"/>
    </row>
    <row r="23027" spans="4:20" x14ac:dyDescent="0.2">
      <c r="D23027"/>
      <c r="P23027"/>
      <c r="R23027" s="68"/>
      <c r="S23027" s="40"/>
      <c r="T23027" s="40"/>
    </row>
    <row r="23028" spans="4:20" x14ac:dyDescent="0.2">
      <c r="D23028"/>
      <c r="P23028"/>
      <c r="R23028" s="68"/>
      <c r="S23028" s="40"/>
      <c r="T23028" s="40"/>
    </row>
    <row r="23029" spans="4:20" x14ac:dyDescent="0.2">
      <c r="D23029"/>
      <c r="P23029"/>
      <c r="R23029" s="68"/>
      <c r="S23029" s="40"/>
      <c r="T23029" s="40"/>
    </row>
    <row r="23030" spans="4:20" x14ac:dyDescent="0.2">
      <c r="D23030"/>
      <c r="P23030"/>
      <c r="R23030" s="68"/>
      <c r="S23030" s="40"/>
      <c r="T23030" s="40"/>
    </row>
    <row r="23031" spans="4:20" x14ac:dyDescent="0.2">
      <c r="D23031"/>
      <c r="P23031"/>
      <c r="R23031" s="68"/>
      <c r="S23031" s="40"/>
      <c r="T23031" s="40"/>
    </row>
    <row r="23032" spans="4:20" x14ac:dyDescent="0.2">
      <c r="D23032"/>
      <c r="P23032"/>
      <c r="R23032" s="68"/>
      <c r="S23032" s="40"/>
      <c r="T23032" s="40"/>
    </row>
    <row r="23033" spans="4:20" x14ac:dyDescent="0.2">
      <c r="D23033"/>
      <c r="P23033"/>
      <c r="R23033" s="68"/>
      <c r="S23033" s="40"/>
      <c r="T23033" s="40"/>
    </row>
    <row r="23034" spans="4:20" x14ac:dyDescent="0.2">
      <c r="D23034"/>
      <c r="P23034"/>
      <c r="R23034" s="68"/>
      <c r="S23034" s="40"/>
      <c r="T23034" s="40"/>
    </row>
    <row r="23035" spans="4:20" x14ac:dyDescent="0.2">
      <c r="D23035"/>
      <c r="P23035"/>
      <c r="R23035" s="68"/>
      <c r="S23035" s="40"/>
      <c r="T23035" s="40"/>
    </row>
    <row r="23036" spans="4:20" x14ac:dyDescent="0.2">
      <c r="D23036"/>
      <c r="P23036"/>
      <c r="R23036" s="68"/>
      <c r="S23036" s="40"/>
      <c r="T23036" s="40"/>
    </row>
    <row r="23037" spans="4:20" x14ac:dyDescent="0.2">
      <c r="D23037"/>
      <c r="P23037"/>
      <c r="R23037" s="68"/>
      <c r="S23037" s="40"/>
      <c r="T23037" s="40"/>
    </row>
    <row r="23038" spans="4:20" x14ac:dyDescent="0.2">
      <c r="D23038"/>
      <c r="P23038"/>
      <c r="R23038" s="68"/>
      <c r="S23038" s="40"/>
      <c r="T23038" s="40"/>
    </row>
    <row r="23039" spans="4:20" x14ac:dyDescent="0.2">
      <c r="D23039"/>
      <c r="P23039"/>
      <c r="R23039" s="68"/>
      <c r="S23039" s="40"/>
      <c r="T23039" s="40"/>
    </row>
    <row r="23040" spans="4:20" x14ac:dyDescent="0.2">
      <c r="D23040"/>
      <c r="P23040"/>
      <c r="R23040" s="68"/>
      <c r="S23040" s="40"/>
      <c r="T23040" s="40"/>
    </row>
    <row r="23041" spans="4:20" x14ac:dyDescent="0.2">
      <c r="D23041"/>
      <c r="P23041"/>
      <c r="R23041" s="68"/>
      <c r="S23041" s="40"/>
      <c r="T23041" s="40"/>
    </row>
    <row r="23042" spans="4:20" x14ac:dyDescent="0.2">
      <c r="D23042"/>
      <c r="P23042"/>
      <c r="R23042" s="68"/>
      <c r="S23042" s="40"/>
      <c r="T23042" s="40"/>
    </row>
    <row r="23043" spans="4:20" x14ac:dyDescent="0.2">
      <c r="D23043"/>
      <c r="P23043"/>
      <c r="R23043" s="68"/>
      <c r="S23043" s="40"/>
      <c r="T23043" s="40"/>
    </row>
    <row r="23044" spans="4:20" x14ac:dyDescent="0.2">
      <c r="D23044"/>
      <c r="P23044"/>
      <c r="R23044" s="68"/>
      <c r="S23044" s="40"/>
      <c r="T23044" s="40"/>
    </row>
    <row r="23045" spans="4:20" x14ac:dyDescent="0.2">
      <c r="D23045"/>
      <c r="P23045"/>
      <c r="R23045" s="68"/>
      <c r="S23045" s="40"/>
      <c r="T23045" s="40"/>
    </row>
    <row r="23046" spans="4:20" x14ac:dyDescent="0.2">
      <c r="D23046"/>
      <c r="P23046"/>
      <c r="R23046" s="68"/>
      <c r="S23046" s="40"/>
      <c r="T23046" s="40"/>
    </row>
    <row r="23047" spans="4:20" x14ac:dyDescent="0.2">
      <c r="D23047"/>
      <c r="P23047"/>
      <c r="R23047" s="68"/>
      <c r="S23047" s="40"/>
      <c r="T23047" s="40"/>
    </row>
    <row r="23048" spans="4:20" x14ac:dyDescent="0.2">
      <c r="D23048"/>
      <c r="P23048"/>
      <c r="R23048" s="68"/>
      <c r="S23048" s="40"/>
      <c r="T23048" s="40"/>
    </row>
    <row r="23049" spans="4:20" x14ac:dyDescent="0.2">
      <c r="D23049"/>
      <c r="P23049"/>
      <c r="R23049" s="68"/>
      <c r="S23049" s="40"/>
      <c r="T23049" s="40"/>
    </row>
    <row r="23050" spans="4:20" x14ac:dyDescent="0.2">
      <c r="D23050"/>
      <c r="P23050"/>
      <c r="R23050" s="68"/>
      <c r="S23050" s="40"/>
      <c r="T23050" s="40"/>
    </row>
    <row r="23051" spans="4:20" x14ac:dyDescent="0.2">
      <c r="D23051"/>
      <c r="P23051"/>
      <c r="R23051" s="68"/>
      <c r="S23051" s="40"/>
      <c r="T23051" s="40"/>
    </row>
    <row r="23052" spans="4:20" x14ac:dyDescent="0.2">
      <c r="D23052"/>
      <c r="P23052"/>
      <c r="R23052" s="68"/>
      <c r="S23052" s="40"/>
      <c r="T23052" s="40"/>
    </row>
    <row r="23053" spans="4:20" x14ac:dyDescent="0.2">
      <c r="D23053"/>
      <c r="P23053"/>
      <c r="R23053" s="68"/>
      <c r="S23053" s="40"/>
      <c r="T23053" s="40"/>
    </row>
    <row r="23054" spans="4:20" x14ac:dyDescent="0.2">
      <c r="D23054"/>
      <c r="P23054"/>
      <c r="R23054" s="68"/>
      <c r="S23054" s="40"/>
      <c r="T23054" s="40"/>
    </row>
    <row r="23055" spans="4:20" x14ac:dyDescent="0.2">
      <c r="D23055"/>
      <c r="P23055"/>
      <c r="R23055" s="68"/>
      <c r="S23055" s="40"/>
      <c r="T23055" s="40"/>
    </row>
    <row r="23056" spans="4:20" x14ac:dyDescent="0.2">
      <c r="D23056"/>
      <c r="P23056"/>
      <c r="R23056" s="68"/>
      <c r="S23056" s="40"/>
      <c r="T23056" s="40"/>
    </row>
    <row r="23057" spans="4:20" x14ac:dyDescent="0.2">
      <c r="D23057"/>
      <c r="P23057"/>
      <c r="R23057" s="68"/>
      <c r="S23057" s="40"/>
      <c r="T23057" s="40"/>
    </row>
    <row r="23058" spans="4:20" x14ac:dyDescent="0.2">
      <c r="D23058"/>
      <c r="P23058"/>
      <c r="R23058" s="68"/>
      <c r="S23058" s="40"/>
      <c r="T23058" s="40"/>
    </row>
    <row r="23059" spans="4:20" x14ac:dyDescent="0.2">
      <c r="D23059"/>
      <c r="P23059"/>
      <c r="R23059" s="68"/>
      <c r="S23059" s="40"/>
      <c r="T23059" s="40"/>
    </row>
    <row r="23060" spans="4:20" x14ac:dyDescent="0.2">
      <c r="D23060"/>
      <c r="P23060"/>
      <c r="R23060" s="68"/>
      <c r="S23060" s="40"/>
      <c r="T23060" s="40"/>
    </row>
    <row r="23061" spans="4:20" x14ac:dyDescent="0.2">
      <c r="D23061"/>
      <c r="P23061"/>
      <c r="R23061" s="68"/>
      <c r="S23061" s="40"/>
      <c r="T23061" s="40"/>
    </row>
    <row r="23062" spans="4:20" x14ac:dyDescent="0.2">
      <c r="D23062"/>
      <c r="P23062"/>
      <c r="R23062" s="68"/>
      <c r="S23062" s="40"/>
      <c r="T23062" s="40"/>
    </row>
    <row r="23063" spans="4:20" x14ac:dyDescent="0.2">
      <c r="D23063"/>
      <c r="P23063"/>
      <c r="R23063" s="68"/>
      <c r="S23063" s="40"/>
      <c r="T23063" s="40"/>
    </row>
    <row r="23064" spans="4:20" x14ac:dyDescent="0.2">
      <c r="D23064"/>
      <c r="P23064"/>
      <c r="R23064" s="68"/>
      <c r="S23064" s="40"/>
      <c r="T23064" s="40"/>
    </row>
    <row r="23065" spans="4:20" x14ac:dyDescent="0.2">
      <c r="D23065"/>
      <c r="P23065"/>
      <c r="R23065" s="68"/>
      <c r="S23065" s="40"/>
      <c r="T23065" s="40"/>
    </row>
    <row r="23066" spans="4:20" x14ac:dyDescent="0.2">
      <c r="D23066"/>
      <c r="P23066"/>
      <c r="R23066" s="68"/>
      <c r="S23066" s="40"/>
      <c r="T23066" s="40"/>
    </row>
    <row r="23067" spans="4:20" x14ac:dyDescent="0.2">
      <c r="D23067"/>
      <c r="P23067"/>
      <c r="R23067" s="68"/>
      <c r="S23067" s="40"/>
      <c r="T23067" s="40"/>
    </row>
    <row r="23068" spans="4:20" x14ac:dyDescent="0.2">
      <c r="D23068"/>
      <c r="P23068"/>
      <c r="R23068" s="68"/>
      <c r="S23068" s="40"/>
      <c r="T23068" s="40"/>
    </row>
    <row r="23069" spans="4:20" x14ac:dyDescent="0.2">
      <c r="D23069"/>
      <c r="P23069"/>
      <c r="R23069" s="68"/>
      <c r="S23069" s="40"/>
      <c r="T23069" s="40"/>
    </row>
    <row r="23070" spans="4:20" x14ac:dyDescent="0.2">
      <c r="D23070"/>
      <c r="P23070"/>
      <c r="R23070" s="68"/>
      <c r="S23070" s="40"/>
      <c r="T23070" s="40"/>
    </row>
    <row r="23071" spans="4:20" x14ac:dyDescent="0.2">
      <c r="D23071"/>
      <c r="P23071"/>
      <c r="R23071" s="68"/>
      <c r="S23071" s="40"/>
      <c r="T23071" s="40"/>
    </row>
    <row r="23072" spans="4:20" x14ac:dyDescent="0.2">
      <c r="D23072"/>
      <c r="P23072"/>
      <c r="R23072" s="68"/>
      <c r="S23072" s="40"/>
      <c r="T23072" s="40"/>
    </row>
    <row r="23073" spans="4:20" x14ac:dyDescent="0.2">
      <c r="D23073"/>
      <c r="P23073"/>
      <c r="R23073" s="68"/>
      <c r="S23073" s="40"/>
      <c r="T23073" s="40"/>
    </row>
    <row r="23074" spans="4:20" x14ac:dyDescent="0.2">
      <c r="D23074"/>
      <c r="P23074"/>
      <c r="R23074" s="68"/>
      <c r="S23074" s="40"/>
      <c r="T23074" s="40"/>
    </row>
    <row r="23075" spans="4:20" x14ac:dyDescent="0.2">
      <c r="D23075"/>
      <c r="P23075"/>
      <c r="R23075" s="68"/>
      <c r="S23075" s="40"/>
      <c r="T23075" s="40"/>
    </row>
    <row r="23076" spans="4:20" x14ac:dyDescent="0.2">
      <c r="D23076"/>
      <c r="P23076"/>
      <c r="R23076" s="68"/>
      <c r="S23076" s="40"/>
      <c r="T23076" s="40"/>
    </row>
    <row r="23077" spans="4:20" x14ac:dyDescent="0.2">
      <c r="D23077"/>
      <c r="P23077"/>
      <c r="R23077" s="68"/>
      <c r="S23077" s="40"/>
      <c r="T23077" s="40"/>
    </row>
    <row r="23078" spans="4:20" x14ac:dyDescent="0.2">
      <c r="D23078"/>
      <c r="P23078"/>
      <c r="R23078" s="68"/>
      <c r="S23078" s="40"/>
      <c r="T23078" s="40"/>
    </row>
    <row r="23079" spans="4:20" x14ac:dyDescent="0.2">
      <c r="D23079"/>
      <c r="P23079"/>
      <c r="R23079" s="68"/>
      <c r="S23079" s="40"/>
      <c r="T23079" s="40"/>
    </row>
    <row r="23080" spans="4:20" x14ac:dyDescent="0.2">
      <c r="D23080"/>
      <c r="P23080"/>
      <c r="R23080" s="68"/>
      <c r="S23080" s="40"/>
      <c r="T23080" s="40"/>
    </row>
    <row r="23081" spans="4:20" x14ac:dyDescent="0.2">
      <c r="D23081"/>
      <c r="P23081"/>
      <c r="R23081" s="68"/>
      <c r="S23081" s="40"/>
      <c r="T23081" s="40"/>
    </row>
    <row r="23082" spans="4:20" x14ac:dyDescent="0.2">
      <c r="D23082"/>
      <c r="P23082"/>
      <c r="R23082" s="68"/>
      <c r="S23082" s="40"/>
      <c r="T23082" s="40"/>
    </row>
    <row r="23083" spans="4:20" x14ac:dyDescent="0.2">
      <c r="D23083"/>
      <c r="P23083"/>
      <c r="R23083" s="68"/>
      <c r="S23083" s="40"/>
      <c r="T23083" s="40"/>
    </row>
    <row r="23084" spans="4:20" x14ac:dyDescent="0.2">
      <c r="D23084"/>
      <c r="P23084"/>
      <c r="R23084" s="68"/>
      <c r="S23084" s="40"/>
      <c r="T23084" s="40"/>
    </row>
    <row r="23085" spans="4:20" x14ac:dyDescent="0.2">
      <c r="D23085"/>
      <c r="P23085"/>
      <c r="R23085" s="68"/>
      <c r="S23085" s="40"/>
      <c r="T23085" s="40"/>
    </row>
    <row r="23086" spans="4:20" x14ac:dyDescent="0.2">
      <c r="D23086"/>
      <c r="P23086"/>
      <c r="R23086" s="68"/>
      <c r="S23086" s="40"/>
      <c r="T23086" s="40"/>
    </row>
    <row r="23087" spans="4:20" x14ac:dyDescent="0.2">
      <c r="D23087"/>
      <c r="P23087"/>
      <c r="R23087" s="68"/>
      <c r="S23087" s="40"/>
      <c r="T23087" s="40"/>
    </row>
    <row r="23088" spans="4:20" x14ac:dyDescent="0.2">
      <c r="D23088"/>
      <c r="P23088"/>
      <c r="R23088" s="68"/>
      <c r="S23088" s="40"/>
      <c r="T23088" s="40"/>
    </row>
    <row r="23089" spans="4:20" x14ac:dyDescent="0.2">
      <c r="D23089"/>
      <c r="P23089"/>
      <c r="R23089" s="68"/>
      <c r="S23089" s="40"/>
      <c r="T23089" s="40"/>
    </row>
    <row r="23090" spans="4:20" x14ac:dyDescent="0.2">
      <c r="D23090"/>
      <c r="P23090"/>
      <c r="R23090" s="68"/>
      <c r="S23090" s="40"/>
      <c r="T23090" s="40"/>
    </row>
    <row r="23091" spans="4:20" x14ac:dyDescent="0.2">
      <c r="D23091"/>
      <c r="P23091"/>
      <c r="R23091" s="68"/>
      <c r="S23091" s="40"/>
      <c r="T23091" s="40"/>
    </row>
    <row r="23092" spans="4:20" x14ac:dyDescent="0.2">
      <c r="D23092"/>
      <c r="P23092"/>
      <c r="R23092" s="68"/>
      <c r="S23092" s="40"/>
      <c r="T23092" s="40"/>
    </row>
    <row r="23093" spans="4:20" x14ac:dyDescent="0.2">
      <c r="D23093"/>
      <c r="P23093"/>
      <c r="R23093" s="68"/>
      <c r="S23093" s="40"/>
      <c r="T23093" s="40"/>
    </row>
    <row r="23094" spans="4:20" x14ac:dyDescent="0.2">
      <c r="D23094"/>
      <c r="P23094"/>
      <c r="R23094" s="68"/>
      <c r="S23094" s="40"/>
      <c r="T23094" s="40"/>
    </row>
    <row r="23095" spans="4:20" x14ac:dyDescent="0.2">
      <c r="D23095"/>
      <c r="P23095"/>
      <c r="R23095" s="68"/>
      <c r="S23095" s="40"/>
      <c r="T23095" s="40"/>
    </row>
    <row r="23096" spans="4:20" x14ac:dyDescent="0.2">
      <c r="D23096"/>
      <c r="P23096"/>
      <c r="R23096" s="68"/>
      <c r="S23096" s="40"/>
      <c r="T23096" s="40"/>
    </row>
    <row r="23097" spans="4:20" x14ac:dyDescent="0.2">
      <c r="D23097"/>
      <c r="P23097"/>
      <c r="R23097" s="68"/>
      <c r="S23097" s="40"/>
      <c r="T23097" s="40"/>
    </row>
    <row r="23098" spans="4:20" x14ac:dyDescent="0.2">
      <c r="D23098"/>
      <c r="P23098"/>
      <c r="R23098" s="68"/>
      <c r="S23098" s="40"/>
      <c r="T23098" s="40"/>
    </row>
    <row r="23099" spans="4:20" x14ac:dyDescent="0.2">
      <c r="D23099"/>
      <c r="P23099"/>
      <c r="R23099" s="68"/>
      <c r="S23099" s="40"/>
      <c r="T23099" s="40"/>
    </row>
    <row r="23100" spans="4:20" x14ac:dyDescent="0.2">
      <c r="D23100"/>
      <c r="P23100"/>
      <c r="R23100" s="68"/>
      <c r="S23100" s="40"/>
      <c r="T23100" s="40"/>
    </row>
    <row r="23101" spans="4:20" x14ac:dyDescent="0.2">
      <c r="D23101"/>
      <c r="P23101"/>
      <c r="R23101" s="68"/>
      <c r="S23101" s="40"/>
      <c r="T23101" s="40"/>
    </row>
    <row r="23102" spans="4:20" x14ac:dyDescent="0.2">
      <c r="D23102"/>
      <c r="P23102"/>
      <c r="R23102" s="68"/>
      <c r="S23102" s="40"/>
      <c r="T23102" s="40"/>
    </row>
    <row r="23103" spans="4:20" x14ac:dyDescent="0.2">
      <c r="D23103"/>
      <c r="P23103"/>
      <c r="R23103" s="68"/>
      <c r="S23103" s="40"/>
      <c r="T23103" s="40"/>
    </row>
    <row r="23104" spans="4:20" x14ac:dyDescent="0.2">
      <c r="D23104"/>
      <c r="P23104"/>
      <c r="R23104" s="68"/>
      <c r="S23104" s="40"/>
      <c r="T23104" s="40"/>
    </row>
    <row r="23105" spans="4:20" x14ac:dyDescent="0.2">
      <c r="D23105"/>
      <c r="P23105"/>
      <c r="R23105" s="68"/>
      <c r="S23105" s="40"/>
      <c r="T23105" s="40"/>
    </row>
    <row r="23106" spans="4:20" x14ac:dyDescent="0.2">
      <c r="D23106"/>
      <c r="P23106"/>
      <c r="R23106" s="68"/>
      <c r="S23106" s="40"/>
      <c r="T23106" s="40"/>
    </row>
    <row r="23107" spans="4:20" x14ac:dyDescent="0.2">
      <c r="D23107"/>
      <c r="P23107"/>
      <c r="R23107" s="68"/>
      <c r="S23107" s="40"/>
      <c r="T23107" s="40"/>
    </row>
    <row r="23108" spans="4:20" x14ac:dyDescent="0.2">
      <c r="D23108"/>
      <c r="P23108"/>
      <c r="R23108" s="68"/>
      <c r="S23108" s="40"/>
      <c r="T23108" s="40"/>
    </row>
    <row r="23109" spans="4:20" x14ac:dyDescent="0.2">
      <c r="D23109"/>
      <c r="P23109"/>
      <c r="R23109" s="68"/>
      <c r="S23109" s="40"/>
      <c r="T23109" s="40"/>
    </row>
    <row r="23110" spans="4:20" x14ac:dyDescent="0.2">
      <c r="D23110"/>
      <c r="P23110"/>
      <c r="R23110" s="68"/>
      <c r="S23110" s="40"/>
      <c r="T23110" s="40"/>
    </row>
    <row r="23111" spans="4:20" x14ac:dyDescent="0.2">
      <c r="D23111"/>
      <c r="P23111"/>
      <c r="R23111" s="68"/>
      <c r="S23111" s="40"/>
      <c r="T23111" s="40"/>
    </row>
    <row r="23112" spans="4:20" x14ac:dyDescent="0.2">
      <c r="D23112"/>
      <c r="P23112"/>
      <c r="R23112" s="68"/>
      <c r="S23112" s="40"/>
      <c r="T23112" s="40"/>
    </row>
    <row r="23113" spans="4:20" x14ac:dyDescent="0.2">
      <c r="D23113"/>
      <c r="P23113"/>
      <c r="R23113" s="68"/>
      <c r="S23113" s="40"/>
      <c r="T23113" s="40"/>
    </row>
    <row r="23114" spans="4:20" x14ac:dyDescent="0.2">
      <c r="D23114"/>
      <c r="P23114"/>
      <c r="R23114" s="68"/>
      <c r="S23114" s="40"/>
      <c r="T23114" s="40"/>
    </row>
    <row r="23115" spans="4:20" x14ac:dyDescent="0.2">
      <c r="D23115"/>
      <c r="P23115"/>
      <c r="R23115" s="68"/>
      <c r="S23115" s="40"/>
      <c r="T23115" s="40"/>
    </row>
    <row r="23116" spans="4:20" x14ac:dyDescent="0.2">
      <c r="D23116"/>
      <c r="P23116"/>
      <c r="R23116" s="68"/>
      <c r="S23116" s="40"/>
      <c r="T23116" s="40"/>
    </row>
    <row r="23117" spans="4:20" x14ac:dyDescent="0.2">
      <c r="D23117"/>
      <c r="P23117"/>
      <c r="R23117" s="68"/>
      <c r="S23117" s="40"/>
      <c r="T23117" s="40"/>
    </row>
    <row r="23118" spans="4:20" x14ac:dyDescent="0.2">
      <c r="D23118"/>
      <c r="P23118"/>
      <c r="R23118" s="68"/>
      <c r="S23118" s="40"/>
      <c r="T23118" s="40"/>
    </row>
    <row r="23119" spans="4:20" x14ac:dyDescent="0.2">
      <c r="D23119"/>
      <c r="P23119"/>
      <c r="R23119" s="68"/>
      <c r="S23119" s="40"/>
      <c r="T23119" s="40"/>
    </row>
    <row r="23120" spans="4:20" x14ac:dyDescent="0.2">
      <c r="D23120"/>
      <c r="P23120"/>
      <c r="R23120" s="68"/>
      <c r="S23120" s="40"/>
      <c r="T23120" s="40"/>
    </row>
    <row r="23121" spans="4:20" x14ac:dyDescent="0.2">
      <c r="D23121"/>
      <c r="P23121"/>
      <c r="R23121" s="68"/>
      <c r="S23121" s="40"/>
      <c r="T23121" s="40"/>
    </row>
    <row r="23122" spans="4:20" x14ac:dyDescent="0.2">
      <c r="D23122"/>
      <c r="P23122"/>
      <c r="R23122" s="68"/>
      <c r="S23122" s="40"/>
      <c r="T23122" s="40"/>
    </row>
    <row r="23123" spans="4:20" x14ac:dyDescent="0.2">
      <c r="D23123"/>
      <c r="P23123"/>
      <c r="R23123" s="68"/>
      <c r="S23123" s="40"/>
      <c r="T23123" s="40"/>
    </row>
    <row r="23124" spans="4:20" x14ac:dyDescent="0.2">
      <c r="D23124"/>
      <c r="P23124"/>
      <c r="R23124" s="68"/>
      <c r="S23124" s="40"/>
      <c r="T23124" s="40"/>
    </row>
    <row r="23125" spans="4:20" x14ac:dyDescent="0.2">
      <c r="D23125"/>
      <c r="P23125"/>
      <c r="R23125" s="68"/>
      <c r="S23125" s="40"/>
      <c r="T23125" s="40"/>
    </row>
    <row r="23126" spans="4:20" x14ac:dyDescent="0.2">
      <c r="D23126"/>
      <c r="P23126"/>
      <c r="R23126" s="68"/>
      <c r="S23126" s="40"/>
      <c r="T23126" s="40"/>
    </row>
    <row r="23127" spans="4:20" x14ac:dyDescent="0.2">
      <c r="D23127"/>
      <c r="P23127"/>
      <c r="R23127" s="68"/>
      <c r="S23127" s="40"/>
      <c r="T23127" s="40"/>
    </row>
    <row r="23128" spans="4:20" x14ac:dyDescent="0.2">
      <c r="D23128"/>
      <c r="P23128"/>
      <c r="R23128" s="68"/>
      <c r="S23128" s="40"/>
      <c r="T23128" s="40"/>
    </row>
    <row r="23129" spans="4:20" x14ac:dyDescent="0.2">
      <c r="D23129"/>
      <c r="P23129"/>
      <c r="R23129" s="68"/>
      <c r="S23129" s="40"/>
      <c r="T23129" s="40"/>
    </row>
    <row r="23130" spans="4:20" x14ac:dyDescent="0.2">
      <c r="D23130"/>
      <c r="P23130"/>
      <c r="R23130" s="68"/>
      <c r="S23130" s="40"/>
      <c r="T23130" s="40"/>
    </row>
    <row r="23131" spans="4:20" x14ac:dyDescent="0.2">
      <c r="D23131"/>
      <c r="P23131"/>
      <c r="R23131" s="68"/>
      <c r="S23131" s="40"/>
      <c r="T23131" s="40"/>
    </row>
    <row r="23132" spans="4:20" x14ac:dyDescent="0.2">
      <c r="D23132"/>
      <c r="P23132"/>
      <c r="R23132" s="68"/>
      <c r="S23132" s="40"/>
      <c r="T23132" s="40"/>
    </row>
    <row r="23133" spans="4:20" x14ac:dyDescent="0.2">
      <c r="D23133"/>
      <c r="P23133"/>
      <c r="R23133" s="68"/>
      <c r="S23133" s="40"/>
      <c r="T23133" s="40"/>
    </row>
    <row r="23134" spans="4:20" x14ac:dyDescent="0.2">
      <c r="D23134"/>
      <c r="P23134"/>
      <c r="R23134" s="68"/>
      <c r="S23134" s="40"/>
      <c r="T23134" s="40"/>
    </row>
    <row r="23135" spans="4:20" x14ac:dyDescent="0.2">
      <c r="D23135"/>
      <c r="P23135"/>
      <c r="R23135" s="68"/>
      <c r="S23135" s="40"/>
      <c r="T23135" s="40"/>
    </row>
    <row r="23136" spans="4:20" x14ac:dyDescent="0.2">
      <c r="D23136"/>
      <c r="P23136"/>
      <c r="R23136" s="68"/>
      <c r="S23136" s="40"/>
      <c r="T23136" s="40"/>
    </row>
    <row r="23137" spans="4:20" x14ac:dyDescent="0.2">
      <c r="D23137"/>
      <c r="P23137"/>
      <c r="R23137" s="68"/>
      <c r="S23137" s="40"/>
      <c r="T23137" s="40"/>
    </row>
    <row r="23138" spans="4:20" x14ac:dyDescent="0.2">
      <c r="D23138"/>
      <c r="P23138"/>
      <c r="R23138" s="68"/>
      <c r="S23138" s="40"/>
      <c r="T23138" s="40"/>
    </row>
    <row r="23139" spans="4:20" x14ac:dyDescent="0.2">
      <c r="D23139"/>
      <c r="P23139"/>
      <c r="R23139" s="68"/>
      <c r="S23139" s="40"/>
      <c r="T23139" s="40"/>
    </row>
    <row r="23140" spans="4:20" x14ac:dyDescent="0.2">
      <c r="D23140"/>
      <c r="P23140"/>
      <c r="R23140" s="68"/>
      <c r="S23140" s="40"/>
      <c r="T23140" s="40"/>
    </row>
    <row r="23141" spans="4:20" x14ac:dyDescent="0.2">
      <c r="D23141"/>
      <c r="P23141"/>
      <c r="R23141" s="68"/>
      <c r="S23141" s="40"/>
      <c r="T23141" s="40"/>
    </row>
    <row r="23142" spans="4:20" x14ac:dyDescent="0.2">
      <c r="D23142"/>
      <c r="P23142"/>
      <c r="R23142" s="68"/>
      <c r="S23142" s="40"/>
      <c r="T23142" s="40"/>
    </row>
    <row r="23143" spans="4:20" x14ac:dyDescent="0.2">
      <c r="D23143"/>
      <c r="P23143"/>
      <c r="R23143" s="68"/>
      <c r="S23143" s="40"/>
      <c r="T23143" s="40"/>
    </row>
    <row r="23144" spans="4:20" x14ac:dyDescent="0.2">
      <c r="D23144"/>
      <c r="P23144"/>
      <c r="R23144" s="68"/>
      <c r="S23144" s="40"/>
      <c r="T23144" s="40"/>
    </row>
    <row r="23145" spans="4:20" x14ac:dyDescent="0.2">
      <c r="D23145"/>
      <c r="P23145"/>
      <c r="R23145" s="68"/>
      <c r="S23145" s="40"/>
      <c r="T23145" s="40"/>
    </row>
    <row r="23146" spans="4:20" x14ac:dyDescent="0.2">
      <c r="D23146"/>
      <c r="P23146"/>
      <c r="R23146" s="68"/>
      <c r="S23146" s="40"/>
      <c r="T23146" s="40"/>
    </row>
    <row r="23147" spans="4:20" x14ac:dyDescent="0.2">
      <c r="D23147"/>
      <c r="P23147"/>
      <c r="R23147" s="68"/>
      <c r="S23147" s="40"/>
      <c r="T23147" s="40"/>
    </row>
    <row r="23148" spans="4:20" x14ac:dyDescent="0.2">
      <c r="D23148"/>
      <c r="P23148"/>
      <c r="R23148" s="68"/>
      <c r="S23148" s="40"/>
      <c r="T23148" s="40"/>
    </row>
    <row r="23149" spans="4:20" x14ac:dyDescent="0.2">
      <c r="D23149"/>
      <c r="P23149"/>
      <c r="R23149" s="68"/>
      <c r="S23149" s="40"/>
      <c r="T23149" s="40"/>
    </row>
    <row r="23150" spans="4:20" x14ac:dyDescent="0.2">
      <c r="D23150"/>
      <c r="P23150"/>
      <c r="R23150" s="68"/>
      <c r="S23150" s="40"/>
      <c r="T23150" s="40"/>
    </row>
    <row r="23151" spans="4:20" x14ac:dyDescent="0.2">
      <c r="D23151"/>
      <c r="P23151"/>
      <c r="R23151" s="68"/>
      <c r="S23151" s="40"/>
      <c r="T23151" s="40"/>
    </row>
    <row r="23152" spans="4:20" x14ac:dyDescent="0.2">
      <c r="D23152"/>
      <c r="P23152"/>
      <c r="R23152" s="68"/>
      <c r="S23152" s="40"/>
      <c r="T23152" s="40"/>
    </row>
    <row r="23153" spans="4:20" x14ac:dyDescent="0.2">
      <c r="D23153"/>
      <c r="P23153"/>
      <c r="R23153" s="68"/>
      <c r="S23153" s="40"/>
      <c r="T23153" s="40"/>
    </row>
    <row r="23154" spans="4:20" x14ac:dyDescent="0.2">
      <c r="D23154"/>
      <c r="P23154"/>
      <c r="R23154" s="68"/>
      <c r="S23154" s="40"/>
      <c r="T23154" s="40"/>
    </row>
    <row r="23155" spans="4:20" x14ac:dyDescent="0.2">
      <c r="D23155"/>
      <c r="P23155"/>
      <c r="R23155" s="68"/>
      <c r="S23155" s="40"/>
      <c r="T23155" s="40"/>
    </row>
    <row r="23156" spans="4:20" x14ac:dyDescent="0.2">
      <c r="D23156"/>
      <c r="P23156"/>
      <c r="R23156" s="68"/>
      <c r="S23156" s="40"/>
      <c r="T23156" s="40"/>
    </row>
    <row r="23157" spans="4:20" x14ac:dyDescent="0.2">
      <c r="D23157"/>
      <c r="P23157"/>
      <c r="R23157" s="68"/>
      <c r="S23157" s="40"/>
      <c r="T23157" s="40"/>
    </row>
    <row r="23158" spans="4:20" x14ac:dyDescent="0.2">
      <c r="D23158"/>
      <c r="P23158"/>
      <c r="R23158" s="68"/>
      <c r="S23158" s="40"/>
      <c r="T23158" s="40"/>
    </row>
    <row r="23159" spans="4:20" x14ac:dyDescent="0.2">
      <c r="D23159"/>
      <c r="P23159"/>
      <c r="R23159" s="68"/>
      <c r="S23159" s="40"/>
      <c r="T23159" s="40"/>
    </row>
    <row r="23160" spans="4:20" x14ac:dyDescent="0.2">
      <c r="D23160"/>
      <c r="P23160"/>
      <c r="R23160" s="68"/>
      <c r="S23160" s="40"/>
      <c r="T23160" s="40"/>
    </row>
    <row r="23161" spans="4:20" x14ac:dyDescent="0.2">
      <c r="D23161"/>
      <c r="P23161"/>
      <c r="R23161" s="68"/>
      <c r="S23161" s="40"/>
      <c r="T23161" s="40"/>
    </row>
    <row r="23162" spans="4:20" x14ac:dyDescent="0.2">
      <c r="D23162"/>
      <c r="P23162"/>
      <c r="R23162" s="68"/>
      <c r="S23162" s="40"/>
      <c r="T23162" s="40"/>
    </row>
    <row r="23163" spans="4:20" x14ac:dyDescent="0.2">
      <c r="D23163"/>
      <c r="P23163"/>
      <c r="R23163" s="68"/>
      <c r="S23163" s="40"/>
      <c r="T23163" s="40"/>
    </row>
    <row r="23164" spans="4:20" x14ac:dyDescent="0.2">
      <c r="D23164"/>
      <c r="P23164"/>
      <c r="R23164" s="68"/>
      <c r="S23164" s="40"/>
      <c r="T23164" s="40"/>
    </row>
    <row r="23165" spans="4:20" x14ac:dyDescent="0.2">
      <c r="D23165"/>
      <c r="P23165"/>
      <c r="R23165" s="68"/>
      <c r="S23165" s="40"/>
      <c r="T23165" s="40"/>
    </row>
    <row r="23166" spans="4:20" x14ac:dyDescent="0.2">
      <c r="D23166"/>
      <c r="P23166"/>
      <c r="R23166" s="68"/>
      <c r="S23166" s="40"/>
      <c r="T23166" s="40"/>
    </row>
    <row r="23167" spans="4:20" x14ac:dyDescent="0.2">
      <c r="D23167"/>
      <c r="P23167"/>
      <c r="R23167" s="68"/>
      <c r="S23167" s="40"/>
      <c r="T23167" s="40"/>
    </row>
    <row r="23168" spans="4:20" x14ac:dyDescent="0.2">
      <c r="D23168"/>
      <c r="P23168"/>
      <c r="R23168" s="68"/>
      <c r="S23168" s="40"/>
      <c r="T23168" s="40"/>
    </row>
    <row r="23169" spans="4:20" x14ac:dyDescent="0.2">
      <c r="D23169"/>
      <c r="P23169"/>
      <c r="R23169" s="68"/>
      <c r="S23169" s="40"/>
      <c r="T23169" s="40"/>
    </row>
    <row r="23170" spans="4:20" x14ac:dyDescent="0.2">
      <c r="D23170"/>
      <c r="P23170"/>
      <c r="R23170" s="68"/>
      <c r="S23170" s="40"/>
      <c r="T23170" s="40"/>
    </row>
    <row r="23171" spans="4:20" x14ac:dyDescent="0.2">
      <c r="D23171"/>
      <c r="P23171"/>
      <c r="R23171" s="68"/>
      <c r="S23171" s="40"/>
      <c r="T23171" s="40"/>
    </row>
    <row r="23172" spans="4:20" x14ac:dyDescent="0.2">
      <c r="D23172"/>
      <c r="P23172"/>
      <c r="R23172" s="68"/>
      <c r="S23172" s="40"/>
      <c r="T23172" s="40"/>
    </row>
    <row r="23173" spans="4:20" x14ac:dyDescent="0.2">
      <c r="D23173"/>
      <c r="P23173"/>
      <c r="R23173" s="68"/>
      <c r="S23173" s="40"/>
      <c r="T23173" s="40"/>
    </row>
    <row r="23174" spans="4:20" x14ac:dyDescent="0.2">
      <c r="D23174"/>
      <c r="P23174"/>
      <c r="R23174" s="68"/>
      <c r="S23174" s="40"/>
      <c r="T23174" s="40"/>
    </row>
    <row r="23175" spans="4:20" x14ac:dyDescent="0.2">
      <c r="D23175"/>
      <c r="P23175"/>
      <c r="R23175" s="68"/>
      <c r="S23175" s="40"/>
      <c r="T23175" s="40"/>
    </row>
    <row r="23176" spans="4:20" x14ac:dyDescent="0.2">
      <c r="D23176"/>
      <c r="P23176"/>
      <c r="R23176" s="68"/>
      <c r="S23176" s="40"/>
      <c r="T23176" s="40"/>
    </row>
    <row r="23177" spans="4:20" x14ac:dyDescent="0.2">
      <c r="D23177"/>
      <c r="P23177"/>
      <c r="R23177" s="68"/>
      <c r="S23177" s="40"/>
      <c r="T23177" s="40"/>
    </row>
    <row r="23178" spans="4:20" x14ac:dyDescent="0.2">
      <c r="D23178"/>
      <c r="P23178"/>
      <c r="R23178" s="68"/>
      <c r="S23178" s="40"/>
      <c r="T23178" s="40"/>
    </row>
    <row r="23179" spans="4:20" x14ac:dyDescent="0.2">
      <c r="D23179"/>
      <c r="P23179"/>
      <c r="R23179" s="68"/>
      <c r="S23179" s="40"/>
      <c r="T23179" s="40"/>
    </row>
    <row r="23180" spans="4:20" x14ac:dyDescent="0.2">
      <c r="D23180"/>
      <c r="P23180"/>
      <c r="R23180" s="68"/>
      <c r="S23180" s="40"/>
      <c r="T23180" s="40"/>
    </row>
    <row r="23181" spans="4:20" x14ac:dyDescent="0.2">
      <c r="D23181"/>
      <c r="P23181"/>
      <c r="R23181" s="68"/>
      <c r="S23181" s="40"/>
      <c r="T23181" s="40"/>
    </row>
    <row r="23182" spans="4:20" x14ac:dyDescent="0.2">
      <c r="D23182"/>
      <c r="P23182"/>
      <c r="R23182" s="68"/>
      <c r="S23182" s="40"/>
      <c r="T23182" s="40"/>
    </row>
    <row r="23183" spans="4:20" x14ac:dyDescent="0.2">
      <c r="D23183"/>
      <c r="P23183"/>
      <c r="R23183" s="68"/>
      <c r="S23183" s="40"/>
      <c r="T23183" s="40"/>
    </row>
    <row r="23184" spans="4:20" x14ac:dyDescent="0.2">
      <c r="D23184"/>
      <c r="P23184"/>
      <c r="R23184" s="68"/>
      <c r="S23184" s="40"/>
      <c r="T23184" s="40"/>
    </row>
    <row r="23185" spans="4:20" x14ac:dyDescent="0.2">
      <c r="D23185"/>
      <c r="P23185"/>
      <c r="R23185" s="68"/>
      <c r="S23185" s="40"/>
      <c r="T23185" s="40"/>
    </row>
    <row r="23186" spans="4:20" x14ac:dyDescent="0.2">
      <c r="D23186"/>
      <c r="P23186"/>
      <c r="R23186" s="68"/>
      <c r="S23186" s="40"/>
      <c r="T23186" s="40"/>
    </row>
    <row r="23187" spans="4:20" x14ac:dyDescent="0.2">
      <c r="D23187"/>
      <c r="P23187"/>
      <c r="R23187" s="68"/>
      <c r="S23187" s="40"/>
      <c r="T23187" s="40"/>
    </row>
    <row r="23188" spans="4:20" x14ac:dyDescent="0.2">
      <c r="D23188"/>
      <c r="P23188"/>
      <c r="R23188" s="68"/>
      <c r="S23188" s="40"/>
      <c r="T23188" s="40"/>
    </row>
    <row r="23189" spans="4:20" x14ac:dyDescent="0.2">
      <c r="D23189"/>
      <c r="P23189"/>
      <c r="R23189" s="68"/>
      <c r="S23189" s="40"/>
      <c r="T23189" s="40"/>
    </row>
    <row r="23190" spans="4:20" x14ac:dyDescent="0.2">
      <c r="D23190"/>
      <c r="P23190"/>
      <c r="R23190" s="68"/>
      <c r="S23190" s="40"/>
      <c r="T23190" s="40"/>
    </row>
    <row r="23191" spans="4:20" x14ac:dyDescent="0.2">
      <c r="D23191"/>
      <c r="P23191"/>
      <c r="R23191" s="68"/>
      <c r="S23191" s="40"/>
      <c r="T23191" s="40"/>
    </row>
    <row r="23192" spans="4:20" x14ac:dyDescent="0.2">
      <c r="D23192"/>
      <c r="P23192"/>
      <c r="R23192" s="68"/>
      <c r="S23192" s="40"/>
      <c r="T23192" s="40"/>
    </row>
    <row r="23193" spans="4:20" x14ac:dyDescent="0.2">
      <c r="D23193"/>
      <c r="P23193"/>
      <c r="R23193" s="68"/>
      <c r="S23193" s="40"/>
      <c r="T23193" s="40"/>
    </row>
    <row r="23194" spans="4:20" x14ac:dyDescent="0.2">
      <c r="D23194"/>
      <c r="P23194"/>
      <c r="R23194" s="68"/>
      <c r="S23194" s="40"/>
      <c r="T23194" s="40"/>
    </row>
    <row r="23195" spans="4:20" x14ac:dyDescent="0.2">
      <c r="D23195"/>
      <c r="P23195"/>
      <c r="R23195" s="68"/>
      <c r="S23195" s="40"/>
      <c r="T23195" s="40"/>
    </row>
    <row r="23196" spans="4:20" x14ac:dyDescent="0.2">
      <c r="D23196"/>
      <c r="P23196"/>
      <c r="R23196" s="68"/>
      <c r="S23196" s="40"/>
      <c r="T23196" s="40"/>
    </row>
    <row r="23197" spans="4:20" x14ac:dyDescent="0.2">
      <c r="D23197"/>
      <c r="P23197"/>
      <c r="R23197" s="68"/>
      <c r="S23197" s="40"/>
      <c r="T23197" s="40"/>
    </row>
    <row r="23198" spans="4:20" x14ac:dyDescent="0.2">
      <c r="D23198"/>
      <c r="P23198"/>
      <c r="R23198" s="68"/>
      <c r="S23198" s="40"/>
      <c r="T23198" s="40"/>
    </row>
    <row r="23199" spans="4:20" x14ac:dyDescent="0.2">
      <c r="D23199"/>
      <c r="P23199"/>
      <c r="R23199" s="68"/>
      <c r="S23199" s="40"/>
      <c r="T23199" s="40"/>
    </row>
    <row r="23200" spans="4:20" x14ac:dyDescent="0.2">
      <c r="D23200"/>
      <c r="P23200"/>
      <c r="R23200" s="68"/>
      <c r="S23200" s="40"/>
      <c r="T23200" s="40"/>
    </row>
    <row r="23201" spans="4:20" x14ac:dyDescent="0.2">
      <c r="D23201"/>
      <c r="P23201"/>
      <c r="R23201" s="68"/>
      <c r="S23201" s="40"/>
      <c r="T23201" s="40"/>
    </row>
    <row r="23202" spans="4:20" x14ac:dyDescent="0.2">
      <c r="D23202"/>
      <c r="P23202"/>
      <c r="R23202" s="68"/>
      <c r="S23202" s="40"/>
      <c r="T23202" s="40"/>
    </row>
    <row r="23203" spans="4:20" x14ac:dyDescent="0.2">
      <c r="D23203"/>
      <c r="P23203"/>
      <c r="R23203" s="68"/>
      <c r="S23203" s="40"/>
      <c r="T23203" s="40"/>
    </row>
    <row r="23204" spans="4:20" x14ac:dyDescent="0.2">
      <c r="D23204"/>
      <c r="P23204"/>
      <c r="R23204" s="68"/>
      <c r="S23204" s="40"/>
      <c r="T23204" s="40"/>
    </row>
    <row r="23205" spans="4:20" x14ac:dyDescent="0.2">
      <c r="D23205"/>
      <c r="P23205"/>
      <c r="R23205" s="68"/>
      <c r="S23205" s="40"/>
      <c r="T23205" s="40"/>
    </row>
    <row r="23206" spans="4:20" x14ac:dyDescent="0.2">
      <c r="D23206"/>
      <c r="P23206"/>
      <c r="R23206" s="68"/>
      <c r="S23206" s="40"/>
      <c r="T23206" s="40"/>
    </row>
    <row r="23207" spans="4:20" x14ac:dyDescent="0.2">
      <c r="D23207"/>
      <c r="P23207"/>
      <c r="R23207" s="68"/>
      <c r="S23207" s="40"/>
      <c r="T23207" s="40"/>
    </row>
    <row r="23208" spans="4:20" x14ac:dyDescent="0.2">
      <c r="D23208"/>
      <c r="P23208"/>
      <c r="R23208" s="68"/>
      <c r="S23208" s="40"/>
      <c r="T23208" s="40"/>
    </row>
    <row r="23209" spans="4:20" x14ac:dyDescent="0.2">
      <c r="D23209"/>
      <c r="P23209"/>
      <c r="R23209" s="68"/>
      <c r="S23209" s="40"/>
      <c r="T23209" s="40"/>
    </row>
    <row r="23210" spans="4:20" x14ac:dyDescent="0.2">
      <c r="D23210"/>
      <c r="P23210"/>
      <c r="R23210" s="68"/>
      <c r="S23210" s="40"/>
      <c r="T23210" s="40"/>
    </row>
    <row r="23211" spans="4:20" x14ac:dyDescent="0.2">
      <c r="D23211"/>
      <c r="P23211"/>
      <c r="R23211" s="68"/>
      <c r="S23211" s="40"/>
      <c r="T23211" s="40"/>
    </row>
    <row r="23212" spans="4:20" x14ac:dyDescent="0.2">
      <c r="D23212"/>
      <c r="P23212"/>
      <c r="R23212" s="68"/>
      <c r="S23212" s="40"/>
      <c r="T23212" s="40"/>
    </row>
    <row r="23213" spans="4:20" x14ac:dyDescent="0.2">
      <c r="D23213"/>
      <c r="P23213"/>
      <c r="R23213" s="68"/>
      <c r="S23213" s="40"/>
      <c r="T23213" s="40"/>
    </row>
    <row r="23214" spans="4:20" x14ac:dyDescent="0.2">
      <c r="D23214"/>
      <c r="P23214"/>
      <c r="R23214" s="68"/>
      <c r="S23214" s="40"/>
      <c r="T23214" s="40"/>
    </row>
    <row r="23215" spans="4:20" x14ac:dyDescent="0.2">
      <c r="D23215"/>
      <c r="P23215"/>
      <c r="R23215" s="68"/>
      <c r="S23215" s="40"/>
      <c r="T23215" s="40"/>
    </row>
    <row r="23216" spans="4:20" x14ac:dyDescent="0.2">
      <c r="D23216"/>
      <c r="P23216"/>
      <c r="R23216" s="68"/>
      <c r="S23216" s="40"/>
      <c r="T23216" s="40"/>
    </row>
    <row r="23217" spans="4:20" x14ac:dyDescent="0.2">
      <c r="D23217"/>
      <c r="P23217"/>
      <c r="R23217" s="68"/>
      <c r="S23217" s="40"/>
      <c r="T23217" s="40"/>
    </row>
    <row r="23218" spans="4:20" x14ac:dyDescent="0.2">
      <c r="D23218"/>
      <c r="P23218"/>
      <c r="R23218" s="68"/>
      <c r="S23218" s="40"/>
      <c r="T23218" s="40"/>
    </row>
    <row r="23219" spans="4:20" x14ac:dyDescent="0.2">
      <c r="D23219"/>
      <c r="P23219"/>
      <c r="R23219" s="68"/>
      <c r="S23219" s="40"/>
      <c r="T23219" s="40"/>
    </row>
    <row r="23220" spans="4:20" x14ac:dyDescent="0.2">
      <c r="D23220"/>
      <c r="P23220"/>
      <c r="R23220" s="68"/>
      <c r="S23220" s="40"/>
      <c r="T23220" s="40"/>
    </row>
    <row r="23221" spans="4:20" x14ac:dyDescent="0.2">
      <c r="D23221"/>
      <c r="P23221"/>
      <c r="R23221" s="68"/>
      <c r="S23221" s="40"/>
      <c r="T23221" s="40"/>
    </row>
    <row r="23222" spans="4:20" x14ac:dyDescent="0.2">
      <c r="D23222"/>
      <c r="P23222"/>
      <c r="R23222" s="68"/>
      <c r="S23222" s="40"/>
      <c r="T23222" s="40"/>
    </row>
    <row r="23223" spans="4:20" x14ac:dyDescent="0.2">
      <c r="D23223"/>
      <c r="P23223"/>
      <c r="R23223" s="68"/>
      <c r="S23223" s="40"/>
      <c r="T23223" s="40"/>
    </row>
    <row r="23224" spans="4:20" x14ac:dyDescent="0.2">
      <c r="D23224"/>
      <c r="P23224"/>
      <c r="R23224" s="68"/>
      <c r="S23224" s="40"/>
      <c r="T23224" s="40"/>
    </row>
    <row r="23225" spans="4:20" x14ac:dyDescent="0.2">
      <c r="D23225"/>
      <c r="P23225"/>
      <c r="R23225" s="68"/>
      <c r="S23225" s="40"/>
      <c r="T23225" s="40"/>
    </row>
    <row r="23226" spans="4:20" x14ac:dyDescent="0.2">
      <c r="D23226"/>
      <c r="P23226"/>
      <c r="R23226" s="68"/>
      <c r="S23226" s="40"/>
      <c r="T23226" s="40"/>
    </row>
    <row r="23227" spans="4:20" x14ac:dyDescent="0.2">
      <c r="D23227"/>
      <c r="P23227"/>
      <c r="R23227" s="68"/>
      <c r="S23227" s="40"/>
      <c r="T23227" s="40"/>
    </row>
    <row r="23228" spans="4:20" x14ac:dyDescent="0.2">
      <c r="D23228"/>
      <c r="P23228"/>
      <c r="R23228" s="68"/>
      <c r="S23228" s="40"/>
      <c r="T23228" s="40"/>
    </row>
    <row r="23229" spans="4:20" x14ac:dyDescent="0.2">
      <c r="D23229"/>
      <c r="P23229"/>
      <c r="R23229" s="68"/>
      <c r="S23229" s="40"/>
      <c r="T23229" s="40"/>
    </row>
    <row r="23230" spans="4:20" x14ac:dyDescent="0.2">
      <c r="D23230"/>
      <c r="P23230"/>
      <c r="R23230" s="68"/>
      <c r="S23230" s="40"/>
      <c r="T23230" s="40"/>
    </row>
    <row r="23231" spans="4:20" x14ac:dyDescent="0.2">
      <c r="D23231"/>
      <c r="P23231"/>
      <c r="R23231" s="68"/>
      <c r="S23231" s="40"/>
      <c r="T23231" s="40"/>
    </row>
    <row r="23232" spans="4:20" x14ac:dyDescent="0.2">
      <c r="D23232"/>
      <c r="P23232"/>
      <c r="R23232" s="68"/>
      <c r="S23232" s="40"/>
      <c r="T23232" s="40"/>
    </row>
    <row r="23233" spans="4:20" x14ac:dyDescent="0.2">
      <c r="D23233"/>
      <c r="P23233"/>
      <c r="R23233" s="68"/>
      <c r="S23233" s="40"/>
      <c r="T23233" s="40"/>
    </row>
    <row r="23234" spans="4:20" x14ac:dyDescent="0.2">
      <c r="D23234"/>
      <c r="P23234"/>
      <c r="R23234" s="68"/>
      <c r="S23234" s="40"/>
      <c r="T23234" s="40"/>
    </row>
    <row r="23235" spans="4:20" x14ac:dyDescent="0.2">
      <c r="D23235"/>
      <c r="P23235"/>
      <c r="R23235" s="68"/>
      <c r="S23235" s="40"/>
      <c r="T23235" s="40"/>
    </row>
    <row r="23236" spans="4:20" x14ac:dyDescent="0.2">
      <c r="D23236"/>
      <c r="P23236"/>
      <c r="R23236" s="68"/>
      <c r="S23236" s="40"/>
      <c r="T23236" s="40"/>
    </row>
    <row r="23237" spans="4:20" x14ac:dyDescent="0.2">
      <c r="D23237"/>
      <c r="P23237"/>
      <c r="R23237" s="68"/>
      <c r="S23237" s="40"/>
      <c r="T23237" s="40"/>
    </row>
    <row r="23238" spans="4:20" x14ac:dyDescent="0.2">
      <c r="D23238"/>
      <c r="P23238"/>
      <c r="R23238" s="68"/>
      <c r="S23238" s="40"/>
      <c r="T23238" s="40"/>
    </row>
    <row r="23239" spans="4:20" x14ac:dyDescent="0.2">
      <c r="D23239"/>
      <c r="P23239"/>
      <c r="R23239" s="68"/>
      <c r="S23239" s="40"/>
      <c r="T23239" s="40"/>
    </row>
    <row r="23240" spans="4:20" x14ac:dyDescent="0.2">
      <c r="D23240"/>
      <c r="P23240"/>
      <c r="R23240" s="68"/>
      <c r="S23240" s="40"/>
      <c r="T23240" s="40"/>
    </row>
    <row r="23241" spans="4:20" x14ac:dyDescent="0.2">
      <c r="D23241"/>
      <c r="P23241"/>
      <c r="R23241" s="68"/>
      <c r="S23241" s="40"/>
      <c r="T23241" s="40"/>
    </row>
    <row r="23242" spans="4:20" x14ac:dyDescent="0.2">
      <c r="D23242"/>
      <c r="P23242"/>
      <c r="R23242" s="68"/>
      <c r="S23242" s="40"/>
      <c r="T23242" s="40"/>
    </row>
    <row r="23243" spans="4:20" x14ac:dyDescent="0.2">
      <c r="D23243"/>
      <c r="P23243"/>
      <c r="R23243" s="68"/>
      <c r="S23243" s="40"/>
      <c r="T23243" s="40"/>
    </row>
    <row r="23244" spans="4:20" x14ac:dyDescent="0.2">
      <c r="D23244"/>
      <c r="P23244"/>
      <c r="R23244" s="68"/>
      <c r="S23244" s="40"/>
      <c r="T23244" s="40"/>
    </row>
    <row r="23245" spans="4:20" x14ac:dyDescent="0.2">
      <c r="D23245"/>
      <c r="P23245"/>
      <c r="R23245" s="68"/>
      <c r="S23245" s="40"/>
      <c r="T23245" s="40"/>
    </row>
    <row r="23246" spans="4:20" x14ac:dyDescent="0.2">
      <c r="D23246"/>
      <c r="P23246"/>
      <c r="R23246" s="68"/>
      <c r="S23246" s="40"/>
      <c r="T23246" s="40"/>
    </row>
    <row r="23247" spans="4:20" x14ac:dyDescent="0.2">
      <c r="D23247"/>
      <c r="P23247"/>
      <c r="R23247" s="68"/>
      <c r="S23247" s="40"/>
      <c r="T23247" s="40"/>
    </row>
    <row r="23248" spans="4:20" x14ac:dyDescent="0.2">
      <c r="D23248"/>
      <c r="P23248"/>
      <c r="R23248" s="68"/>
      <c r="S23248" s="40"/>
      <c r="T23248" s="40"/>
    </row>
    <row r="23249" spans="4:20" x14ac:dyDescent="0.2">
      <c r="D23249"/>
      <c r="P23249"/>
      <c r="R23249" s="68"/>
      <c r="S23249" s="40"/>
      <c r="T23249" s="40"/>
    </row>
    <row r="23250" spans="4:20" x14ac:dyDescent="0.2">
      <c r="D23250"/>
      <c r="P23250"/>
      <c r="R23250" s="68"/>
      <c r="S23250" s="40"/>
      <c r="T23250" s="40"/>
    </row>
    <row r="23251" spans="4:20" x14ac:dyDescent="0.2">
      <c r="D23251"/>
      <c r="P23251"/>
      <c r="R23251" s="68"/>
      <c r="S23251" s="40"/>
      <c r="T23251" s="40"/>
    </row>
    <row r="23252" spans="4:20" x14ac:dyDescent="0.2">
      <c r="D23252"/>
      <c r="P23252"/>
      <c r="R23252" s="68"/>
      <c r="S23252" s="40"/>
      <c r="T23252" s="40"/>
    </row>
    <row r="23253" spans="4:20" x14ac:dyDescent="0.2">
      <c r="D23253"/>
      <c r="P23253"/>
      <c r="R23253" s="68"/>
      <c r="S23253" s="40"/>
      <c r="T23253" s="40"/>
    </row>
    <row r="23254" spans="4:20" x14ac:dyDescent="0.2">
      <c r="D23254"/>
      <c r="P23254"/>
      <c r="R23254" s="68"/>
      <c r="S23254" s="40"/>
      <c r="T23254" s="40"/>
    </row>
    <row r="23255" spans="4:20" x14ac:dyDescent="0.2">
      <c r="D23255"/>
      <c r="P23255"/>
      <c r="R23255" s="68"/>
      <c r="S23255" s="40"/>
      <c r="T23255" s="40"/>
    </row>
    <row r="23256" spans="4:20" x14ac:dyDescent="0.2">
      <c r="D23256"/>
      <c r="P23256"/>
      <c r="R23256" s="68"/>
      <c r="S23256" s="40"/>
      <c r="T23256" s="40"/>
    </row>
    <row r="23257" spans="4:20" x14ac:dyDescent="0.2">
      <c r="D23257"/>
      <c r="P23257"/>
      <c r="R23257" s="68"/>
      <c r="S23257" s="40"/>
      <c r="T23257" s="40"/>
    </row>
    <row r="23258" spans="4:20" x14ac:dyDescent="0.2">
      <c r="D23258"/>
      <c r="P23258"/>
      <c r="R23258" s="68"/>
      <c r="S23258" s="40"/>
      <c r="T23258" s="40"/>
    </row>
    <row r="23259" spans="4:20" x14ac:dyDescent="0.2">
      <c r="D23259"/>
      <c r="P23259"/>
      <c r="R23259" s="68"/>
      <c r="S23259" s="40"/>
      <c r="T23259" s="40"/>
    </row>
    <row r="23260" spans="4:20" x14ac:dyDescent="0.2">
      <c r="D23260"/>
      <c r="P23260"/>
      <c r="R23260" s="68"/>
      <c r="S23260" s="40"/>
      <c r="T23260" s="40"/>
    </row>
    <row r="23261" spans="4:20" x14ac:dyDescent="0.2">
      <c r="D23261"/>
      <c r="P23261"/>
      <c r="R23261" s="68"/>
      <c r="S23261" s="40"/>
      <c r="T23261" s="40"/>
    </row>
    <row r="23262" spans="4:20" x14ac:dyDescent="0.2">
      <c r="D23262"/>
      <c r="P23262"/>
      <c r="R23262" s="68"/>
      <c r="S23262" s="40"/>
      <c r="T23262" s="40"/>
    </row>
    <row r="23263" spans="4:20" x14ac:dyDescent="0.2">
      <c r="D23263"/>
      <c r="P23263"/>
      <c r="R23263" s="68"/>
      <c r="S23263" s="40"/>
      <c r="T23263" s="40"/>
    </row>
    <row r="23264" spans="4:20" x14ac:dyDescent="0.2">
      <c r="D23264"/>
      <c r="P23264"/>
      <c r="R23264" s="68"/>
      <c r="S23264" s="40"/>
      <c r="T23264" s="40"/>
    </row>
    <row r="23265" spans="4:20" x14ac:dyDescent="0.2">
      <c r="D23265"/>
      <c r="P23265"/>
      <c r="R23265" s="68"/>
      <c r="S23265" s="40"/>
      <c r="T23265" s="40"/>
    </row>
    <row r="23266" spans="4:20" x14ac:dyDescent="0.2">
      <c r="D23266"/>
      <c r="P23266"/>
      <c r="R23266" s="68"/>
      <c r="S23266" s="40"/>
      <c r="T23266" s="40"/>
    </row>
    <row r="23267" spans="4:20" x14ac:dyDescent="0.2">
      <c r="D23267"/>
      <c r="P23267"/>
      <c r="R23267" s="68"/>
      <c r="S23267" s="40"/>
      <c r="T23267" s="40"/>
    </row>
    <row r="23268" spans="4:20" x14ac:dyDescent="0.2">
      <c r="D23268"/>
      <c r="P23268"/>
      <c r="R23268" s="68"/>
      <c r="S23268" s="40"/>
      <c r="T23268" s="40"/>
    </row>
    <row r="23269" spans="4:20" x14ac:dyDescent="0.2">
      <c r="D23269"/>
      <c r="P23269"/>
      <c r="R23269" s="68"/>
      <c r="S23269" s="40"/>
      <c r="T23269" s="40"/>
    </row>
    <row r="23270" spans="4:20" x14ac:dyDescent="0.2">
      <c r="D23270"/>
      <c r="P23270"/>
      <c r="R23270" s="68"/>
      <c r="S23270" s="40"/>
      <c r="T23270" s="40"/>
    </row>
    <row r="23271" spans="4:20" x14ac:dyDescent="0.2">
      <c r="D23271"/>
      <c r="P23271"/>
      <c r="R23271" s="68"/>
      <c r="S23271" s="40"/>
      <c r="T23271" s="40"/>
    </row>
    <row r="23272" spans="4:20" x14ac:dyDescent="0.2">
      <c r="D23272"/>
      <c r="P23272"/>
      <c r="R23272" s="68"/>
      <c r="S23272" s="40"/>
      <c r="T23272" s="40"/>
    </row>
    <row r="23273" spans="4:20" x14ac:dyDescent="0.2">
      <c r="D23273"/>
      <c r="P23273"/>
      <c r="R23273" s="68"/>
      <c r="S23273" s="40"/>
      <c r="T23273" s="40"/>
    </row>
    <row r="23274" spans="4:20" x14ac:dyDescent="0.2">
      <c r="D23274"/>
      <c r="P23274"/>
      <c r="R23274" s="68"/>
      <c r="S23274" s="40"/>
      <c r="T23274" s="40"/>
    </row>
    <row r="23275" spans="4:20" x14ac:dyDescent="0.2">
      <c r="D23275"/>
      <c r="P23275"/>
      <c r="R23275" s="68"/>
      <c r="S23275" s="40"/>
      <c r="T23275" s="40"/>
    </row>
    <row r="23276" spans="4:20" x14ac:dyDescent="0.2">
      <c r="D23276"/>
      <c r="P23276"/>
      <c r="R23276" s="68"/>
      <c r="S23276" s="40"/>
      <c r="T23276" s="40"/>
    </row>
    <row r="23277" spans="4:20" x14ac:dyDescent="0.2">
      <c r="D23277"/>
      <c r="P23277"/>
      <c r="R23277" s="68"/>
      <c r="S23277" s="40"/>
      <c r="T23277" s="40"/>
    </row>
    <row r="23278" spans="4:20" x14ac:dyDescent="0.2">
      <c r="D23278"/>
      <c r="P23278"/>
      <c r="R23278" s="68"/>
      <c r="S23278" s="40"/>
      <c r="T23278" s="40"/>
    </row>
    <row r="23279" spans="4:20" x14ac:dyDescent="0.2">
      <c r="D23279"/>
      <c r="P23279"/>
      <c r="R23279" s="68"/>
      <c r="S23279" s="40"/>
      <c r="T23279" s="40"/>
    </row>
    <row r="23280" spans="4:20" x14ac:dyDescent="0.2">
      <c r="D23280"/>
      <c r="P23280"/>
      <c r="R23280" s="68"/>
      <c r="S23280" s="40"/>
      <c r="T23280" s="40"/>
    </row>
    <row r="23281" spans="4:20" x14ac:dyDescent="0.2">
      <c r="D23281"/>
      <c r="P23281"/>
      <c r="R23281" s="68"/>
      <c r="S23281" s="40"/>
      <c r="T23281" s="40"/>
    </row>
    <row r="23282" spans="4:20" x14ac:dyDescent="0.2">
      <c r="D23282"/>
      <c r="P23282"/>
      <c r="R23282" s="68"/>
      <c r="S23282" s="40"/>
      <c r="T23282" s="40"/>
    </row>
    <row r="23283" spans="4:20" x14ac:dyDescent="0.2">
      <c r="D23283"/>
      <c r="P23283"/>
      <c r="R23283" s="68"/>
      <c r="S23283" s="40"/>
      <c r="T23283" s="40"/>
    </row>
    <row r="23284" spans="4:20" x14ac:dyDescent="0.2">
      <c r="D23284"/>
      <c r="P23284"/>
      <c r="R23284" s="68"/>
      <c r="S23284" s="40"/>
      <c r="T23284" s="40"/>
    </row>
    <row r="23285" spans="4:20" x14ac:dyDescent="0.2">
      <c r="D23285"/>
      <c r="P23285"/>
      <c r="R23285" s="68"/>
      <c r="S23285" s="40"/>
      <c r="T23285" s="40"/>
    </row>
    <row r="23286" spans="4:20" x14ac:dyDescent="0.2">
      <c r="D23286"/>
      <c r="P23286"/>
      <c r="R23286" s="68"/>
      <c r="S23286" s="40"/>
      <c r="T23286" s="40"/>
    </row>
    <row r="23287" spans="4:20" x14ac:dyDescent="0.2">
      <c r="D23287"/>
      <c r="P23287"/>
      <c r="R23287" s="68"/>
      <c r="S23287" s="40"/>
      <c r="T23287" s="40"/>
    </row>
    <row r="23288" spans="4:20" x14ac:dyDescent="0.2">
      <c r="D23288"/>
      <c r="P23288"/>
      <c r="R23288" s="68"/>
      <c r="S23288" s="40"/>
      <c r="T23288" s="40"/>
    </row>
    <row r="23289" spans="4:20" x14ac:dyDescent="0.2">
      <c r="D23289"/>
      <c r="P23289"/>
      <c r="R23289" s="68"/>
      <c r="S23289" s="40"/>
      <c r="T23289" s="40"/>
    </row>
    <row r="23290" spans="4:20" x14ac:dyDescent="0.2">
      <c r="D23290"/>
      <c r="P23290"/>
      <c r="R23290" s="68"/>
      <c r="S23290" s="40"/>
      <c r="T23290" s="40"/>
    </row>
    <row r="23291" spans="4:20" x14ac:dyDescent="0.2">
      <c r="D23291"/>
      <c r="P23291"/>
      <c r="R23291" s="68"/>
      <c r="S23291" s="40"/>
      <c r="T23291" s="40"/>
    </row>
    <row r="23292" spans="4:20" x14ac:dyDescent="0.2">
      <c r="D23292"/>
      <c r="P23292"/>
      <c r="R23292" s="68"/>
      <c r="S23292" s="40"/>
      <c r="T23292" s="40"/>
    </row>
    <row r="23293" spans="4:20" x14ac:dyDescent="0.2">
      <c r="D23293"/>
      <c r="P23293"/>
      <c r="R23293" s="68"/>
      <c r="S23293" s="40"/>
      <c r="T23293" s="40"/>
    </row>
    <row r="23294" spans="4:20" x14ac:dyDescent="0.2">
      <c r="D23294"/>
      <c r="P23294"/>
      <c r="R23294" s="68"/>
      <c r="S23294" s="40"/>
      <c r="T23294" s="40"/>
    </row>
    <row r="23295" spans="4:20" x14ac:dyDescent="0.2">
      <c r="D23295"/>
      <c r="P23295"/>
      <c r="R23295" s="68"/>
      <c r="S23295" s="40"/>
      <c r="T23295" s="40"/>
    </row>
    <row r="23296" spans="4:20" x14ac:dyDescent="0.2">
      <c r="D23296"/>
      <c r="P23296"/>
      <c r="R23296" s="68"/>
      <c r="S23296" s="40"/>
      <c r="T23296" s="40"/>
    </row>
    <row r="23297" spans="4:20" x14ac:dyDescent="0.2">
      <c r="D23297"/>
      <c r="P23297"/>
      <c r="R23297" s="68"/>
      <c r="S23297" s="40"/>
      <c r="T23297" s="40"/>
    </row>
    <row r="23298" spans="4:20" x14ac:dyDescent="0.2">
      <c r="D23298"/>
      <c r="P23298"/>
      <c r="R23298" s="68"/>
      <c r="S23298" s="40"/>
      <c r="T23298" s="40"/>
    </row>
    <row r="23299" spans="4:20" x14ac:dyDescent="0.2">
      <c r="D23299"/>
      <c r="P23299"/>
      <c r="R23299" s="68"/>
      <c r="S23299" s="40"/>
      <c r="T23299" s="40"/>
    </row>
    <row r="23300" spans="4:20" x14ac:dyDescent="0.2">
      <c r="D23300"/>
      <c r="P23300"/>
      <c r="R23300" s="68"/>
      <c r="S23300" s="40"/>
      <c r="T23300" s="40"/>
    </row>
    <row r="23301" spans="4:20" x14ac:dyDescent="0.2">
      <c r="D23301"/>
      <c r="P23301"/>
      <c r="R23301" s="68"/>
      <c r="S23301" s="40"/>
      <c r="T23301" s="40"/>
    </row>
    <row r="23302" spans="4:20" x14ac:dyDescent="0.2">
      <c r="D23302"/>
      <c r="P23302"/>
      <c r="R23302" s="68"/>
      <c r="S23302" s="40"/>
      <c r="T23302" s="40"/>
    </row>
    <row r="23303" spans="4:20" x14ac:dyDescent="0.2">
      <c r="D23303"/>
      <c r="P23303"/>
      <c r="R23303" s="68"/>
      <c r="S23303" s="40"/>
      <c r="T23303" s="40"/>
    </row>
    <row r="23304" spans="4:20" x14ac:dyDescent="0.2">
      <c r="D23304"/>
      <c r="P23304"/>
      <c r="R23304" s="68"/>
      <c r="S23304" s="40"/>
      <c r="T23304" s="40"/>
    </row>
    <row r="23305" spans="4:20" x14ac:dyDescent="0.2">
      <c r="D23305"/>
      <c r="P23305"/>
      <c r="R23305" s="68"/>
      <c r="S23305" s="40"/>
      <c r="T23305" s="40"/>
    </row>
    <row r="23306" spans="4:20" x14ac:dyDescent="0.2">
      <c r="D23306"/>
      <c r="P23306"/>
      <c r="R23306" s="68"/>
      <c r="S23306" s="40"/>
      <c r="T23306" s="40"/>
    </row>
    <row r="23307" spans="4:20" x14ac:dyDescent="0.2">
      <c r="D23307"/>
      <c r="P23307"/>
      <c r="R23307" s="68"/>
      <c r="S23307" s="40"/>
      <c r="T23307" s="40"/>
    </row>
    <row r="23308" spans="4:20" x14ac:dyDescent="0.2">
      <c r="D23308"/>
      <c r="P23308"/>
      <c r="R23308" s="68"/>
      <c r="S23308" s="40"/>
      <c r="T23308" s="40"/>
    </row>
    <row r="23309" spans="4:20" x14ac:dyDescent="0.2">
      <c r="D23309"/>
      <c r="P23309"/>
      <c r="R23309" s="68"/>
      <c r="S23309" s="40"/>
      <c r="T23309" s="40"/>
    </row>
    <row r="23310" spans="4:20" x14ac:dyDescent="0.2">
      <c r="D23310"/>
      <c r="P23310"/>
      <c r="R23310" s="68"/>
      <c r="S23310" s="40"/>
      <c r="T23310" s="40"/>
    </row>
    <row r="23311" spans="4:20" x14ac:dyDescent="0.2">
      <c r="D23311"/>
      <c r="P23311"/>
      <c r="R23311" s="68"/>
      <c r="S23311" s="40"/>
      <c r="T23311" s="40"/>
    </row>
    <row r="23312" spans="4:20" x14ac:dyDescent="0.2">
      <c r="D23312"/>
      <c r="P23312"/>
      <c r="R23312" s="68"/>
      <c r="S23312" s="40"/>
      <c r="T23312" s="40"/>
    </row>
    <row r="23313" spans="4:20" x14ac:dyDescent="0.2">
      <c r="D23313"/>
      <c r="P23313"/>
      <c r="R23313" s="68"/>
      <c r="S23313" s="40"/>
      <c r="T23313" s="40"/>
    </row>
    <row r="23314" spans="4:20" x14ac:dyDescent="0.2">
      <c r="D23314"/>
      <c r="P23314"/>
      <c r="R23314" s="68"/>
      <c r="S23314" s="40"/>
      <c r="T23314" s="40"/>
    </row>
    <row r="23315" spans="4:20" x14ac:dyDescent="0.2">
      <c r="D23315"/>
      <c r="P23315"/>
      <c r="R23315" s="68"/>
      <c r="S23315" s="40"/>
      <c r="T23315" s="40"/>
    </row>
    <row r="23316" spans="4:20" x14ac:dyDescent="0.2">
      <c r="D23316"/>
      <c r="P23316"/>
      <c r="R23316" s="68"/>
      <c r="S23316" s="40"/>
      <c r="T23316" s="40"/>
    </row>
    <row r="23317" spans="4:20" x14ac:dyDescent="0.2">
      <c r="D23317"/>
      <c r="P23317"/>
      <c r="R23317" s="68"/>
      <c r="S23317" s="40"/>
      <c r="T23317" s="40"/>
    </row>
    <row r="23318" spans="4:20" x14ac:dyDescent="0.2">
      <c r="D23318"/>
      <c r="P23318"/>
      <c r="R23318" s="68"/>
      <c r="S23318" s="40"/>
      <c r="T23318" s="40"/>
    </row>
    <row r="23319" spans="4:20" x14ac:dyDescent="0.2">
      <c r="D23319"/>
      <c r="P23319"/>
      <c r="R23319" s="68"/>
      <c r="S23319" s="40"/>
      <c r="T23319" s="40"/>
    </row>
    <row r="23320" spans="4:20" x14ac:dyDescent="0.2">
      <c r="D23320"/>
      <c r="P23320"/>
      <c r="R23320" s="68"/>
      <c r="S23320" s="40"/>
      <c r="T23320" s="40"/>
    </row>
    <row r="23321" spans="4:20" x14ac:dyDescent="0.2">
      <c r="D23321"/>
      <c r="P23321"/>
      <c r="R23321" s="68"/>
      <c r="S23321" s="40"/>
      <c r="T23321" s="40"/>
    </row>
    <row r="23322" spans="4:20" x14ac:dyDescent="0.2">
      <c r="D23322"/>
      <c r="P23322"/>
      <c r="R23322" s="68"/>
      <c r="S23322" s="40"/>
      <c r="T23322" s="40"/>
    </row>
    <row r="23323" spans="4:20" x14ac:dyDescent="0.2">
      <c r="D23323"/>
      <c r="P23323"/>
      <c r="R23323" s="68"/>
      <c r="S23323" s="40"/>
      <c r="T23323" s="40"/>
    </row>
    <row r="23324" spans="4:20" x14ac:dyDescent="0.2">
      <c r="D23324"/>
      <c r="P23324"/>
      <c r="R23324" s="68"/>
      <c r="S23324" s="40"/>
      <c r="T23324" s="40"/>
    </row>
    <row r="23325" spans="4:20" x14ac:dyDescent="0.2">
      <c r="D23325"/>
      <c r="P23325"/>
      <c r="R23325" s="68"/>
      <c r="S23325" s="40"/>
      <c r="T23325" s="40"/>
    </row>
    <row r="23326" spans="4:20" x14ac:dyDescent="0.2">
      <c r="D23326"/>
      <c r="P23326"/>
      <c r="R23326" s="68"/>
      <c r="S23326" s="40"/>
      <c r="T23326" s="40"/>
    </row>
    <row r="23327" spans="4:20" x14ac:dyDescent="0.2">
      <c r="D23327"/>
      <c r="P23327"/>
      <c r="R23327" s="68"/>
      <c r="S23327" s="40"/>
      <c r="T23327" s="40"/>
    </row>
    <row r="23328" spans="4:20" x14ac:dyDescent="0.2">
      <c r="D23328"/>
      <c r="P23328"/>
      <c r="R23328" s="68"/>
      <c r="S23328" s="40"/>
      <c r="T23328" s="40"/>
    </row>
    <row r="23329" spans="4:20" x14ac:dyDescent="0.2">
      <c r="D23329"/>
      <c r="P23329"/>
      <c r="R23329" s="68"/>
      <c r="S23329" s="40"/>
      <c r="T23329" s="40"/>
    </row>
    <row r="23330" spans="4:20" x14ac:dyDescent="0.2">
      <c r="D23330"/>
      <c r="P23330"/>
      <c r="R23330" s="68"/>
      <c r="S23330" s="40"/>
      <c r="T23330" s="40"/>
    </row>
    <row r="23331" spans="4:20" x14ac:dyDescent="0.2">
      <c r="D23331"/>
      <c r="P23331"/>
      <c r="R23331" s="68"/>
      <c r="S23331" s="40"/>
      <c r="T23331" s="40"/>
    </row>
    <row r="23332" spans="4:20" x14ac:dyDescent="0.2">
      <c r="D23332"/>
      <c r="P23332"/>
      <c r="R23332" s="68"/>
      <c r="S23332" s="40"/>
      <c r="T23332" s="40"/>
    </row>
    <row r="23333" spans="4:20" x14ac:dyDescent="0.2">
      <c r="D23333"/>
      <c r="P23333"/>
      <c r="R23333" s="68"/>
      <c r="S23333" s="40"/>
      <c r="T23333" s="40"/>
    </row>
    <row r="23334" spans="4:20" x14ac:dyDescent="0.2">
      <c r="D23334"/>
      <c r="P23334"/>
      <c r="R23334" s="68"/>
      <c r="S23334" s="40"/>
      <c r="T23334" s="40"/>
    </row>
    <row r="23335" spans="4:20" x14ac:dyDescent="0.2">
      <c r="D23335"/>
      <c r="P23335"/>
      <c r="R23335" s="68"/>
      <c r="S23335" s="40"/>
      <c r="T23335" s="40"/>
    </row>
    <row r="23336" spans="4:20" x14ac:dyDescent="0.2">
      <c r="D23336"/>
      <c r="P23336"/>
      <c r="R23336" s="68"/>
      <c r="S23336" s="40"/>
      <c r="T23336" s="40"/>
    </row>
    <row r="23337" spans="4:20" x14ac:dyDescent="0.2">
      <c r="D23337"/>
      <c r="P23337"/>
      <c r="R23337" s="68"/>
      <c r="S23337" s="40"/>
      <c r="T23337" s="40"/>
    </row>
    <row r="23338" spans="4:20" x14ac:dyDescent="0.2">
      <c r="D23338"/>
      <c r="P23338"/>
      <c r="R23338" s="68"/>
      <c r="S23338" s="40"/>
      <c r="T23338" s="40"/>
    </row>
    <row r="23339" spans="4:20" x14ac:dyDescent="0.2">
      <c r="D23339"/>
      <c r="P23339"/>
      <c r="R23339" s="68"/>
      <c r="S23339" s="40"/>
      <c r="T23339" s="40"/>
    </row>
    <row r="23340" spans="4:20" x14ac:dyDescent="0.2">
      <c r="D23340"/>
      <c r="P23340"/>
      <c r="R23340" s="68"/>
      <c r="S23340" s="40"/>
      <c r="T23340" s="40"/>
    </row>
    <row r="23341" spans="4:20" x14ac:dyDescent="0.2">
      <c r="D23341"/>
      <c r="P23341"/>
      <c r="R23341" s="68"/>
      <c r="S23341" s="40"/>
      <c r="T23341" s="40"/>
    </row>
    <row r="23342" spans="4:20" x14ac:dyDescent="0.2">
      <c r="D23342"/>
      <c r="P23342"/>
      <c r="R23342" s="68"/>
      <c r="S23342" s="40"/>
      <c r="T23342" s="40"/>
    </row>
    <row r="23343" spans="4:20" x14ac:dyDescent="0.2">
      <c r="D23343"/>
      <c r="P23343"/>
      <c r="R23343" s="68"/>
      <c r="S23343" s="40"/>
      <c r="T23343" s="40"/>
    </row>
    <row r="23344" spans="4:20" x14ac:dyDescent="0.2">
      <c r="D23344"/>
      <c r="P23344"/>
      <c r="R23344" s="68"/>
      <c r="S23344" s="40"/>
      <c r="T23344" s="40"/>
    </row>
    <row r="23345" spans="4:20" x14ac:dyDescent="0.2">
      <c r="D23345"/>
      <c r="P23345"/>
      <c r="R23345" s="68"/>
      <c r="S23345" s="40"/>
      <c r="T23345" s="40"/>
    </row>
    <row r="23346" spans="4:20" x14ac:dyDescent="0.2">
      <c r="D23346"/>
      <c r="P23346"/>
      <c r="R23346" s="68"/>
      <c r="S23346" s="40"/>
      <c r="T23346" s="40"/>
    </row>
    <row r="23347" spans="4:20" x14ac:dyDescent="0.2">
      <c r="D23347"/>
      <c r="P23347"/>
      <c r="R23347" s="68"/>
      <c r="S23347" s="40"/>
      <c r="T23347" s="40"/>
    </row>
    <row r="23348" spans="4:20" x14ac:dyDescent="0.2">
      <c r="D23348"/>
      <c r="P23348"/>
      <c r="R23348" s="68"/>
      <c r="S23348" s="40"/>
      <c r="T23348" s="40"/>
    </row>
    <row r="23349" spans="4:20" x14ac:dyDescent="0.2">
      <c r="D23349"/>
      <c r="P23349"/>
      <c r="R23349" s="68"/>
      <c r="S23349" s="40"/>
      <c r="T23349" s="40"/>
    </row>
    <row r="23350" spans="4:20" x14ac:dyDescent="0.2">
      <c r="D23350"/>
      <c r="P23350"/>
      <c r="R23350" s="68"/>
      <c r="S23350" s="40"/>
      <c r="T23350" s="40"/>
    </row>
    <row r="23351" spans="4:20" x14ac:dyDescent="0.2">
      <c r="D23351"/>
      <c r="P23351"/>
      <c r="R23351" s="68"/>
      <c r="S23351" s="40"/>
      <c r="T23351" s="40"/>
    </row>
    <row r="23352" spans="4:20" x14ac:dyDescent="0.2">
      <c r="D23352"/>
      <c r="P23352"/>
      <c r="R23352" s="68"/>
      <c r="S23352" s="40"/>
      <c r="T23352" s="40"/>
    </row>
    <row r="23353" spans="4:20" x14ac:dyDescent="0.2">
      <c r="D23353"/>
      <c r="P23353"/>
      <c r="R23353" s="68"/>
      <c r="S23353" s="40"/>
      <c r="T23353" s="40"/>
    </row>
    <row r="23354" spans="4:20" x14ac:dyDescent="0.2">
      <c r="D23354"/>
      <c r="P23354"/>
      <c r="R23354" s="68"/>
      <c r="S23354" s="40"/>
      <c r="T23354" s="40"/>
    </row>
    <row r="23355" spans="4:20" x14ac:dyDescent="0.2">
      <c r="D23355"/>
      <c r="P23355"/>
      <c r="R23355" s="68"/>
      <c r="S23355" s="40"/>
      <c r="T23355" s="40"/>
    </row>
    <row r="23356" spans="4:20" x14ac:dyDescent="0.2">
      <c r="D23356"/>
      <c r="P23356"/>
      <c r="R23356" s="68"/>
      <c r="S23356" s="40"/>
      <c r="T23356" s="40"/>
    </row>
    <row r="23357" spans="4:20" x14ac:dyDescent="0.2">
      <c r="D23357"/>
      <c r="P23357"/>
      <c r="R23357" s="68"/>
      <c r="S23357" s="40"/>
      <c r="T23357" s="40"/>
    </row>
    <row r="23358" spans="4:20" x14ac:dyDescent="0.2">
      <c r="D23358"/>
      <c r="P23358"/>
      <c r="R23358" s="68"/>
      <c r="S23358" s="40"/>
      <c r="T23358" s="40"/>
    </row>
    <row r="23359" spans="4:20" x14ac:dyDescent="0.2">
      <c r="D23359"/>
      <c r="P23359"/>
      <c r="R23359" s="68"/>
      <c r="S23359" s="40"/>
      <c r="T23359" s="40"/>
    </row>
    <row r="23360" spans="4:20" x14ac:dyDescent="0.2">
      <c r="D23360"/>
      <c r="P23360"/>
      <c r="R23360" s="68"/>
      <c r="S23360" s="40"/>
      <c r="T23360" s="40"/>
    </row>
    <row r="23361" spans="4:20" x14ac:dyDescent="0.2">
      <c r="D23361"/>
      <c r="P23361"/>
      <c r="R23361" s="68"/>
      <c r="S23361" s="40"/>
      <c r="T23361" s="40"/>
    </row>
    <row r="23362" spans="4:20" x14ac:dyDescent="0.2">
      <c r="D23362"/>
      <c r="P23362"/>
      <c r="R23362" s="68"/>
      <c r="S23362" s="40"/>
      <c r="T23362" s="40"/>
    </row>
    <row r="23363" spans="4:20" x14ac:dyDescent="0.2">
      <c r="D23363"/>
      <c r="P23363"/>
      <c r="R23363" s="68"/>
      <c r="S23363" s="40"/>
      <c r="T23363" s="40"/>
    </row>
    <row r="23364" spans="4:20" x14ac:dyDescent="0.2">
      <c r="D23364"/>
      <c r="P23364"/>
      <c r="R23364" s="68"/>
      <c r="S23364" s="40"/>
      <c r="T23364" s="40"/>
    </row>
    <row r="23365" spans="4:20" x14ac:dyDescent="0.2">
      <c r="D23365"/>
      <c r="P23365"/>
      <c r="R23365" s="68"/>
      <c r="S23365" s="40"/>
      <c r="T23365" s="40"/>
    </row>
    <row r="23366" spans="4:20" x14ac:dyDescent="0.2">
      <c r="D23366"/>
      <c r="P23366"/>
      <c r="R23366" s="68"/>
      <c r="S23366" s="40"/>
      <c r="T23366" s="40"/>
    </row>
    <row r="23367" spans="4:20" x14ac:dyDescent="0.2">
      <c r="D23367"/>
      <c r="P23367"/>
      <c r="R23367" s="68"/>
      <c r="S23367" s="40"/>
      <c r="T23367" s="40"/>
    </row>
    <row r="23368" spans="4:20" x14ac:dyDescent="0.2">
      <c r="D23368"/>
      <c r="P23368"/>
      <c r="R23368" s="68"/>
      <c r="S23368" s="40"/>
      <c r="T23368" s="40"/>
    </row>
    <row r="23369" spans="4:20" x14ac:dyDescent="0.2">
      <c r="D23369"/>
      <c r="P23369"/>
      <c r="R23369" s="68"/>
      <c r="S23369" s="40"/>
      <c r="T23369" s="40"/>
    </row>
    <row r="23370" spans="4:20" x14ac:dyDescent="0.2">
      <c r="D23370"/>
      <c r="P23370"/>
      <c r="R23370" s="68"/>
      <c r="S23370" s="40"/>
      <c r="T23370" s="40"/>
    </row>
    <row r="23371" spans="4:20" x14ac:dyDescent="0.2">
      <c r="D23371"/>
      <c r="P23371"/>
      <c r="R23371" s="68"/>
      <c r="S23371" s="40"/>
      <c r="T23371" s="40"/>
    </row>
    <row r="23372" spans="4:20" x14ac:dyDescent="0.2">
      <c r="D23372"/>
      <c r="P23372"/>
      <c r="R23372" s="68"/>
      <c r="S23372" s="40"/>
      <c r="T23372" s="40"/>
    </row>
    <row r="23373" spans="4:20" x14ac:dyDescent="0.2">
      <c r="D23373"/>
      <c r="P23373"/>
      <c r="R23373" s="68"/>
      <c r="S23373" s="40"/>
      <c r="T23373" s="40"/>
    </row>
    <row r="23374" spans="4:20" x14ac:dyDescent="0.2">
      <c r="D23374"/>
      <c r="P23374"/>
      <c r="R23374" s="68"/>
      <c r="S23374" s="40"/>
      <c r="T23374" s="40"/>
    </row>
    <row r="23375" spans="4:20" x14ac:dyDescent="0.2">
      <c r="D23375"/>
      <c r="P23375"/>
      <c r="R23375" s="68"/>
      <c r="S23375" s="40"/>
      <c r="T23375" s="40"/>
    </row>
    <row r="23376" spans="4:20" x14ac:dyDescent="0.2">
      <c r="D23376"/>
      <c r="P23376"/>
      <c r="R23376" s="68"/>
      <c r="S23376" s="40"/>
      <c r="T23376" s="40"/>
    </row>
    <row r="23377" spans="4:20" x14ac:dyDescent="0.2">
      <c r="D23377"/>
      <c r="P23377"/>
      <c r="R23377" s="68"/>
      <c r="S23377" s="40"/>
      <c r="T23377" s="40"/>
    </row>
    <row r="23378" spans="4:20" x14ac:dyDescent="0.2">
      <c r="D23378"/>
      <c r="P23378"/>
      <c r="R23378" s="68"/>
      <c r="S23378" s="40"/>
      <c r="T23378" s="40"/>
    </row>
    <row r="23379" spans="4:20" x14ac:dyDescent="0.2">
      <c r="D23379"/>
      <c r="P23379"/>
      <c r="R23379" s="68"/>
      <c r="S23379" s="40"/>
      <c r="T23379" s="40"/>
    </row>
    <row r="23380" spans="4:20" x14ac:dyDescent="0.2">
      <c r="D23380"/>
      <c r="P23380"/>
      <c r="R23380" s="68"/>
      <c r="S23380" s="40"/>
      <c r="T23380" s="40"/>
    </row>
    <row r="23381" spans="4:20" x14ac:dyDescent="0.2">
      <c r="D23381"/>
      <c r="P23381"/>
      <c r="R23381" s="68"/>
      <c r="S23381" s="40"/>
      <c r="T23381" s="40"/>
    </row>
    <row r="23382" spans="4:20" x14ac:dyDescent="0.2">
      <c r="D23382"/>
      <c r="P23382"/>
      <c r="R23382" s="68"/>
      <c r="S23382" s="40"/>
      <c r="T23382" s="40"/>
    </row>
    <row r="23383" spans="4:20" x14ac:dyDescent="0.2">
      <c r="D23383"/>
      <c r="P23383"/>
      <c r="R23383" s="68"/>
      <c r="S23383" s="40"/>
      <c r="T23383" s="40"/>
    </row>
    <row r="23384" spans="4:20" x14ac:dyDescent="0.2">
      <c r="D23384"/>
      <c r="P23384"/>
      <c r="R23384" s="68"/>
      <c r="S23384" s="40"/>
      <c r="T23384" s="40"/>
    </row>
    <row r="23385" spans="4:20" x14ac:dyDescent="0.2">
      <c r="D23385"/>
      <c r="P23385"/>
      <c r="R23385" s="68"/>
      <c r="S23385" s="40"/>
      <c r="T23385" s="40"/>
    </row>
    <row r="23386" spans="4:20" x14ac:dyDescent="0.2">
      <c r="D23386"/>
      <c r="P23386"/>
      <c r="R23386" s="68"/>
      <c r="S23386" s="40"/>
      <c r="T23386" s="40"/>
    </row>
    <row r="23387" spans="4:20" x14ac:dyDescent="0.2">
      <c r="D23387"/>
      <c r="P23387"/>
      <c r="R23387" s="68"/>
      <c r="S23387" s="40"/>
      <c r="T23387" s="40"/>
    </row>
    <row r="23388" spans="4:20" x14ac:dyDescent="0.2">
      <c r="D23388"/>
      <c r="P23388"/>
      <c r="R23388" s="68"/>
      <c r="S23388" s="40"/>
      <c r="T23388" s="40"/>
    </row>
    <row r="23389" spans="4:20" x14ac:dyDescent="0.2">
      <c r="D23389"/>
      <c r="P23389"/>
      <c r="R23389" s="68"/>
      <c r="S23389" s="40"/>
      <c r="T23389" s="40"/>
    </row>
    <row r="23390" spans="4:20" x14ac:dyDescent="0.2">
      <c r="D23390"/>
      <c r="P23390"/>
      <c r="R23390" s="68"/>
      <c r="S23390" s="40"/>
      <c r="T23390" s="40"/>
    </row>
    <row r="23391" spans="4:20" x14ac:dyDescent="0.2">
      <c r="D23391"/>
      <c r="P23391"/>
      <c r="R23391" s="68"/>
      <c r="S23391" s="40"/>
      <c r="T23391" s="40"/>
    </row>
    <row r="23392" spans="4:20" x14ac:dyDescent="0.2">
      <c r="D23392"/>
      <c r="P23392"/>
      <c r="R23392" s="68"/>
      <c r="S23392" s="40"/>
      <c r="T23392" s="40"/>
    </row>
    <row r="23393" spans="4:20" x14ac:dyDescent="0.2">
      <c r="D23393"/>
      <c r="P23393"/>
      <c r="R23393" s="68"/>
      <c r="S23393" s="40"/>
      <c r="T23393" s="40"/>
    </row>
    <row r="23394" spans="4:20" x14ac:dyDescent="0.2">
      <c r="D23394"/>
      <c r="P23394"/>
      <c r="R23394" s="68"/>
      <c r="S23394" s="40"/>
      <c r="T23394" s="40"/>
    </row>
    <row r="23395" spans="4:20" x14ac:dyDescent="0.2">
      <c r="D23395"/>
      <c r="P23395"/>
      <c r="R23395" s="68"/>
      <c r="S23395" s="40"/>
      <c r="T23395" s="40"/>
    </row>
    <row r="23396" spans="4:20" x14ac:dyDescent="0.2">
      <c r="D23396"/>
      <c r="P23396"/>
      <c r="R23396" s="68"/>
      <c r="S23396" s="40"/>
      <c r="T23396" s="40"/>
    </row>
    <row r="23397" spans="4:20" x14ac:dyDescent="0.2">
      <c r="D23397"/>
      <c r="P23397"/>
      <c r="R23397" s="68"/>
      <c r="S23397" s="40"/>
      <c r="T23397" s="40"/>
    </row>
    <row r="23398" spans="4:20" x14ac:dyDescent="0.2">
      <c r="D23398"/>
      <c r="P23398"/>
      <c r="R23398" s="68"/>
      <c r="S23398" s="40"/>
      <c r="T23398" s="40"/>
    </row>
    <row r="23399" spans="4:20" x14ac:dyDescent="0.2">
      <c r="D23399"/>
      <c r="P23399"/>
      <c r="R23399" s="68"/>
      <c r="S23399" s="40"/>
      <c r="T23399" s="40"/>
    </row>
    <row r="23400" spans="4:20" x14ac:dyDescent="0.2">
      <c r="D23400"/>
      <c r="P23400"/>
      <c r="R23400" s="68"/>
      <c r="S23400" s="40"/>
      <c r="T23400" s="40"/>
    </row>
    <row r="23401" spans="4:20" x14ac:dyDescent="0.2">
      <c r="D23401"/>
      <c r="P23401"/>
      <c r="R23401" s="68"/>
      <c r="S23401" s="40"/>
      <c r="T23401" s="40"/>
    </row>
    <row r="23402" spans="4:20" x14ac:dyDescent="0.2">
      <c r="D23402"/>
      <c r="P23402"/>
      <c r="R23402" s="68"/>
      <c r="S23402" s="40"/>
      <c r="T23402" s="40"/>
    </row>
    <row r="23403" spans="4:20" x14ac:dyDescent="0.2">
      <c r="D23403"/>
      <c r="P23403"/>
      <c r="R23403" s="68"/>
      <c r="S23403" s="40"/>
      <c r="T23403" s="40"/>
    </row>
    <row r="23404" spans="4:20" x14ac:dyDescent="0.2">
      <c r="D23404"/>
      <c r="P23404"/>
      <c r="R23404" s="68"/>
      <c r="S23404" s="40"/>
      <c r="T23404" s="40"/>
    </row>
    <row r="23405" spans="4:20" x14ac:dyDescent="0.2">
      <c r="D23405"/>
      <c r="P23405"/>
      <c r="R23405" s="68"/>
      <c r="S23405" s="40"/>
      <c r="T23405" s="40"/>
    </row>
    <row r="23406" spans="4:20" x14ac:dyDescent="0.2">
      <c r="D23406"/>
      <c r="P23406"/>
      <c r="R23406" s="68"/>
      <c r="S23406" s="40"/>
      <c r="T23406" s="40"/>
    </row>
    <row r="23407" spans="4:20" x14ac:dyDescent="0.2">
      <c r="D23407"/>
      <c r="P23407"/>
      <c r="R23407" s="68"/>
      <c r="S23407" s="40"/>
      <c r="T23407" s="40"/>
    </row>
    <row r="23408" spans="4:20" x14ac:dyDescent="0.2">
      <c r="D23408"/>
      <c r="P23408"/>
      <c r="R23408" s="68"/>
      <c r="S23408" s="40"/>
      <c r="T23408" s="40"/>
    </row>
    <row r="23409" spans="4:20" x14ac:dyDescent="0.2">
      <c r="D23409"/>
      <c r="P23409"/>
      <c r="R23409" s="68"/>
      <c r="S23409" s="40"/>
      <c r="T23409" s="40"/>
    </row>
    <row r="23410" spans="4:20" x14ac:dyDescent="0.2">
      <c r="D23410"/>
      <c r="P23410"/>
      <c r="R23410" s="68"/>
      <c r="S23410" s="40"/>
      <c r="T23410" s="40"/>
    </row>
    <row r="23411" spans="4:20" x14ac:dyDescent="0.2">
      <c r="D23411"/>
      <c r="P23411"/>
      <c r="R23411" s="68"/>
      <c r="S23411" s="40"/>
      <c r="T23411" s="40"/>
    </row>
    <row r="23412" spans="4:20" x14ac:dyDescent="0.2">
      <c r="D23412"/>
      <c r="P23412"/>
      <c r="R23412" s="68"/>
      <c r="S23412" s="40"/>
      <c r="T23412" s="40"/>
    </row>
    <row r="23413" spans="4:20" x14ac:dyDescent="0.2">
      <c r="D23413"/>
      <c r="P23413"/>
      <c r="R23413" s="68"/>
      <c r="S23413" s="40"/>
      <c r="T23413" s="40"/>
    </row>
    <row r="23414" spans="4:20" x14ac:dyDescent="0.2">
      <c r="D23414"/>
      <c r="P23414"/>
      <c r="R23414" s="68"/>
      <c r="S23414" s="40"/>
      <c r="T23414" s="40"/>
    </row>
    <row r="23415" spans="4:20" x14ac:dyDescent="0.2">
      <c r="D23415"/>
      <c r="P23415"/>
      <c r="R23415" s="68"/>
      <c r="S23415" s="40"/>
      <c r="T23415" s="40"/>
    </row>
    <row r="23416" spans="4:20" x14ac:dyDescent="0.2">
      <c r="D23416"/>
      <c r="P23416"/>
      <c r="R23416" s="68"/>
      <c r="S23416" s="40"/>
      <c r="T23416" s="40"/>
    </row>
    <row r="23417" spans="4:20" x14ac:dyDescent="0.2">
      <c r="D23417"/>
      <c r="P23417"/>
      <c r="R23417" s="68"/>
      <c r="S23417" s="40"/>
      <c r="T23417" s="40"/>
    </row>
    <row r="23418" spans="4:20" x14ac:dyDescent="0.2">
      <c r="D23418"/>
      <c r="P23418"/>
      <c r="R23418" s="68"/>
      <c r="S23418" s="40"/>
      <c r="T23418" s="40"/>
    </row>
    <row r="23419" spans="4:20" x14ac:dyDescent="0.2">
      <c r="D23419"/>
      <c r="P23419"/>
      <c r="R23419" s="68"/>
      <c r="S23419" s="40"/>
      <c r="T23419" s="40"/>
    </row>
    <row r="23420" spans="4:20" x14ac:dyDescent="0.2">
      <c r="D23420"/>
      <c r="P23420"/>
      <c r="R23420" s="68"/>
      <c r="S23420" s="40"/>
      <c r="T23420" s="40"/>
    </row>
    <row r="23421" spans="4:20" x14ac:dyDescent="0.2">
      <c r="D23421"/>
      <c r="P23421"/>
      <c r="R23421" s="68"/>
      <c r="S23421" s="40"/>
      <c r="T23421" s="40"/>
    </row>
    <row r="23422" spans="4:20" x14ac:dyDescent="0.2">
      <c r="D23422"/>
      <c r="P23422"/>
      <c r="R23422" s="68"/>
      <c r="S23422" s="40"/>
      <c r="T23422" s="40"/>
    </row>
    <row r="23423" spans="4:20" x14ac:dyDescent="0.2">
      <c r="D23423"/>
      <c r="P23423"/>
      <c r="R23423" s="68"/>
      <c r="S23423" s="40"/>
      <c r="T23423" s="40"/>
    </row>
    <row r="23424" spans="4:20" x14ac:dyDescent="0.2">
      <c r="D23424"/>
      <c r="P23424"/>
      <c r="R23424" s="68"/>
      <c r="S23424" s="40"/>
      <c r="T23424" s="40"/>
    </row>
    <row r="23425" spans="4:20" x14ac:dyDescent="0.2">
      <c r="D23425"/>
      <c r="P23425"/>
      <c r="R23425" s="68"/>
      <c r="S23425" s="40"/>
      <c r="T23425" s="40"/>
    </row>
    <row r="23426" spans="4:20" x14ac:dyDescent="0.2">
      <c r="D23426"/>
      <c r="P23426"/>
      <c r="R23426" s="68"/>
      <c r="S23426" s="40"/>
      <c r="T23426" s="40"/>
    </row>
    <row r="23427" spans="4:20" x14ac:dyDescent="0.2">
      <c r="D23427"/>
      <c r="P23427"/>
      <c r="R23427" s="68"/>
      <c r="S23427" s="40"/>
      <c r="T23427" s="40"/>
    </row>
    <row r="23428" spans="4:20" x14ac:dyDescent="0.2">
      <c r="D23428"/>
      <c r="P23428"/>
      <c r="R23428" s="68"/>
      <c r="S23428" s="40"/>
      <c r="T23428" s="40"/>
    </row>
    <row r="23429" spans="4:20" x14ac:dyDescent="0.2">
      <c r="D23429"/>
      <c r="P23429"/>
      <c r="R23429" s="68"/>
      <c r="S23429" s="40"/>
      <c r="T23429" s="40"/>
    </row>
    <row r="23430" spans="4:20" x14ac:dyDescent="0.2">
      <c r="D23430"/>
      <c r="P23430"/>
      <c r="R23430" s="68"/>
      <c r="S23430" s="40"/>
      <c r="T23430" s="40"/>
    </row>
    <row r="23431" spans="4:20" x14ac:dyDescent="0.2">
      <c r="D23431"/>
      <c r="P23431"/>
      <c r="R23431" s="68"/>
      <c r="S23431" s="40"/>
      <c r="T23431" s="40"/>
    </row>
    <row r="23432" spans="4:20" x14ac:dyDescent="0.2">
      <c r="D23432"/>
      <c r="P23432"/>
      <c r="R23432" s="68"/>
      <c r="S23432" s="40"/>
      <c r="T23432" s="40"/>
    </row>
    <row r="23433" spans="4:20" x14ac:dyDescent="0.2">
      <c r="D23433"/>
      <c r="P23433"/>
      <c r="R23433" s="68"/>
      <c r="S23433" s="40"/>
      <c r="T23433" s="40"/>
    </row>
    <row r="23434" spans="4:20" x14ac:dyDescent="0.2">
      <c r="D23434"/>
      <c r="P23434"/>
      <c r="R23434" s="68"/>
      <c r="S23434" s="40"/>
      <c r="T23434" s="40"/>
    </row>
    <row r="23435" spans="4:20" x14ac:dyDescent="0.2">
      <c r="D23435"/>
      <c r="P23435"/>
      <c r="R23435" s="68"/>
      <c r="S23435" s="40"/>
      <c r="T23435" s="40"/>
    </row>
    <row r="23436" spans="4:20" x14ac:dyDescent="0.2">
      <c r="D23436"/>
      <c r="P23436"/>
      <c r="R23436" s="68"/>
      <c r="S23436" s="40"/>
      <c r="T23436" s="40"/>
    </row>
    <row r="23437" spans="4:20" x14ac:dyDescent="0.2">
      <c r="D23437"/>
      <c r="P23437"/>
      <c r="R23437" s="68"/>
      <c r="S23437" s="40"/>
      <c r="T23437" s="40"/>
    </row>
    <row r="23438" spans="4:20" x14ac:dyDescent="0.2">
      <c r="D23438"/>
      <c r="P23438"/>
      <c r="R23438" s="68"/>
      <c r="S23438" s="40"/>
      <c r="T23438" s="40"/>
    </row>
    <row r="23439" spans="4:20" x14ac:dyDescent="0.2">
      <c r="D23439"/>
      <c r="P23439"/>
      <c r="R23439" s="68"/>
      <c r="S23439" s="40"/>
      <c r="T23439" s="40"/>
    </row>
    <row r="23440" spans="4:20" x14ac:dyDescent="0.2">
      <c r="D23440"/>
      <c r="P23440"/>
      <c r="R23440" s="68"/>
      <c r="S23440" s="40"/>
      <c r="T23440" s="40"/>
    </row>
    <row r="23441" spans="4:20" x14ac:dyDescent="0.2">
      <c r="D23441"/>
      <c r="P23441"/>
      <c r="R23441" s="68"/>
      <c r="S23441" s="40"/>
      <c r="T23441" s="40"/>
    </row>
    <row r="23442" spans="4:20" x14ac:dyDescent="0.2">
      <c r="D23442"/>
      <c r="P23442"/>
      <c r="R23442" s="68"/>
      <c r="S23442" s="40"/>
      <c r="T23442" s="40"/>
    </row>
    <row r="23443" spans="4:20" x14ac:dyDescent="0.2">
      <c r="D23443"/>
      <c r="P23443"/>
      <c r="R23443" s="68"/>
      <c r="S23443" s="40"/>
      <c r="T23443" s="40"/>
    </row>
    <row r="23444" spans="4:20" x14ac:dyDescent="0.2">
      <c r="D23444"/>
      <c r="P23444"/>
      <c r="R23444" s="68"/>
      <c r="S23444" s="40"/>
      <c r="T23444" s="40"/>
    </row>
    <row r="23445" spans="4:20" x14ac:dyDescent="0.2">
      <c r="D23445"/>
      <c r="P23445"/>
      <c r="R23445" s="68"/>
      <c r="S23445" s="40"/>
      <c r="T23445" s="40"/>
    </row>
    <row r="23446" spans="4:20" x14ac:dyDescent="0.2">
      <c r="D23446"/>
      <c r="P23446"/>
      <c r="R23446" s="68"/>
      <c r="S23446" s="40"/>
      <c r="T23446" s="40"/>
    </row>
    <row r="23447" spans="4:20" x14ac:dyDescent="0.2">
      <c r="D23447"/>
      <c r="P23447"/>
      <c r="R23447" s="68"/>
      <c r="S23447" s="40"/>
      <c r="T23447" s="40"/>
    </row>
    <row r="23448" spans="4:20" x14ac:dyDescent="0.2">
      <c r="D23448"/>
      <c r="P23448"/>
      <c r="R23448" s="68"/>
      <c r="S23448" s="40"/>
      <c r="T23448" s="40"/>
    </row>
    <row r="23449" spans="4:20" x14ac:dyDescent="0.2">
      <c r="D23449"/>
      <c r="P23449"/>
      <c r="R23449" s="68"/>
      <c r="S23449" s="40"/>
      <c r="T23449" s="40"/>
    </row>
    <row r="23450" spans="4:20" x14ac:dyDescent="0.2">
      <c r="D23450"/>
      <c r="P23450"/>
      <c r="R23450" s="68"/>
      <c r="S23450" s="40"/>
      <c r="T23450" s="40"/>
    </row>
    <row r="23451" spans="4:20" x14ac:dyDescent="0.2">
      <c r="D23451"/>
      <c r="P23451"/>
      <c r="R23451" s="68"/>
      <c r="S23451" s="40"/>
      <c r="T23451" s="40"/>
    </row>
    <row r="23452" spans="4:20" x14ac:dyDescent="0.2">
      <c r="D23452"/>
      <c r="P23452"/>
      <c r="R23452" s="68"/>
      <c r="S23452" s="40"/>
      <c r="T23452" s="40"/>
    </row>
    <row r="23453" spans="4:20" x14ac:dyDescent="0.2">
      <c r="D23453"/>
      <c r="P23453"/>
      <c r="R23453" s="68"/>
      <c r="S23453" s="40"/>
      <c r="T23453" s="40"/>
    </row>
    <row r="23454" spans="4:20" x14ac:dyDescent="0.2">
      <c r="D23454"/>
      <c r="P23454"/>
      <c r="R23454" s="68"/>
      <c r="S23454" s="40"/>
      <c r="T23454" s="40"/>
    </row>
    <row r="23455" spans="4:20" x14ac:dyDescent="0.2">
      <c r="D23455"/>
      <c r="P23455"/>
      <c r="R23455" s="68"/>
      <c r="S23455" s="40"/>
      <c r="T23455" s="40"/>
    </row>
    <row r="23456" spans="4:20" x14ac:dyDescent="0.2">
      <c r="D23456"/>
      <c r="P23456"/>
      <c r="R23456" s="68"/>
      <c r="S23456" s="40"/>
      <c r="T23456" s="40"/>
    </row>
    <row r="23457" spans="4:20" x14ac:dyDescent="0.2">
      <c r="D23457"/>
      <c r="P23457"/>
      <c r="R23457" s="68"/>
      <c r="S23457" s="40"/>
      <c r="T23457" s="40"/>
    </row>
    <row r="23458" spans="4:20" x14ac:dyDescent="0.2">
      <c r="D23458"/>
      <c r="P23458"/>
      <c r="R23458" s="68"/>
      <c r="S23458" s="40"/>
      <c r="T23458" s="40"/>
    </row>
    <row r="23459" spans="4:20" x14ac:dyDescent="0.2">
      <c r="D23459"/>
      <c r="P23459"/>
      <c r="R23459" s="68"/>
      <c r="S23459" s="40"/>
      <c r="T23459" s="40"/>
    </row>
    <row r="23460" spans="4:20" x14ac:dyDescent="0.2">
      <c r="D23460"/>
      <c r="P23460"/>
      <c r="R23460" s="68"/>
      <c r="S23460" s="40"/>
      <c r="T23460" s="40"/>
    </row>
    <row r="23461" spans="4:20" x14ac:dyDescent="0.2">
      <c r="D23461"/>
      <c r="P23461"/>
      <c r="R23461" s="68"/>
      <c r="S23461" s="40"/>
      <c r="T23461" s="40"/>
    </row>
    <row r="23462" spans="4:20" x14ac:dyDescent="0.2">
      <c r="D23462"/>
      <c r="P23462"/>
      <c r="R23462" s="68"/>
      <c r="S23462" s="40"/>
      <c r="T23462" s="40"/>
    </row>
    <row r="23463" spans="4:20" x14ac:dyDescent="0.2">
      <c r="D23463"/>
      <c r="P23463"/>
      <c r="R23463" s="68"/>
      <c r="S23463" s="40"/>
      <c r="T23463" s="40"/>
    </row>
    <row r="23464" spans="4:20" x14ac:dyDescent="0.2">
      <c r="D23464"/>
      <c r="P23464"/>
      <c r="R23464" s="68"/>
      <c r="S23464" s="40"/>
      <c r="T23464" s="40"/>
    </row>
    <row r="23465" spans="4:20" x14ac:dyDescent="0.2">
      <c r="D23465"/>
      <c r="P23465"/>
      <c r="R23465" s="68"/>
      <c r="S23465" s="40"/>
      <c r="T23465" s="40"/>
    </row>
    <row r="23466" spans="4:20" x14ac:dyDescent="0.2">
      <c r="D23466"/>
      <c r="P23466"/>
      <c r="R23466" s="68"/>
      <c r="S23466" s="40"/>
      <c r="T23466" s="40"/>
    </row>
    <row r="23467" spans="4:20" x14ac:dyDescent="0.2">
      <c r="D23467"/>
      <c r="P23467"/>
      <c r="R23467" s="68"/>
      <c r="S23467" s="40"/>
      <c r="T23467" s="40"/>
    </row>
    <row r="23468" spans="4:20" x14ac:dyDescent="0.2">
      <c r="D23468"/>
      <c r="P23468"/>
      <c r="R23468" s="68"/>
      <c r="S23468" s="40"/>
      <c r="T23468" s="40"/>
    </row>
    <row r="23469" spans="4:20" x14ac:dyDescent="0.2">
      <c r="D23469"/>
      <c r="P23469"/>
      <c r="R23469" s="68"/>
      <c r="S23469" s="40"/>
      <c r="T23469" s="40"/>
    </row>
    <row r="23470" spans="4:20" x14ac:dyDescent="0.2">
      <c r="D23470"/>
      <c r="P23470"/>
      <c r="R23470" s="68"/>
      <c r="S23470" s="40"/>
      <c r="T23470" s="40"/>
    </row>
    <row r="23471" spans="4:20" x14ac:dyDescent="0.2">
      <c r="D23471"/>
      <c r="P23471"/>
      <c r="R23471" s="68"/>
      <c r="S23471" s="40"/>
      <c r="T23471" s="40"/>
    </row>
    <row r="23472" spans="4:20" x14ac:dyDescent="0.2">
      <c r="D23472"/>
      <c r="P23472"/>
      <c r="R23472" s="68"/>
      <c r="S23472" s="40"/>
      <c r="T23472" s="40"/>
    </row>
    <row r="23473" spans="4:20" x14ac:dyDescent="0.2">
      <c r="D23473"/>
      <c r="P23473"/>
      <c r="R23473" s="68"/>
      <c r="S23473" s="40"/>
      <c r="T23473" s="40"/>
    </row>
    <row r="23474" spans="4:20" x14ac:dyDescent="0.2">
      <c r="D23474"/>
      <c r="P23474"/>
      <c r="R23474" s="68"/>
      <c r="S23474" s="40"/>
      <c r="T23474" s="40"/>
    </row>
    <row r="23475" spans="4:20" x14ac:dyDescent="0.2">
      <c r="D23475"/>
      <c r="P23475"/>
      <c r="R23475" s="68"/>
      <c r="S23475" s="40"/>
      <c r="T23475" s="40"/>
    </row>
    <row r="23476" spans="4:20" x14ac:dyDescent="0.2">
      <c r="D23476"/>
      <c r="P23476"/>
      <c r="R23476" s="68"/>
      <c r="S23476" s="40"/>
      <c r="T23476" s="40"/>
    </row>
    <row r="23477" spans="4:20" x14ac:dyDescent="0.2">
      <c r="D23477"/>
      <c r="P23477"/>
      <c r="R23477" s="68"/>
      <c r="S23477" s="40"/>
      <c r="T23477" s="40"/>
    </row>
    <row r="23478" spans="4:20" x14ac:dyDescent="0.2">
      <c r="D23478"/>
      <c r="P23478"/>
      <c r="R23478" s="68"/>
      <c r="S23478" s="40"/>
      <c r="T23478" s="40"/>
    </row>
    <row r="23479" spans="4:20" x14ac:dyDescent="0.2">
      <c r="D23479"/>
      <c r="P23479"/>
      <c r="R23479" s="68"/>
      <c r="S23479" s="40"/>
      <c r="T23479" s="40"/>
    </row>
    <row r="23480" spans="4:20" x14ac:dyDescent="0.2">
      <c r="D23480"/>
      <c r="P23480"/>
      <c r="R23480" s="68"/>
      <c r="S23480" s="40"/>
      <c r="T23480" s="40"/>
    </row>
    <row r="23481" spans="4:20" x14ac:dyDescent="0.2">
      <c r="D23481"/>
      <c r="P23481"/>
      <c r="R23481" s="68"/>
      <c r="S23481" s="40"/>
      <c r="T23481" s="40"/>
    </row>
    <row r="23482" spans="4:20" x14ac:dyDescent="0.2">
      <c r="D23482"/>
      <c r="P23482"/>
      <c r="R23482" s="68"/>
      <c r="S23482" s="40"/>
      <c r="T23482" s="40"/>
    </row>
    <row r="23483" spans="4:20" x14ac:dyDescent="0.2">
      <c r="D23483"/>
      <c r="P23483"/>
      <c r="R23483" s="68"/>
      <c r="S23483" s="40"/>
      <c r="T23483" s="40"/>
    </row>
    <row r="23484" spans="4:20" x14ac:dyDescent="0.2">
      <c r="D23484"/>
      <c r="P23484"/>
      <c r="R23484" s="68"/>
      <c r="S23484" s="40"/>
      <c r="T23484" s="40"/>
    </row>
    <row r="23485" spans="4:20" x14ac:dyDescent="0.2">
      <c r="D23485"/>
      <c r="P23485"/>
      <c r="R23485" s="68"/>
      <c r="S23485" s="40"/>
      <c r="T23485" s="40"/>
    </row>
    <row r="23486" spans="4:20" x14ac:dyDescent="0.2">
      <c r="D23486"/>
      <c r="P23486"/>
      <c r="R23486" s="68"/>
      <c r="S23486" s="40"/>
      <c r="T23486" s="40"/>
    </row>
    <row r="23487" spans="4:20" x14ac:dyDescent="0.2">
      <c r="D23487"/>
      <c r="P23487"/>
      <c r="R23487" s="68"/>
      <c r="S23487" s="40"/>
      <c r="T23487" s="40"/>
    </row>
    <row r="23488" spans="4:20" x14ac:dyDescent="0.2">
      <c r="D23488"/>
      <c r="P23488"/>
      <c r="R23488" s="68"/>
      <c r="S23488" s="40"/>
      <c r="T23488" s="40"/>
    </row>
    <row r="23489" spans="4:20" x14ac:dyDescent="0.2">
      <c r="D23489"/>
      <c r="P23489"/>
      <c r="R23489" s="68"/>
      <c r="S23489" s="40"/>
      <c r="T23489" s="40"/>
    </row>
    <row r="23490" spans="4:20" x14ac:dyDescent="0.2">
      <c r="D23490"/>
      <c r="P23490"/>
      <c r="R23490" s="68"/>
      <c r="S23490" s="40"/>
      <c r="T23490" s="40"/>
    </row>
    <row r="23491" spans="4:20" x14ac:dyDescent="0.2">
      <c r="D23491"/>
      <c r="P23491"/>
      <c r="R23491" s="68"/>
      <c r="S23491" s="40"/>
      <c r="T23491" s="40"/>
    </row>
    <row r="23492" spans="4:20" x14ac:dyDescent="0.2">
      <c r="D23492"/>
      <c r="P23492"/>
      <c r="R23492" s="68"/>
      <c r="S23492" s="40"/>
      <c r="T23492" s="40"/>
    </row>
    <row r="23493" spans="4:20" x14ac:dyDescent="0.2">
      <c r="D23493"/>
      <c r="P23493"/>
      <c r="R23493" s="68"/>
      <c r="S23493" s="40"/>
      <c r="T23493" s="40"/>
    </row>
    <row r="23494" spans="4:20" x14ac:dyDescent="0.2">
      <c r="D23494"/>
      <c r="P23494"/>
      <c r="R23494" s="68"/>
      <c r="S23494" s="40"/>
      <c r="T23494" s="40"/>
    </row>
    <row r="23495" spans="4:20" x14ac:dyDescent="0.2">
      <c r="D23495"/>
      <c r="P23495"/>
      <c r="R23495" s="68"/>
      <c r="S23495" s="40"/>
      <c r="T23495" s="40"/>
    </row>
    <row r="23496" spans="4:20" x14ac:dyDescent="0.2">
      <c r="D23496"/>
      <c r="P23496"/>
      <c r="R23496" s="68"/>
      <c r="S23496" s="40"/>
      <c r="T23496" s="40"/>
    </row>
    <row r="23497" spans="4:20" x14ac:dyDescent="0.2">
      <c r="D23497"/>
      <c r="P23497"/>
      <c r="R23497" s="68"/>
      <c r="S23497" s="40"/>
      <c r="T23497" s="40"/>
    </row>
    <row r="23498" spans="4:20" x14ac:dyDescent="0.2">
      <c r="D23498"/>
      <c r="P23498"/>
      <c r="R23498" s="68"/>
      <c r="S23498" s="40"/>
      <c r="T23498" s="40"/>
    </row>
    <row r="23499" spans="4:20" x14ac:dyDescent="0.2">
      <c r="D23499"/>
      <c r="P23499"/>
      <c r="R23499" s="68"/>
      <c r="S23499" s="40"/>
      <c r="T23499" s="40"/>
    </row>
    <row r="23500" spans="4:20" x14ac:dyDescent="0.2">
      <c r="D23500"/>
      <c r="P23500"/>
      <c r="R23500" s="68"/>
      <c r="S23500" s="40"/>
      <c r="T23500" s="40"/>
    </row>
    <row r="23501" spans="4:20" x14ac:dyDescent="0.2">
      <c r="D23501"/>
      <c r="P23501"/>
      <c r="R23501" s="68"/>
      <c r="S23501" s="40"/>
      <c r="T23501" s="40"/>
    </row>
    <row r="23502" spans="4:20" x14ac:dyDescent="0.2">
      <c r="D23502"/>
      <c r="P23502"/>
      <c r="R23502" s="68"/>
      <c r="S23502" s="40"/>
      <c r="T23502" s="40"/>
    </row>
    <row r="23503" spans="4:20" x14ac:dyDescent="0.2">
      <c r="D23503"/>
      <c r="P23503"/>
      <c r="R23503" s="68"/>
      <c r="S23503" s="40"/>
      <c r="T23503" s="40"/>
    </row>
    <row r="23504" spans="4:20" x14ac:dyDescent="0.2">
      <c r="D23504"/>
      <c r="P23504"/>
      <c r="R23504" s="68"/>
      <c r="S23504" s="40"/>
      <c r="T23504" s="40"/>
    </row>
    <row r="23505" spans="4:20" x14ac:dyDescent="0.2">
      <c r="D23505"/>
      <c r="P23505"/>
      <c r="R23505" s="68"/>
      <c r="S23505" s="40"/>
      <c r="T23505" s="40"/>
    </row>
    <row r="23506" spans="4:20" x14ac:dyDescent="0.2">
      <c r="D23506"/>
      <c r="P23506"/>
      <c r="R23506" s="68"/>
      <c r="S23506" s="40"/>
      <c r="T23506" s="40"/>
    </row>
    <row r="23507" spans="4:20" x14ac:dyDescent="0.2">
      <c r="D23507"/>
      <c r="P23507"/>
      <c r="R23507" s="68"/>
      <c r="S23507" s="40"/>
      <c r="T23507" s="40"/>
    </row>
    <row r="23508" spans="4:20" x14ac:dyDescent="0.2">
      <c r="D23508"/>
      <c r="P23508"/>
      <c r="R23508" s="68"/>
      <c r="S23508" s="40"/>
      <c r="T23508" s="40"/>
    </row>
    <row r="23509" spans="4:20" x14ac:dyDescent="0.2">
      <c r="D23509"/>
      <c r="P23509"/>
      <c r="R23509" s="68"/>
      <c r="S23509" s="40"/>
      <c r="T23509" s="40"/>
    </row>
    <row r="23510" spans="4:20" x14ac:dyDescent="0.2">
      <c r="D23510"/>
      <c r="P23510"/>
      <c r="R23510" s="68"/>
      <c r="S23510" s="40"/>
      <c r="T23510" s="40"/>
    </row>
    <row r="23511" spans="4:20" x14ac:dyDescent="0.2">
      <c r="D23511"/>
      <c r="P23511"/>
      <c r="R23511" s="68"/>
      <c r="S23511" s="40"/>
      <c r="T23511" s="40"/>
    </row>
    <row r="23512" spans="4:20" x14ac:dyDescent="0.2">
      <c r="D23512"/>
      <c r="P23512"/>
      <c r="R23512" s="68"/>
      <c r="S23512" s="40"/>
      <c r="T23512" s="40"/>
    </row>
    <row r="23513" spans="4:20" x14ac:dyDescent="0.2">
      <c r="D23513"/>
      <c r="P23513"/>
      <c r="R23513" s="68"/>
      <c r="S23513" s="40"/>
      <c r="T23513" s="40"/>
    </row>
    <row r="23514" spans="4:20" x14ac:dyDescent="0.2">
      <c r="D23514"/>
      <c r="P23514"/>
      <c r="R23514" s="68"/>
      <c r="S23514" s="40"/>
      <c r="T23514" s="40"/>
    </row>
    <row r="23515" spans="4:20" x14ac:dyDescent="0.2">
      <c r="D23515"/>
      <c r="P23515"/>
      <c r="R23515" s="68"/>
      <c r="S23515" s="40"/>
      <c r="T23515" s="40"/>
    </row>
    <row r="23516" spans="4:20" x14ac:dyDescent="0.2">
      <c r="D23516"/>
      <c r="P23516"/>
      <c r="R23516" s="68"/>
      <c r="S23516" s="40"/>
      <c r="T23516" s="40"/>
    </row>
    <row r="23517" spans="4:20" x14ac:dyDescent="0.2">
      <c r="D23517"/>
      <c r="P23517"/>
      <c r="R23517" s="68"/>
      <c r="S23517" s="40"/>
      <c r="T23517" s="40"/>
    </row>
    <row r="23518" spans="4:20" x14ac:dyDescent="0.2">
      <c r="D23518"/>
      <c r="P23518"/>
      <c r="R23518" s="68"/>
      <c r="S23518" s="40"/>
      <c r="T23518" s="40"/>
    </row>
    <row r="23519" spans="4:20" x14ac:dyDescent="0.2">
      <c r="D23519"/>
      <c r="P23519"/>
      <c r="R23519" s="68"/>
      <c r="S23519" s="40"/>
      <c r="T23519" s="40"/>
    </row>
    <row r="23520" spans="4:20" x14ac:dyDescent="0.2">
      <c r="D23520"/>
      <c r="P23520"/>
      <c r="R23520" s="68"/>
      <c r="S23520" s="40"/>
      <c r="T23520" s="40"/>
    </row>
    <row r="23521" spans="4:20" x14ac:dyDescent="0.2">
      <c r="D23521"/>
      <c r="P23521"/>
      <c r="R23521" s="68"/>
      <c r="S23521" s="40"/>
      <c r="T23521" s="40"/>
    </row>
    <row r="23522" spans="4:20" x14ac:dyDescent="0.2">
      <c r="D23522"/>
      <c r="P23522"/>
      <c r="R23522" s="68"/>
      <c r="S23522" s="40"/>
      <c r="T23522" s="40"/>
    </row>
    <row r="23523" spans="4:20" x14ac:dyDescent="0.2">
      <c r="D23523"/>
      <c r="P23523"/>
      <c r="R23523" s="68"/>
      <c r="S23523" s="40"/>
      <c r="T23523" s="40"/>
    </row>
    <row r="23524" spans="4:20" x14ac:dyDescent="0.2">
      <c r="D23524"/>
      <c r="P23524"/>
      <c r="R23524" s="68"/>
      <c r="S23524" s="40"/>
      <c r="T23524" s="40"/>
    </row>
    <row r="23525" spans="4:20" x14ac:dyDescent="0.2">
      <c r="D23525"/>
      <c r="P23525"/>
      <c r="R23525" s="68"/>
      <c r="S23525" s="40"/>
      <c r="T23525" s="40"/>
    </row>
    <row r="23526" spans="4:20" x14ac:dyDescent="0.2">
      <c r="D23526"/>
      <c r="P23526"/>
      <c r="R23526" s="68"/>
      <c r="S23526" s="40"/>
      <c r="T23526" s="40"/>
    </row>
    <row r="23527" spans="4:20" x14ac:dyDescent="0.2">
      <c r="D23527"/>
      <c r="P23527"/>
      <c r="R23527" s="68"/>
      <c r="S23527" s="40"/>
      <c r="T23527" s="40"/>
    </row>
    <row r="23528" spans="4:20" x14ac:dyDescent="0.2">
      <c r="D23528"/>
      <c r="P23528"/>
      <c r="R23528" s="68"/>
      <c r="S23528" s="40"/>
      <c r="T23528" s="40"/>
    </row>
    <row r="23529" spans="4:20" x14ac:dyDescent="0.2">
      <c r="D23529"/>
      <c r="P23529"/>
      <c r="R23529" s="68"/>
      <c r="S23529" s="40"/>
      <c r="T23529" s="40"/>
    </row>
    <row r="23530" spans="4:20" x14ac:dyDescent="0.2">
      <c r="D23530"/>
      <c r="P23530"/>
      <c r="R23530" s="68"/>
      <c r="S23530" s="40"/>
      <c r="T23530" s="40"/>
    </row>
    <row r="23531" spans="4:20" x14ac:dyDescent="0.2">
      <c r="D23531"/>
      <c r="P23531"/>
      <c r="R23531" s="68"/>
      <c r="S23531" s="40"/>
      <c r="T23531" s="40"/>
    </row>
    <row r="23532" spans="4:20" x14ac:dyDescent="0.2">
      <c r="D23532"/>
      <c r="P23532"/>
      <c r="R23532" s="68"/>
      <c r="S23532" s="40"/>
      <c r="T23532" s="40"/>
    </row>
    <row r="23533" spans="4:20" x14ac:dyDescent="0.2">
      <c r="D23533"/>
      <c r="P23533"/>
      <c r="R23533" s="68"/>
      <c r="S23533" s="40"/>
      <c r="T23533" s="40"/>
    </row>
    <row r="23534" spans="4:20" x14ac:dyDescent="0.2">
      <c r="D23534"/>
      <c r="P23534"/>
      <c r="R23534" s="68"/>
      <c r="S23534" s="40"/>
      <c r="T23534" s="40"/>
    </row>
    <row r="23535" spans="4:20" x14ac:dyDescent="0.2">
      <c r="D23535"/>
      <c r="P23535"/>
      <c r="R23535" s="68"/>
      <c r="S23535" s="40"/>
      <c r="T23535" s="40"/>
    </row>
    <row r="23536" spans="4:20" x14ac:dyDescent="0.2">
      <c r="D23536"/>
      <c r="P23536"/>
      <c r="R23536" s="68"/>
      <c r="S23536" s="40"/>
      <c r="T23536" s="40"/>
    </row>
    <row r="23537" spans="4:20" x14ac:dyDescent="0.2">
      <c r="D23537"/>
      <c r="P23537"/>
      <c r="R23537" s="68"/>
      <c r="S23537" s="40"/>
      <c r="T23537" s="40"/>
    </row>
    <row r="23538" spans="4:20" x14ac:dyDescent="0.2">
      <c r="D23538"/>
      <c r="P23538"/>
      <c r="R23538" s="68"/>
      <c r="S23538" s="40"/>
      <c r="T23538" s="40"/>
    </row>
    <row r="23539" spans="4:20" x14ac:dyDescent="0.2">
      <c r="D23539"/>
      <c r="P23539"/>
      <c r="R23539" s="68"/>
      <c r="S23539" s="40"/>
      <c r="T23539" s="40"/>
    </row>
    <row r="23540" spans="4:20" x14ac:dyDescent="0.2">
      <c r="D23540"/>
      <c r="P23540"/>
      <c r="R23540" s="68"/>
      <c r="S23540" s="40"/>
      <c r="T23540" s="40"/>
    </row>
    <row r="23541" spans="4:20" x14ac:dyDescent="0.2">
      <c r="D23541"/>
      <c r="P23541"/>
      <c r="R23541" s="68"/>
      <c r="S23541" s="40"/>
      <c r="T23541" s="40"/>
    </row>
    <row r="23542" spans="4:20" x14ac:dyDescent="0.2">
      <c r="D23542"/>
      <c r="P23542"/>
      <c r="R23542" s="68"/>
      <c r="S23542" s="40"/>
      <c r="T23542" s="40"/>
    </row>
    <row r="23543" spans="4:20" x14ac:dyDescent="0.2">
      <c r="D23543"/>
      <c r="P23543"/>
      <c r="R23543" s="68"/>
      <c r="S23543" s="40"/>
      <c r="T23543" s="40"/>
    </row>
    <row r="23544" spans="4:20" x14ac:dyDescent="0.2">
      <c r="D23544"/>
      <c r="P23544"/>
      <c r="R23544" s="68"/>
      <c r="S23544" s="40"/>
      <c r="T23544" s="40"/>
    </row>
    <row r="23545" spans="4:20" x14ac:dyDescent="0.2">
      <c r="D23545"/>
      <c r="P23545"/>
      <c r="R23545" s="68"/>
      <c r="S23545" s="40"/>
      <c r="T23545" s="40"/>
    </row>
    <row r="23546" spans="4:20" x14ac:dyDescent="0.2">
      <c r="D23546"/>
      <c r="P23546"/>
      <c r="R23546" s="68"/>
      <c r="S23546" s="40"/>
      <c r="T23546" s="40"/>
    </row>
    <row r="23547" spans="4:20" x14ac:dyDescent="0.2">
      <c r="D23547"/>
      <c r="P23547"/>
      <c r="R23547" s="68"/>
      <c r="S23547" s="40"/>
      <c r="T23547" s="40"/>
    </row>
    <row r="23548" spans="4:20" x14ac:dyDescent="0.2">
      <c r="D23548"/>
      <c r="P23548"/>
      <c r="R23548" s="68"/>
      <c r="S23548" s="40"/>
      <c r="T23548" s="40"/>
    </row>
    <row r="23549" spans="4:20" x14ac:dyDescent="0.2">
      <c r="D23549"/>
      <c r="P23549"/>
      <c r="R23549" s="68"/>
      <c r="S23549" s="40"/>
      <c r="T23549" s="40"/>
    </row>
    <row r="23550" spans="4:20" x14ac:dyDescent="0.2">
      <c r="D23550"/>
      <c r="P23550"/>
      <c r="R23550" s="68"/>
      <c r="S23550" s="40"/>
      <c r="T23550" s="40"/>
    </row>
    <row r="23551" spans="4:20" x14ac:dyDescent="0.2">
      <c r="D23551"/>
      <c r="P23551"/>
      <c r="R23551" s="68"/>
      <c r="S23551" s="40"/>
      <c r="T23551" s="40"/>
    </row>
    <row r="23552" spans="4:20" x14ac:dyDescent="0.2">
      <c r="D23552"/>
      <c r="P23552"/>
      <c r="R23552" s="68"/>
      <c r="S23552" s="40"/>
      <c r="T23552" s="40"/>
    </row>
    <row r="23553" spans="4:20" x14ac:dyDescent="0.2">
      <c r="D23553"/>
      <c r="P23553"/>
      <c r="R23553" s="68"/>
      <c r="S23553" s="40"/>
      <c r="T23553" s="40"/>
    </row>
    <row r="23554" spans="4:20" x14ac:dyDescent="0.2">
      <c r="D23554"/>
      <c r="P23554"/>
      <c r="R23554" s="68"/>
      <c r="S23554" s="40"/>
      <c r="T23554" s="40"/>
    </row>
    <row r="23555" spans="4:20" x14ac:dyDescent="0.2">
      <c r="D23555"/>
      <c r="P23555"/>
      <c r="R23555" s="68"/>
      <c r="S23555" s="40"/>
      <c r="T23555" s="40"/>
    </row>
    <row r="23556" spans="4:20" x14ac:dyDescent="0.2">
      <c r="D23556"/>
      <c r="P23556"/>
      <c r="R23556" s="68"/>
      <c r="S23556" s="40"/>
      <c r="T23556" s="40"/>
    </row>
    <row r="23557" spans="4:20" x14ac:dyDescent="0.2">
      <c r="D23557"/>
      <c r="P23557"/>
      <c r="R23557" s="68"/>
      <c r="S23557" s="40"/>
      <c r="T23557" s="40"/>
    </row>
    <row r="23558" spans="4:20" x14ac:dyDescent="0.2">
      <c r="D23558"/>
      <c r="P23558"/>
      <c r="R23558" s="68"/>
      <c r="S23558" s="40"/>
      <c r="T23558" s="40"/>
    </row>
    <row r="23559" spans="4:20" x14ac:dyDescent="0.2">
      <c r="D23559"/>
      <c r="P23559"/>
      <c r="R23559" s="68"/>
      <c r="S23559" s="40"/>
      <c r="T23559" s="40"/>
    </row>
    <row r="23560" spans="4:20" x14ac:dyDescent="0.2">
      <c r="D23560"/>
      <c r="P23560"/>
      <c r="R23560" s="68"/>
      <c r="S23560" s="40"/>
      <c r="T23560" s="40"/>
    </row>
    <row r="23561" spans="4:20" x14ac:dyDescent="0.2">
      <c r="D23561"/>
      <c r="P23561"/>
      <c r="R23561" s="68"/>
      <c r="S23561" s="40"/>
      <c r="T23561" s="40"/>
    </row>
    <row r="23562" spans="4:20" x14ac:dyDescent="0.2">
      <c r="D23562"/>
      <c r="P23562"/>
      <c r="R23562" s="68"/>
      <c r="S23562" s="40"/>
      <c r="T23562" s="40"/>
    </row>
    <row r="23563" spans="4:20" x14ac:dyDescent="0.2">
      <c r="D23563"/>
      <c r="P23563"/>
      <c r="R23563" s="68"/>
      <c r="S23563" s="40"/>
      <c r="T23563" s="40"/>
    </row>
    <row r="23564" spans="4:20" x14ac:dyDescent="0.2">
      <c r="D23564"/>
      <c r="P23564"/>
      <c r="R23564" s="68"/>
      <c r="S23564" s="40"/>
      <c r="T23564" s="40"/>
    </row>
    <row r="23565" spans="4:20" x14ac:dyDescent="0.2">
      <c r="D23565"/>
      <c r="P23565"/>
      <c r="R23565" s="68"/>
      <c r="S23565" s="40"/>
      <c r="T23565" s="40"/>
    </row>
    <row r="23566" spans="4:20" x14ac:dyDescent="0.2">
      <c r="D23566"/>
      <c r="P23566"/>
      <c r="R23566" s="68"/>
      <c r="S23566" s="40"/>
      <c r="T23566" s="40"/>
    </row>
    <row r="23567" spans="4:20" x14ac:dyDescent="0.2">
      <c r="D23567"/>
      <c r="P23567"/>
      <c r="R23567" s="68"/>
      <c r="S23567" s="40"/>
      <c r="T23567" s="40"/>
    </row>
    <row r="23568" spans="4:20" x14ac:dyDescent="0.2">
      <c r="D23568"/>
      <c r="P23568"/>
      <c r="R23568" s="68"/>
      <c r="S23568" s="40"/>
      <c r="T23568" s="40"/>
    </row>
    <row r="23569" spans="4:20" x14ac:dyDescent="0.2">
      <c r="D23569"/>
      <c r="P23569"/>
      <c r="R23569" s="68"/>
      <c r="S23569" s="40"/>
      <c r="T23569" s="40"/>
    </row>
    <row r="23570" spans="4:20" x14ac:dyDescent="0.2">
      <c r="D23570"/>
      <c r="P23570"/>
      <c r="R23570" s="68"/>
      <c r="S23570" s="40"/>
      <c r="T23570" s="40"/>
    </row>
    <row r="23571" spans="4:20" x14ac:dyDescent="0.2">
      <c r="D23571"/>
      <c r="P23571"/>
      <c r="R23571" s="68"/>
      <c r="S23571" s="40"/>
      <c r="T23571" s="40"/>
    </row>
    <row r="23572" spans="4:20" x14ac:dyDescent="0.2">
      <c r="D23572"/>
      <c r="P23572"/>
      <c r="R23572" s="68"/>
      <c r="S23572" s="40"/>
      <c r="T23572" s="40"/>
    </row>
    <row r="23573" spans="4:20" x14ac:dyDescent="0.2">
      <c r="D23573"/>
      <c r="P23573"/>
      <c r="R23573" s="68"/>
      <c r="S23573" s="40"/>
      <c r="T23573" s="40"/>
    </row>
    <row r="23574" spans="4:20" x14ac:dyDescent="0.2">
      <c r="D23574"/>
      <c r="P23574"/>
      <c r="R23574" s="68"/>
      <c r="S23574" s="40"/>
      <c r="T23574" s="40"/>
    </row>
    <row r="23575" spans="4:20" x14ac:dyDescent="0.2">
      <c r="D23575"/>
      <c r="P23575"/>
      <c r="R23575" s="68"/>
      <c r="S23575" s="40"/>
      <c r="T23575" s="40"/>
    </row>
    <row r="23576" spans="4:20" x14ac:dyDescent="0.2">
      <c r="D23576"/>
      <c r="P23576"/>
      <c r="R23576" s="68"/>
      <c r="S23576" s="40"/>
      <c r="T23576" s="40"/>
    </row>
    <row r="23577" spans="4:20" x14ac:dyDescent="0.2">
      <c r="D23577"/>
      <c r="P23577"/>
      <c r="R23577" s="68"/>
      <c r="S23577" s="40"/>
      <c r="T23577" s="40"/>
    </row>
    <row r="23578" spans="4:20" x14ac:dyDescent="0.2">
      <c r="D23578"/>
      <c r="P23578"/>
      <c r="R23578" s="68"/>
      <c r="S23578" s="40"/>
      <c r="T23578" s="40"/>
    </row>
    <row r="23579" spans="4:20" x14ac:dyDescent="0.2">
      <c r="D23579"/>
      <c r="P23579"/>
      <c r="R23579" s="68"/>
      <c r="S23579" s="40"/>
      <c r="T23579" s="40"/>
    </row>
    <row r="23580" spans="4:20" x14ac:dyDescent="0.2">
      <c r="D23580"/>
      <c r="P23580"/>
      <c r="R23580" s="68"/>
      <c r="S23580" s="40"/>
      <c r="T23580" s="40"/>
    </row>
    <row r="23581" spans="4:20" x14ac:dyDescent="0.2">
      <c r="D23581"/>
      <c r="P23581"/>
      <c r="R23581" s="68"/>
      <c r="S23581" s="40"/>
      <c r="T23581" s="40"/>
    </row>
    <row r="23582" spans="4:20" x14ac:dyDescent="0.2">
      <c r="D23582"/>
      <c r="P23582"/>
      <c r="R23582" s="68"/>
      <c r="S23582" s="40"/>
      <c r="T23582" s="40"/>
    </row>
    <row r="23583" spans="4:20" x14ac:dyDescent="0.2">
      <c r="D23583"/>
      <c r="P23583"/>
      <c r="R23583" s="68"/>
      <c r="S23583" s="40"/>
      <c r="T23583" s="40"/>
    </row>
    <row r="23584" spans="4:20" x14ac:dyDescent="0.2">
      <c r="D23584"/>
      <c r="P23584"/>
      <c r="R23584" s="68"/>
      <c r="S23584" s="40"/>
      <c r="T23584" s="40"/>
    </row>
    <row r="23585" spans="4:20" x14ac:dyDescent="0.2">
      <c r="D23585"/>
      <c r="P23585"/>
      <c r="R23585" s="68"/>
      <c r="S23585" s="40"/>
      <c r="T23585" s="40"/>
    </row>
    <row r="23586" spans="4:20" x14ac:dyDescent="0.2">
      <c r="D23586"/>
      <c r="P23586"/>
      <c r="R23586" s="68"/>
      <c r="S23586" s="40"/>
      <c r="T23586" s="40"/>
    </row>
    <row r="23587" spans="4:20" x14ac:dyDescent="0.2">
      <c r="D23587"/>
      <c r="P23587"/>
      <c r="R23587" s="68"/>
      <c r="S23587" s="40"/>
      <c r="T23587" s="40"/>
    </row>
    <row r="23588" spans="4:20" x14ac:dyDescent="0.2">
      <c r="D23588"/>
      <c r="P23588"/>
      <c r="R23588" s="68"/>
      <c r="S23588" s="40"/>
      <c r="T23588" s="40"/>
    </row>
    <row r="23589" spans="4:20" x14ac:dyDescent="0.2">
      <c r="D23589"/>
      <c r="P23589"/>
      <c r="R23589" s="68"/>
      <c r="S23589" s="40"/>
      <c r="T23589" s="40"/>
    </row>
    <row r="23590" spans="4:20" x14ac:dyDescent="0.2">
      <c r="D23590"/>
      <c r="P23590"/>
      <c r="R23590" s="68"/>
      <c r="S23590" s="40"/>
      <c r="T23590" s="40"/>
    </row>
    <row r="23591" spans="4:20" x14ac:dyDescent="0.2">
      <c r="D23591"/>
      <c r="P23591"/>
      <c r="R23591" s="68"/>
      <c r="S23591" s="40"/>
      <c r="T23591" s="40"/>
    </row>
    <row r="23592" spans="4:20" x14ac:dyDescent="0.2">
      <c r="D23592"/>
      <c r="P23592"/>
      <c r="R23592" s="68"/>
      <c r="S23592" s="40"/>
      <c r="T23592" s="40"/>
    </row>
    <row r="23593" spans="4:20" x14ac:dyDescent="0.2">
      <c r="D23593"/>
      <c r="P23593"/>
      <c r="R23593" s="68"/>
      <c r="S23593" s="40"/>
      <c r="T23593" s="40"/>
    </row>
    <row r="23594" spans="4:20" x14ac:dyDescent="0.2">
      <c r="D23594"/>
      <c r="P23594"/>
      <c r="R23594" s="68"/>
      <c r="S23594" s="40"/>
      <c r="T23594" s="40"/>
    </row>
    <row r="23595" spans="4:20" x14ac:dyDescent="0.2">
      <c r="D23595"/>
      <c r="P23595"/>
      <c r="R23595" s="68"/>
      <c r="S23595" s="40"/>
      <c r="T23595" s="40"/>
    </row>
    <row r="23596" spans="4:20" x14ac:dyDescent="0.2">
      <c r="D23596"/>
      <c r="P23596"/>
      <c r="R23596" s="68"/>
      <c r="S23596" s="40"/>
      <c r="T23596" s="40"/>
    </row>
    <row r="23597" spans="4:20" x14ac:dyDescent="0.2">
      <c r="D23597"/>
      <c r="P23597"/>
      <c r="R23597" s="68"/>
      <c r="S23597" s="40"/>
      <c r="T23597" s="40"/>
    </row>
    <row r="23598" spans="4:20" x14ac:dyDescent="0.2">
      <c r="D23598"/>
      <c r="P23598"/>
      <c r="R23598" s="68"/>
      <c r="S23598" s="40"/>
      <c r="T23598" s="40"/>
    </row>
    <row r="23599" spans="4:20" x14ac:dyDescent="0.2">
      <c r="D23599"/>
      <c r="P23599"/>
      <c r="R23599" s="68"/>
      <c r="S23599" s="40"/>
      <c r="T23599" s="40"/>
    </row>
    <row r="23600" spans="4:20" x14ac:dyDescent="0.2">
      <c r="D23600"/>
      <c r="P23600"/>
      <c r="R23600" s="68"/>
      <c r="S23600" s="40"/>
      <c r="T23600" s="40"/>
    </row>
    <row r="23601" spans="4:20" x14ac:dyDescent="0.2">
      <c r="D23601"/>
      <c r="P23601"/>
      <c r="R23601" s="68"/>
      <c r="S23601" s="40"/>
      <c r="T23601" s="40"/>
    </row>
    <row r="23602" spans="4:20" x14ac:dyDescent="0.2">
      <c r="D23602"/>
      <c r="P23602"/>
      <c r="R23602" s="68"/>
      <c r="S23602" s="40"/>
      <c r="T23602" s="40"/>
    </row>
    <row r="23603" spans="4:20" x14ac:dyDescent="0.2">
      <c r="D23603"/>
      <c r="P23603"/>
      <c r="R23603" s="68"/>
      <c r="S23603" s="40"/>
      <c r="T23603" s="40"/>
    </row>
    <row r="23604" spans="4:20" x14ac:dyDescent="0.2">
      <c r="D23604"/>
      <c r="P23604"/>
      <c r="R23604" s="68"/>
      <c r="S23604" s="40"/>
      <c r="T23604" s="40"/>
    </row>
    <row r="23605" spans="4:20" x14ac:dyDescent="0.2">
      <c r="D23605"/>
      <c r="P23605"/>
      <c r="R23605" s="68"/>
      <c r="S23605" s="40"/>
      <c r="T23605" s="40"/>
    </row>
    <row r="23606" spans="4:20" x14ac:dyDescent="0.2">
      <c r="D23606"/>
      <c r="P23606"/>
      <c r="R23606" s="68"/>
      <c r="S23606" s="40"/>
      <c r="T23606" s="40"/>
    </row>
    <row r="23607" spans="4:20" x14ac:dyDescent="0.2">
      <c r="D23607"/>
      <c r="P23607"/>
      <c r="R23607" s="68"/>
      <c r="S23607" s="40"/>
      <c r="T23607" s="40"/>
    </row>
    <row r="23608" spans="4:20" x14ac:dyDescent="0.2">
      <c r="D23608"/>
      <c r="P23608"/>
      <c r="R23608" s="68"/>
      <c r="S23608" s="40"/>
      <c r="T23608" s="40"/>
    </row>
    <row r="23609" spans="4:20" x14ac:dyDescent="0.2">
      <c r="D23609"/>
      <c r="P23609"/>
      <c r="R23609" s="68"/>
      <c r="S23609" s="40"/>
      <c r="T23609" s="40"/>
    </row>
    <row r="23610" spans="4:20" x14ac:dyDescent="0.2">
      <c r="D23610"/>
      <c r="P23610"/>
      <c r="R23610" s="68"/>
      <c r="S23610" s="40"/>
      <c r="T23610" s="40"/>
    </row>
    <row r="23611" spans="4:20" x14ac:dyDescent="0.2">
      <c r="D23611"/>
      <c r="P23611"/>
      <c r="R23611" s="68"/>
      <c r="S23611" s="40"/>
      <c r="T23611" s="40"/>
    </row>
    <row r="23612" spans="4:20" x14ac:dyDescent="0.2">
      <c r="D23612"/>
      <c r="P23612"/>
      <c r="R23612" s="68"/>
      <c r="S23612" s="40"/>
      <c r="T23612" s="40"/>
    </row>
    <row r="23613" spans="4:20" x14ac:dyDescent="0.2">
      <c r="D23613"/>
      <c r="P23613"/>
      <c r="R23613" s="68"/>
      <c r="S23613" s="40"/>
      <c r="T23613" s="40"/>
    </row>
    <row r="23614" spans="4:20" x14ac:dyDescent="0.2">
      <c r="D23614"/>
      <c r="P23614"/>
      <c r="R23614" s="68"/>
      <c r="S23614" s="40"/>
      <c r="T23614" s="40"/>
    </row>
    <row r="23615" spans="4:20" x14ac:dyDescent="0.2">
      <c r="D23615"/>
      <c r="P23615"/>
      <c r="R23615" s="68"/>
      <c r="S23615" s="40"/>
      <c r="T23615" s="40"/>
    </row>
    <row r="23616" spans="4:20" x14ac:dyDescent="0.2">
      <c r="D23616"/>
      <c r="P23616"/>
      <c r="R23616" s="68"/>
      <c r="S23616" s="40"/>
      <c r="T23616" s="40"/>
    </row>
    <row r="23617" spans="4:20" x14ac:dyDescent="0.2">
      <c r="D23617"/>
      <c r="P23617"/>
      <c r="R23617" s="68"/>
      <c r="S23617" s="40"/>
      <c r="T23617" s="40"/>
    </row>
    <row r="23618" spans="4:20" x14ac:dyDescent="0.2">
      <c r="D23618"/>
      <c r="P23618"/>
      <c r="R23618" s="68"/>
      <c r="S23618" s="40"/>
      <c r="T23618" s="40"/>
    </row>
    <row r="23619" spans="4:20" x14ac:dyDescent="0.2">
      <c r="D23619"/>
      <c r="P23619"/>
      <c r="R23619" s="68"/>
      <c r="S23619" s="40"/>
      <c r="T23619" s="40"/>
    </row>
    <row r="23620" spans="4:20" x14ac:dyDescent="0.2">
      <c r="D23620"/>
      <c r="P23620"/>
      <c r="R23620" s="68"/>
      <c r="S23620" s="40"/>
      <c r="T23620" s="40"/>
    </row>
    <row r="23621" spans="4:20" x14ac:dyDescent="0.2">
      <c r="D23621"/>
      <c r="P23621"/>
      <c r="R23621" s="68"/>
      <c r="S23621" s="40"/>
      <c r="T23621" s="40"/>
    </row>
    <row r="23622" spans="4:20" x14ac:dyDescent="0.2">
      <c r="D23622"/>
      <c r="P23622"/>
      <c r="R23622" s="68"/>
      <c r="S23622" s="40"/>
      <c r="T23622" s="40"/>
    </row>
    <row r="23623" spans="4:20" x14ac:dyDescent="0.2">
      <c r="D23623"/>
      <c r="P23623"/>
      <c r="R23623" s="68"/>
      <c r="S23623" s="40"/>
      <c r="T23623" s="40"/>
    </row>
    <row r="23624" spans="4:20" x14ac:dyDescent="0.2">
      <c r="D23624"/>
      <c r="P23624"/>
      <c r="R23624" s="68"/>
      <c r="S23624" s="40"/>
      <c r="T23624" s="40"/>
    </row>
    <row r="23625" spans="4:20" x14ac:dyDescent="0.2">
      <c r="D23625"/>
      <c r="P23625"/>
      <c r="R23625" s="68"/>
      <c r="S23625" s="40"/>
      <c r="T23625" s="40"/>
    </row>
    <row r="23626" spans="4:20" x14ac:dyDescent="0.2">
      <c r="D23626"/>
      <c r="P23626"/>
      <c r="R23626" s="68"/>
      <c r="S23626" s="40"/>
      <c r="T23626" s="40"/>
    </row>
    <row r="23627" spans="4:20" x14ac:dyDescent="0.2">
      <c r="D23627"/>
      <c r="P23627"/>
      <c r="R23627" s="68"/>
      <c r="S23627" s="40"/>
      <c r="T23627" s="40"/>
    </row>
    <row r="23628" spans="4:20" x14ac:dyDescent="0.2">
      <c r="D23628"/>
      <c r="P23628"/>
      <c r="R23628" s="68"/>
      <c r="S23628" s="40"/>
      <c r="T23628" s="40"/>
    </row>
    <row r="23629" spans="4:20" x14ac:dyDescent="0.2">
      <c r="D23629"/>
      <c r="P23629"/>
      <c r="R23629" s="68"/>
      <c r="S23629" s="40"/>
      <c r="T23629" s="40"/>
    </row>
    <row r="23630" spans="4:20" x14ac:dyDescent="0.2">
      <c r="D23630"/>
      <c r="P23630"/>
      <c r="R23630" s="68"/>
      <c r="S23630" s="40"/>
      <c r="T23630" s="40"/>
    </row>
    <row r="23631" spans="4:20" x14ac:dyDescent="0.2">
      <c r="D23631"/>
      <c r="P23631"/>
      <c r="R23631" s="68"/>
      <c r="S23631" s="40"/>
      <c r="T23631" s="40"/>
    </row>
    <row r="23632" spans="4:20" x14ac:dyDescent="0.2">
      <c r="D23632"/>
      <c r="P23632"/>
      <c r="R23632" s="68"/>
      <c r="S23632" s="40"/>
      <c r="T23632" s="40"/>
    </row>
    <row r="23633" spans="4:20" x14ac:dyDescent="0.2">
      <c r="D23633"/>
      <c r="P23633"/>
      <c r="R23633" s="68"/>
      <c r="S23633" s="40"/>
      <c r="T23633" s="40"/>
    </row>
    <row r="23634" spans="4:20" x14ac:dyDescent="0.2">
      <c r="D23634"/>
      <c r="P23634"/>
      <c r="R23634" s="68"/>
      <c r="S23634" s="40"/>
      <c r="T23634" s="40"/>
    </row>
    <row r="23635" spans="4:20" x14ac:dyDescent="0.2">
      <c r="D23635"/>
      <c r="P23635"/>
      <c r="R23635" s="68"/>
      <c r="S23635" s="40"/>
      <c r="T23635" s="40"/>
    </row>
    <row r="23636" spans="4:20" x14ac:dyDescent="0.2">
      <c r="D23636"/>
      <c r="P23636"/>
      <c r="R23636" s="68"/>
      <c r="S23636" s="40"/>
      <c r="T23636" s="40"/>
    </row>
    <row r="23637" spans="4:20" x14ac:dyDescent="0.2">
      <c r="D23637"/>
      <c r="P23637"/>
      <c r="R23637" s="68"/>
      <c r="S23637" s="40"/>
      <c r="T23637" s="40"/>
    </row>
    <row r="23638" spans="4:20" x14ac:dyDescent="0.2">
      <c r="D23638"/>
      <c r="P23638"/>
      <c r="R23638" s="68"/>
      <c r="S23638" s="40"/>
      <c r="T23638" s="40"/>
    </row>
    <row r="23639" spans="4:20" x14ac:dyDescent="0.2">
      <c r="D23639"/>
      <c r="P23639"/>
      <c r="R23639" s="68"/>
      <c r="S23639" s="40"/>
      <c r="T23639" s="40"/>
    </row>
    <row r="23640" spans="4:20" x14ac:dyDescent="0.2">
      <c r="D23640"/>
      <c r="P23640"/>
      <c r="R23640" s="68"/>
      <c r="S23640" s="40"/>
      <c r="T23640" s="40"/>
    </row>
    <row r="23641" spans="4:20" x14ac:dyDescent="0.2">
      <c r="D23641"/>
      <c r="P23641"/>
      <c r="R23641" s="68"/>
      <c r="S23641" s="40"/>
      <c r="T23641" s="40"/>
    </row>
    <row r="23642" spans="4:20" x14ac:dyDescent="0.2">
      <c r="D23642"/>
      <c r="P23642"/>
      <c r="R23642" s="68"/>
      <c r="S23642" s="40"/>
      <c r="T23642" s="40"/>
    </row>
    <row r="23643" spans="4:20" x14ac:dyDescent="0.2">
      <c r="D23643"/>
      <c r="P23643"/>
      <c r="R23643" s="68"/>
      <c r="S23643" s="40"/>
      <c r="T23643" s="40"/>
    </row>
    <row r="23644" spans="4:20" x14ac:dyDescent="0.2">
      <c r="D23644"/>
      <c r="P23644"/>
      <c r="R23644" s="68"/>
      <c r="S23644" s="40"/>
      <c r="T23644" s="40"/>
    </row>
    <row r="23645" spans="4:20" x14ac:dyDescent="0.2">
      <c r="D23645"/>
      <c r="P23645"/>
      <c r="R23645" s="68"/>
      <c r="S23645" s="40"/>
      <c r="T23645" s="40"/>
    </row>
    <row r="23646" spans="4:20" x14ac:dyDescent="0.2">
      <c r="D23646"/>
      <c r="P23646"/>
      <c r="R23646" s="68"/>
      <c r="S23646" s="40"/>
      <c r="T23646" s="40"/>
    </row>
    <row r="23647" spans="4:20" x14ac:dyDescent="0.2">
      <c r="D23647"/>
      <c r="P23647"/>
      <c r="R23647" s="68"/>
      <c r="S23647" s="40"/>
      <c r="T23647" s="40"/>
    </row>
    <row r="23648" spans="4:20" x14ac:dyDescent="0.2">
      <c r="D23648"/>
      <c r="P23648"/>
      <c r="R23648" s="68"/>
      <c r="S23648" s="40"/>
      <c r="T23648" s="40"/>
    </row>
    <row r="23649" spans="4:20" x14ac:dyDescent="0.2">
      <c r="D23649"/>
      <c r="P23649"/>
      <c r="R23649" s="68"/>
      <c r="S23649" s="40"/>
      <c r="T23649" s="40"/>
    </row>
    <row r="23650" spans="4:20" x14ac:dyDescent="0.2">
      <c r="D23650"/>
      <c r="P23650"/>
      <c r="R23650" s="68"/>
      <c r="S23650" s="40"/>
      <c r="T23650" s="40"/>
    </row>
    <row r="23651" spans="4:20" x14ac:dyDescent="0.2">
      <c r="D23651"/>
      <c r="P23651"/>
      <c r="R23651" s="68"/>
      <c r="S23651" s="40"/>
      <c r="T23651" s="40"/>
    </row>
    <row r="23652" spans="4:20" x14ac:dyDescent="0.2">
      <c r="D23652"/>
      <c r="P23652"/>
      <c r="R23652" s="68"/>
      <c r="S23652" s="40"/>
      <c r="T23652" s="40"/>
    </row>
    <row r="23653" spans="4:20" x14ac:dyDescent="0.2">
      <c r="D23653"/>
      <c r="P23653"/>
      <c r="R23653" s="68"/>
      <c r="S23653" s="40"/>
      <c r="T23653" s="40"/>
    </row>
    <row r="23654" spans="4:20" x14ac:dyDescent="0.2">
      <c r="D23654"/>
      <c r="P23654"/>
      <c r="R23654" s="68"/>
      <c r="S23654" s="40"/>
      <c r="T23654" s="40"/>
    </row>
    <row r="23655" spans="4:20" x14ac:dyDescent="0.2">
      <c r="D23655"/>
      <c r="P23655"/>
      <c r="R23655" s="68"/>
      <c r="S23655" s="40"/>
      <c r="T23655" s="40"/>
    </row>
    <row r="23656" spans="4:20" x14ac:dyDescent="0.2">
      <c r="D23656"/>
      <c r="P23656"/>
      <c r="R23656" s="68"/>
      <c r="S23656" s="40"/>
      <c r="T23656" s="40"/>
    </row>
    <row r="23657" spans="4:20" x14ac:dyDescent="0.2">
      <c r="D23657"/>
      <c r="P23657"/>
      <c r="R23657" s="68"/>
      <c r="S23657" s="40"/>
      <c r="T23657" s="40"/>
    </row>
    <row r="23658" spans="4:20" x14ac:dyDescent="0.2">
      <c r="D23658"/>
      <c r="P23658"/>
      <c r="R23658" s="68"/>
      <c r="S23658" s="40"/>
      <c r="T23658" s="40"/>
    </row>
    <row r="23659" spans="4:20" x14ac:dyDescent="0.2">
      <c r="D23659"/>
      <c r="P23659"/>
      <c r="R23659" s="68"/>
      <c r="S23659" s="40"/>
      <c r="T23659" s="40"/>
    </row>
    <row r="23660" spans="4:20" x14ac:dyDescent="0.2">
      <c r="D23660"/>
      <c r="P23660"/>
      <c r="R23660" s="68"/>
      <c r="S23660" s="40"/>
      <c r="T23660" s="40"/>
    </row>
    <row r="23661" spans="4:20" x14ac:dyDescent="0.2">
      <c r="D23661"/>
      <c r="P23661"/>
      <c r="R23661" s="68"/>
      <c r="S23661" s="40"/>
      <c r="T23661" s="40"/>
    </row>
    <row r="23662" spans="4:20" x14ac:dyDescent="0.2">
      <c r="D23662"/>
      <c r="P23662"/>
      <c r="R23662" s="68"/>
      <c r="S23662" s="40"/>
      <c r="T23662" s="40"/>
    </row>
    <row r="23663" spans="4:20" x14ac:dyDescent="0.2">
      <c r="D23663"/>
      <c r="P23663"/>
      <c r="R23663" s="68"/>
      <c r="S23663" s="40"/>
      <c r="T23663" s="40"/>
    </row>
    <row r="23664" spans="4:20" x14ac:dyDescent="0.2">
      <c r="D23664"/>
      <c r="P23664"/>
      <c r="R23664" s="68"/>
      <c r="S23664" s="40"/>
      <c r="T23664" s="40"/>
    </row>
    <row r="23665" spans="4:20" x14ac:dyDescent="0.2">
      <c r="D23665"/>
      <c r="P23665"/>
      <c r="R23665" s="68"/>
      <c r="S23665" s="40"/>
      <c r="T23665" s="40"/>
    </row>
    <row r="23666" spans="4:20" x14ac:dyDescent="0.2">
      <c r="D23666"/>
      <c r="P23666"/>
      <c r="R23666" s="68"/>
      <c r="S23666" s="40"/>
      <c r="T23666" s="40"/>
    </row>
    <row r="23667" spans="4:20" x14ac:dyDescent="0.2">
      <c r="D23667"/>
      <c r="P23667"/>
      <c r="R23667" s="68"/>
      <c r="S23667" s="40"/>
      <c r="T23667" s="40"/>
    </row>
    <row r="23668" spans="4:20" x14ac:dyDescent="0.2">
      <c r="D23668"/>
      <c r="P23668"/>
      <c r="R23668" s="68"/>
      <c r="S23668" s="40"/>
      <c r="T23668" s="40"/>
    </row>
    <row r="23669" spans="4:20" x14ac:dyDescent="0.2">
      <c r="D23669"/>
      <c r="P23669"/>
      <c r="R23669" s="68"/>
      <c r="S23669" s="40"/>
      <c r="T23669" s="40"/>
    </row>
    <row r="23670" spans="4:20" x14ac:dyDescent="0.2">
      <c r="D23670"/>
      <c r="P23670"/>
      <c r="R23670" s="68"/>
      <c r="S23670" s="40"/>
      <c r="T23670" s="40"/>
    </row>
    <row r="23671" spans="4:20" x14ac:dyDescent="0.2">
      <c r="D23671"/>
      <c r="P23671"/>
      <c r="R23671" s="68"/>
      <c r="S23671" s="40"/>
      <c r="T23671" s="40"/>
    </row>
    <row r="23672" spans="4:20" x14ac:dyDescent="0.2">
      <c r="D23672"/>
      <c r="P23672"/>
      <c r="R23672" s="68"/>
      <c r="S23672" s="40"/>
      <c r="T23672" s="40"/>
    </row>
    <row r="23673" spans="4:20" x14ac:dyDescent="0.2">
      <c r="D23673"/>
      <c r="P23673"/>
      <c r="R23673" s="68"/>
      <c r="S23673" s="40"/>
      <c r="T23673" s="40"/>
    </row>
    <row r="23674" spans="4:20" x14ac:dyDescent="0.2">
      <c r="D23674"/>
      <c r="P23674"/>
      <c r="R23674" s="68"/>
      <c r="S23674" s="40"/>
      <c r="T23674" s="40"/>
    </row>
    <row r="23675" spans="4:20" x14ac:dyDescent="0.2">
      <c r="D23675"/>
      <c r="P23675"/>
      <c r="R23675" s="68"/>
      <c r="S23675" s="40"/>
      <c r="T23675" s="40"/>
    </row>
    <row r="23676" spans="4:20" x14ac:dyDescent="0.2">
      <c r="D23676"/>
      <c r="P23676"/>
      <c r="R23676" s="68"/>
      <c r="S23676" s="40"/>
      <c r="T23676" s="40"/>
    </row>
    <row r="23677" spans="4:20" x14ac:dyDescent="0.2">
      <c r="D23677"/>
      <c r="P23677"/>
      <c r="R23677" s="68"/>
      <c r="S23677" s="40"/>
      <c r="T23677" s="40"/>
    </row>
    <row r="23678" spans="4:20" x14ac:dyDescent="0.2">
      <c r="D23678"/>
      <c r="P23678"/>
      <c r="R23678" s="68"/>
      <c r="S23678" s="40"/>
      <c r="T23678" s="40"/>
    </row>
    <row r="23679" spans="4:20" x14ac:dyDescent="0.2">
      <c r="D23679"/>
      <c r="P23679"/>
      <c r="R23679" s="68"/>
      <c r="S23679" s="40"/>
      <c r="T23679" s="40"/>
    </row>
    <row r="23680" spans="4:20" x14ac:dyDescent="0.2">
      <c r="D23680"/>
      <c r="P23680"/>
      <c r="R23680" s="68"/>
      <c r="S23680" s="40"/>
      <c r="T23680" s="40"/>
    </row>
    <row r="23681" spans="4:20" x14ac:dyDescent="0.2">
      <c r="D23681"/>
      <c r="P23681"/>
      <c r="R23681" s="68"/>
      <c r="S23681" s="40"/>
      <c r="T23681" s="40"/>
    </row>
    <row r="23682" spans="4:20" x14ac:dyDescent="0.2">
      <c r="D23682"/>
      <c r="P23682"/>
      <c r="R23682" s="68"/>
      <c r="S23682" s="40"/>
      <c r="T23682" s="40"/>
    </row>
    <row r="23683" spans="4:20" x14ac:dyDescent="0.2">
      <c r="D23683"/>
      <c r="P23683"/>
      <c r="R23683" s="68"/>
      <c r="S23683" s="40"/>
      <c r="T23683" s="40"/>
    </row>
    <row r="23684" spans="4:20" x14ac:dyDescent="0.2">
      <c r="D23684"/>
      <c r="P23684"/>
      <c r="R23684" s="68"/>
      <c r="S23684" s="40"/>
      <c r="T23684" s="40"/>
    </row>
    <row r="23685" spans="4:20" x14ac:dyDescent="0.2">
      <c r="D23685"/>
      <c r="P23685"/>
      <c r="R23685" s="68"/>
      <c r="S23685" s="40"/>
      <c r="T23685" s="40"/>
    </row>
    <row r="23686" spans="4:20" x14ac:dyDescent="0.2">
      <c r="D23686"/>
      <c r="P23686"/>
      <c r="R23686" s="68"/>
      <c r="S23686" s="40"/>
      <c r="T23686" s="40"/>
    </row>
    <row r="23687" spans="4:20" x14ac:dyDescent="0.2">
      <c r="D23687"/>
      <c r="P23687"/>
      <c r="R23687" s="68"/>
      <c r="S23687" s="40"/>
      <c r="T23687" s="40"/>
    </row>
    <row r="23688" spans="4:20" x14ac:dyDescent="0.2">
      <c r="D23688"/>
      <c r="P23688"/>
      <c r="R23688" s="68"/>
      <c r="S23688" s="40"/>
      <c r="T23688" s="40"/>
    </row>
    <row r="23689" spans="4:20" x14ac:dyDescent="0.2">
      <c r="D23689"/>
      <c r="P23689"/>
      <c r="R23689" s="68"/>
      <c r="S23689" s="40"/>
      <c r="T23689" s="40"/>
    </row>
    <row r="23690" spans="4:20" x14ac:dyDescent="0.2">
      <c r="D23690"/>
      <c r="P23690"/>
      <c r="R23690" s="68"/>
      <c r="S23690" s="40"/>
      <c r="T23690" s="40"/>
    </row>
    <row r="23691" spans="4:20" x14ac:dyDescent="0.2">
      <c r="D23691"/>
      <c r="P23691"/>
      <c r="R23691" s="68"/>
      <c r="S23691" s="40"/>
      <c r="T23691" s="40"/>
    </row>
    <row r="23692" spans="4:20" x14ac:dyDescent="0.2">
      <c r="D23692"/>
      <c r="P23692"/>
      <c r="R23692" s="68"/>
      <c r="S23692" s="40"/>
      <c r="T23692" s="40"/>
    </row>
    <row r="23693" spans="4:20" x14ac:dyDescent="0.2">
      <c r="D23693"/>
      <c r="P23693"/>
      <c r="R23693" s="68"/>
      <c r="S23693" s="40"/>
      <c r="T23693" s="40"/>
    </row>
    <row r="23694" spans="4:20" x14ac:dyDescent="0.2">
      <c r="D23694"/>
      <c r="P23694"/>
      <c r="R23694" s="68"/>
      <c r="S23694" s="40"/>
      <c r="T23694" s="40"/>
    </row>
    <row r="23695" spans="4:20" x14ac:dyDescent="0.2">
      <c r="D23695"/>
      <c r="P23695"/>
      <c r="R23695" s="68"/>
      <c r="S23695" s="40"/>
      <c r="T23695" s="40"/>
    </row>
    <row r="23696" spans="4:20" x14ac:dyDescent="0.2">
      <c r="D23696"/>
      <c r="P23696"/>
      <c r="R23696" s="68"/>
      <c r="S23696" s="40"/>
      <c r="T23696" s="40"/>
    </row>
    <row r="23697" spans="4:20" x14ac:dyDescent="0.2">
      <c r="D23697"/>
      <c r="P23697"/>
      <c r="R23697" s="68"/>
      <c r="S23697" s="40"/>
      <c r="T23697" s="40"/>
    </row>
    <row r="23698" spans="4:20" x14ac:dyDescent="0.2">
      <c r="D23698"/>
      <c r="P23698"/>
      <c r="R23698" s="68"/>
      <c r="S23698" s="40"/>
      <c r="T23698" s="40"/>
    </row>
    <row r="23699" spans="4:20" x14ac:dyDescent="0.2">
      <c r="D23699"/>
      <c r="P23699"/>
      <c r="R23699" s="68"/>
      <c r="S23699" s="40"/>
      <c r="T23699" s="40"/>
    </row>
    <row r="23700" spans="4:20" x14ac:dyDescent="0.2">
      <c r="D23700"/>
      <c r="P23700"/>
      <c r="R23700" s="68"/>
      <c r="S23700" s="40"/>
      <c r="T23700" s="40"/>
    </row>
    <row r="23701" spans="4:20" x14ac:dyDescent="0.2">
      <c r="D23701"/>
      <c r="P23701"/>
      <c r="R23701" s="68"/>
      <c r="S23701" s="40"/>
      <c r="T23701" s="40"/>
    </row>
    <row r="23702" spans="4:20" x14ac:dyDescent="0.2">
      <c r="D23702"/>
      <c r="P23702"/>
      <c r="R23702" s="68"/>
      <c r="S23702" s="40"/>
      <c r="T23702" s="40"/>
    </row>
    <row r="23703" spans="4:20" x14ac:dyDescent="0.2">
      <c r="D23703"/>
      <c r="P23703"/>
      <c r="R23703" s="68"/>
      <c r="S23703" s="40"/>
      <c r="T23703" s="40"/>
    </row>
    <row r="23704" spans="4:20" x14ac:dyDescent="0.2">
      <c r="D23704"/>
      <c r="P23704"/>
      <c r="R23704" s="68"/>
      <c r="S23704" s="40"/>
      <c r="T23704" s="40"/>
    </row>
    <row r="23705" spans="4:20" x14ac:dyDescent="0.2">
      <c r="D23705"/>
      <c r="P23705"/>
      <c r="R23705" s="68"/>
      <c r="S23705" s="40"/>
      <c r="T23705" s="40"/>
    </row>
    <row r="23706" spans="4:20" x14ac:dyDescent="0.2">
      <c r="D23706"/>
      <c r="P23706"/>
      <c r="R23706" s="68"/>
      <c r="S23706" s="40"/>
      <c r="T23706" s="40"/>
    </row>
    <row r="23707" spans="4:20" x14ac:dyDescent="0.2">
      <c r="D23707"/>
      <c r="P23707"/>
      <c r="R23707" s="68"/>
      <c r="S23707" s="40"/>
      <c r="T23707" s="40"/>
    </row>
    <row r="23708" spans="4:20" x14ac:dyDescent="0.2">
      <c r="D23708"/>
      <c r="P23708"/>
      <c r="R23708" s="68"/>
      <c r="S23708" s="40"/>
      <c r="T23708" s="40"/>
    </row>
    <row r="23709" spans="4:20" x14ac:dyDescent="0.2">
      <c r="D23709"/>
      <c r="P23709"/>
      <c r="R23709" s="68"/>
      <c r="S23709" s="40"/>
      <c r="T23709" s="40"/>
    </row>
    <row r="23710" spans="4:20" x14ac:dyDescent="0.2">
      <c r="D23710"/>
      <c r="P23710"/>
      <c r="R23710" s="68"/>
      <c r="S23710" s="40"/>
      <c r="T23710" s="40"/>
    </row>
    <row r="23711" spans="4:20" x14ac:dyDescent="0.2">
      <c r="D23711"/>
      <c r="P23711"/>
      <c r="R23711" s="68"/>
      <c r="S23711" s="40"/>
      <c r="T23711" s="40"/>
    </row>
    <row r="23712" spans="4:20" x14ac:dyDescent="0.2">
      <c r="D23712"/>
      <c r="P23712"/>
      <c r="R23712" s="68"/>
      <c r="S23712" s="40"/>
      <c r="T23712" s="40"/>
    </row>
    <row r="23713" spans="4:20" x14ac:dyDescent="0.2">
      <c r="D23713"/>
      <c r="P23713"/>
      <c r="R23713" s="68"/>
      <c r="S23713" s="40"/>
      <c r="T23713" s="40"/>
    </row>
    <row r="23714" spans="4:20" x14ac:dyDescent="0.2">
      <c r="D23714"/>
      <c r="P23714"/>
      <c r="R23714" s="68"/>
      <c r="S23714" s="40"/>
      <c r="T23714" s="40"/>
    </row>
    <row r="23715" spans="4:20" x14ac:dyDescent="0.2">
      <c r="D23715"/>
      <c r="P23715"/>
      <c r="R23715" s="68"/>
      <c r="S23715" s="40"/>
      <c r="T23715" s="40"/>
    </row>
    <row r="23716" spans="4:20" x14ac:dyDescent="0.2">
      <c r="D23716"/>
      <c r="P23716"/>
      <c r="R23716" s="68"/>
      <c r="S23716" s="40"/>
      <c r="T23716" s="40"/>
    </row>
    <row r="23717" spans="4:20" x14ac:dyDescent="0.2">
      <c r="D23717"/>
      <c r="P23717"/>
      <c r="R23717" s="68"/>
      <c r="S23717" s="40"/>
      <c r="T23717" s="40"/>
    </row>
    <row r="23718" spans="4:20" x14ac:dyDescent="0.2">
      <c r="D23718"/>
      <c r="P23718"/>
      <c r="R23718" s="68"/>
      <c r="S23718" s="40"/>
      <c r="T23718" s="40"/>
    </row>
    <row r="23719" spans="4:20" x14ac:dyDescent="0.2">
      <c r="D23719"/>
      <c r="P23719"/>
      <c r="R23719" s="68"/>
      <c r="S23719" s="40"/>
      <c r="T23719" s="40"/>
    </row>
    <row r="23720" spans="4:20" x14ac:dyDescent="0.2">
      <c r="D23720"/>
      <c r="P23720"/>
      <c r="R23720" s="68"/>
      <c r="S23720" s="40"/>
      <c r="T23720" s="40"/>
    </row>
    <row r="23721" spans="4:20" x14ac:dyDescent="0.2">
      <c r="D23721"/>
      <c r="P23721"/>
      <c r="R23721" s="68"/>
      <c r="S23721" s="40"/>
      <c r="T23721" s="40"/>
    </row>
    <row r="23722" spans="4:20" x14ac:dyDescent="0.2">
      <c r="D23722"/>
      <c r="P23722"/>
      <c r="R23722" s="68"/>
      <c r="S23722" s="40"/>
      <c r="T23722" s="40"/>
    </row>
    <row r="23723" spans="4:20" x14ac:dyDescent="0.2">
      <c r="D23723"/>
      <c r="P23723"/>
      <c r="R23723" s="68"/>
      <c r="S23723" s="40"/>
      <c r="T23723" s="40"/>
    </row>
    <row r="23724" spans="4:20" x14ac:dyDescent="0.2">
      <c r="D23724"/>
      <c r="P23724"/>
      <c r="R23724" s="68"/>
      <c r="S23724" s="40"/>
      <c r="T23724" s="40"/>
    </row>
    <row r="23725" spans="4:20" x14ac:dyDescent="0.2">
      <c r="D23725"/>
      <c r="P23725"/>
      <c r="R23725" s="68"/>
      <c r="S23725" s="40"/>
      <c r="T23725" s="40"/>
    </row>
    <row r="23726" spans="4:20" x14ac:dyDescent="0.2">
      <c r="D23726"/>
      <c r="P23726"/>
      <c r="R23726" s="68"/>
      <c r="S23726" s="40"/>
      <c r="T23726" s="40"/>
    </row>
    <row r="23727" spans="4:20" x14ac:dyDescent="0.2">
      <c r="D23727"/>
      <c r="P23727"/>
      <c r="R23727" s="68"/>
      <c r="S23727" s="40"/>
      <c r="T23727" s="40"/>
    </row>
    <row r="23728" spans="4:20" x14ac:dyDescent="0.2">
      <c r="D23728"/>
      <c r="P23728"/>
      <c r="R23728" s="68"/>
      <c r="S23728" s="40"/>
      <c r="T23728" s="40"/>
    </row>
    <row r="23729" spans="4:20" x14ac:dyDescent="0.2">
      <c r="D23729"/>
      <c r="P23729"/>
      <c r="R23729" s="68"/>
      <c r="S23729" s="40"/>
      <c r="T23729" s="40"/>
    </row>
    <row r="23730" spans="4:20" x14ac:dyDescent="0.2">
      <c r="D23730"/>
      <c r="P23730"/>
      <c r="R23730" s="68"/>
      <c r="S23730" s="40"/>
      <c r="T23730" s="40"/>
    </row>
    <row r="23731" spans="4:20" x14ac:dyDescent="0.2">
      <c r="D23731"/>
      <c r="P23731"/>
      <c r="R23731" s="68"/>
      <c r="S23731" s="40"/>
      <c r="T23731" s="40"/>
    </row>
    <row r="23732" spans="4:20" x14ac:dyDescent="0.2">
      <c r="D23732"/>
      <c r="P23732"/>
      <c r="R23732" s="68"/>
      <c r="S23732" s="40"/>
      <c r="T23732" s="40"/>
    </row>
    <row r="23733" spans="4:20" x14ac:dyDescent="0.2">
      <c r="D23733"/>
      <c r="P23733"/>
      <c r="R23733" s="68"/>
      <c r="S23733" s="40"/>
      <c r="T23733" s="40"/>
    </row>
    <row r="23734" spans="4:20" x14ac:dyDescent="0.2">
      <c r="D23734"/>
      <c r="P23734"/>
      <c r="R23734" s="68"/>
      <c r="S23734" s="40"/>
      <c r="T23734" s="40"/>
    </row>
    <row r="23735" spans="4:20" x14ac:dyDescent="0.2">
      <c r="D23735"/>
      <c r="P23735"/>
      <c r="R23735" s="68"/>
      <c r="S23735" s="40"/>
      <c r="T23735" s="40"/>
    </row>
    <row r="23736" spans="4:20" x14ac:dyDescent="0.2">
      <c r="D23736"/>
      <c r="P23736"/>
      <c r="R23736" s="68"/>
      <c r="S23736" s="40"/>
      <c r="T23736" s="40"/>
    </row>
    <row r="23737" spans="4:20" x14ac:dyDescent="0.2">
      <c r="D23737"/>
      <c r="P23737"/>
      <c r="R23737" s="68"/>
      <c r="S23737" s="40"/>
      <c r="T23737" s="40"/>
    </row>
    <row r="23738" spans="4:20" x14ac:dyDescent="0.2">
      <c r="D23738"/>
      <c r="P23738"/>
      <c r="R23738" s="68"/>
      <c r="S23738" s="40"/>
      <c r="T23738" s="40"/>
    </row>
    <row r="23739" spans="4:20" x14ac:dyDescent="0.2">
      <c r="D23739"/>
      <c r="P23739"/>
      <c r="R23739" s="68"/>
      <c r="S23739" s="40"/>
      <c r="T23739" s="40"/>
    </row>
    <row r="23740" spans="4:20" x14ac:dyDescent="0.2">
      <c r="D23740"/>
      <c r="P23740"/>
      <c r="R23740" s="68"/>
      <c r="S23740" s="40"/>
      <c r="T23740" s="40"/>
    </row>
    <row r="23741" spans="4:20" x14ac:dyDescent="0.2">
      <c r="D23741"/>
      <c r="P23741"/>
      <c r="R23741" s="68"/>
      <c r="S23741" s="40"/>
      <c r="T23741" s="40"/>
    </row>
    <row r="23742" spans="4:20" x14ac:dyDescent="0.2">
      <c r="D23742"/>
      <c r="P23742"/>
      <c r="R23742" s="68"/>
      <c r="S23742" s="40"/>
      <c r="T23742" s="40"/>
    </row>
    <row r="23743" spans="4:20" x14ac:dyDescent="0.2">
      <c r="D23743"/>
      <c r="P23743"/>
      <c r="R23743" s="68"/>
      <c r="S23743" s="40"/>
      <c r="T23743" s="40"/>
    </row>
    <row r="23744" spans="4:20" x14ac:dyDescent="0.2">
      <c r="D23744"/>
      <c r="P23744"/>
      <c r="R23744" s="68"/>
      <c r="S23744" s="40"/>
      <c r="T23744" s="40"/>
    </row>
    <row r="23745" spans="4:20" x14ac:dyDescent="0.2">
      <c r="D23745"/>
      <c r="P23745"/>
      <c r="R23745" s="68"/>
      <c r="S23745" s="40"/>
      <c r="T23745" s="40"/>
    </row>
    <row r="23746" spans="4:20" x14ac:dyDescent="0.2">
      <c r="D23746"/>
      <c r="P23746"/>
      <c r="R23746" s="68"/>
      <c r="S23746" s="40"/>
      <c r="T23746" s="40"/>
    </row>
    <row r="23747" spans="4:20" x14ac:dyDescent="0.2">
      <c r="D23747"/>
      <c r="P23747"/>
      <c r="R23747" s="68"/>
      <c r="S23747" s="40"/>
      <c r="T23747" s="40"/>
    </row>
    <row r="23748" spans="4:20" x14ac:dyDescent="0.2">
      <c r="D23748"/>
      <c r="P23748"/>
      <c r="R23748" s="68"/>
      <c r="S23748" s="40"/>
      <c r="T23748" s="40"/>
    </row>
    <row r="23749" spans="4:20" x14ac:dyDescent="0.2">
      <c r="D23749"/>
      <c r="P23749"/>
      <c r="R23749" s="68"/>
      <c r="S23749" s="40"/>
      <c r="T23749" s="40"/>
    </row>
    <row r="23750" spans="4:20" x14ac:dyDescent="0.2">
      <c r="D23750"/>
      <c r="P23750"/>
      <c r="R23750" s="68"/>
      <c r="S23750" s="40"/>
      <c r="T23750" s="40"/>
    </row>
    <row r="23751" spans="4:20" x14ac:dyDescent="0.2">
      <c r="D23751"/>
      <c r="P23751"/>
      <c r="R23751" s="68"/>
      <c r="S23751" s="40"/>
      <c r="T23751" s="40"/>
    </row>
    <row r="23752" spans="4:20" x14ac:dyDescent="0.2">
      <c r="D23752"/>
      <c r="P23752"/>
      <c r="R23752" s="68"/>
      <c r="S23752" s="40"/>
      <c r="T23752" s="40"/>
    </row>
    <row r="23753" spans="4:20" x14ac:dyDescent="0.2">
      <c r="D23753"/>
      <c r="P23753"/>
      <c r="R23753" s="68"/>
      <c r="S23753" s="40"/>
      <c r="T23753" s="40"/>
    </row>
    <row r="23754" spans="4:20" x14ac:dyDescent="0.2">
      <c r="D23754"/>
      <c r="P23754"/>
      <c r="R23754" s="68"/>
      <c r="S23754" s="40"/>
      <c r="T23754" s="40"/>
    </row>
    <row r="23755" spans="4:20" x14ac:dyDescent="0.2">
      <c r="D23755"/>
      <c r="P23755"/>
      <c r="R23755" s="68"/>
      <c r="S23755" s="40"/>
      <c r="T23755" s="40"/>
    </row>
    <row r="23756" spans="4:20" x14ac:dyDescent="0.2">
      <c r="D23756"/>
      <c r="P23756"/>
      <c r="R23756" s="68"/>
      <c r="S23756" s="40"/>
      <c r="T23756" s="40"/>
    </row>
    <row r="23757" spans="4:20" x14ac:dyDescent="0.2">
      <c r="D23757"/>
      <c r="P23757"/>
      <c r="R23757" s="68"/>
      <c r="S23757" s="40"/>
      <c r="T23757" s="40"/>
    </row>
    <row r="23758" spans="4:20" x14ac:dyDescent="0.2">
      <c r="D23758"/>
      <c r="P23758"/>
      <c r="R23758" s="68"/>
      <c r="S23758" s="40"/>
      <c r="T23758" s="40"/>
    </row>
    <row r="23759" spans="4:20" x14ac:dyDescent="0.2">
      <c r="D23759"/>
      <c r="P23759"/>
      <c r="R23759" s="68"/>
      <c r="S23759" s="40"/>
      <c r="T23759" s="40"/>
    </row>
    <row r="23760" spans="4:20" x14ac:dyDescent="0.2">
      <c r="D23760"/>
      <c r="P23760"/>
      <c r="R23760" s="68"/>
      <c r="S23760" s="40"/>
      <c r="T23760" s="40"/>
    </row>
    <row r="23761" spans="4:20" x14ac:dyDescent="0.2">
      <c r="D23761"/>
      <c r="P23761"/>
      <c r="R23761" s="68"/>
      <c r="S23761" s="40"/>
      <c r="T23761" s="40"/>
    </row>
    <row r="23762" spans="4:20" x14ac:dyDescent="0.2">
      <c r="D23762"/>
      <c r="P23762"/>
      <c r="R23762" s="68"/>
      <c r="S23762" s="40"/>
      <c r="T23762" s="40"/>
    </row>
    <row r="23763" spans="4:20" x14ac:dyDescent="0.2">
      <c r="D23763"/>
      <c r="P23763"/>
      <c r="R23763" s="68"/>
      <c r="S23763" s="40"/>
      <c r="T23763" s="40"/>
    </row>
    <row r="23764" spans="4:20" x14ac:dyDescent="0.2">
      <c r="D23764"/>
      <c r="P23764"/>
      <c r="R23764" s="68"/>
      <c r="S23764" s="40"/>
      <c r="T23764" s="40"/>
    </row>
    <row r="23765" spans="4:20" x14ac:dyDescent="0.2">
      <c r="D23765"/>
      <c r="P23765"/>
      <c r="R23765" s="68"/>
      <c r="S23765" s="40"/>
      <c r="T23765" s="40"/>
    </row>
    <row r="23766" spans="4:20" x14ac:dyDescent="0.2">
      <c r="D23766"/>
      <c r="P23766"/>
      <c r="R23766" s="68"/>
      <c r="S23766" s="40"/>
      <c r="T23766" s="40"/>
    </row>
    <row r="23767" spans="4:20" x14ac:dyDescent="0.2">
      <c r="D23767"/>
      <c r="P23767"/>
      <c r="R23767" s="68"/>
      <c r="S23767" s="40"/>
      <c r="T23767" s="40"/>
    </row>
    <row r="23768" spans="4:20" x14ac:dyDescent="0.2">
      <c r="D23768"/>
      <c r="P23768"/>
      <c r="R23768" s="68"/>
      <c r="S23768" s="40"/>
      <c r="T23768" s="40"/>
    </row>
    <row r="23769" spans="4:20" x14ac:dyDescent="0.2">
      <c r="D23769"/>
      <c r="P23769"/>
      <c r="R23769" s="68"/>
      <c r="S23769" s="40"/>
      <c r="T23769" s="40"/>
    </row>
    <row r="23770" spans="4:20" x14ac:dyDescent="0.2">
      <c r="D23770"/>
      <c r="P23770"/>
      <c r="R23770" s="68"/>
      <c r="S23770" s="40"/>
      <c r="T23770" s="40"/>
    </row>
    <row r="23771" spans="4:20" x14ac:dyDescent="0.2">
      <c r="D23771"/>
      <c r="P23771"/>
      <c r="R23771" s="68"/>
      <c r="S23771" s="40"/>
      <c r="T23771" s="40"/>
    </row>
    <row r="23772" spans="4:20" x14ac:dyDescent="0.2">
      <c r="D23772"/>
      <c r="P23772"/>
      <c r="R23772" s="68"/>
      <c r="S23772" s="40"/>
      <c r="T23772" s="40"/>
    </row>
    <row r="23773" spans="4:20" x14ac:dyDescent="0.2">
      <c r="D23773"/>
      <c r="P23773"/>
      <c r="R23773" s="68"/>
      <c r="S23773" s="40"/>
      <c r="T23773" s="40"/>
    </row>
    <row r="23774" spans="4:20" x14ac:dyDescent="0.2">
      <c r="D23774"/>
      <c r="P23774"/>
      <c r="R23774" s="68"/>
      <c r="S23774" s="40"/>
      <c r="T23774" s="40"/>
    </row>
    <row r="23775" spans="4:20" x14ac:dyDescent="0.2">
      <c r="D23775"/>
      <c r="P23775"/>
      <c r="R23775" s="68"/>
      <c r="S23775" s="40"/>
      <c r="T23775" s="40"/>
    </row>
    <row r="23776" spans="4:20" x14ac:dyDescent="0.2">
      <c r="D23776"/>
      <c r="P23776"/>
      <c r="R23776" s="68"/>
      <c r="S23776" s="40"/>
      <c r="T23776" s="40"/>
    </row>
    <row r="23777" spans="4:20" x14ac:dyDescent="0.2">
      <c r="D23777"/>
      <c r="P23777"/>
      <c r="R23777" s="68"/>
      <c r="S23777" s="40"/>
      <c r="T23777" s="40"/>
    </row>
    <row r="23778" spans="4:20" x14ac:dyDescent="0.2">
      <c r="D23778"/>
      <c r="P23778"/>
      <c r="R23778" s="68"/>
      <c r="S23778" s="40"/>
      <c r="T23778" s="40"/>
    </row>
    <row r="23779" spans="4:20" x14ac:dyDescent="0.2">
      <c r="D23779"/>
      <c r="P23779"/>
      <c r="R23779" s="68"/>
      <c r="S23779" s="40"/>
      <c r="T23779" s="40"/>
    </row>
    <row r="23780" spans="4:20" x14ac:dyDescent="0.2">
      <c r="D23780"/>
      <c r="P23780"/>
      <c r="R23780" s="68"/>
      <c r="S23780" s="40"/>
      <c r="T23780" s="40"/>
    </row>
    <row r="23781" spans="4:20" x14ac:dyDescent="0.2">
      <c r="D23781"/>
      <c r="P23781"/>
      <c r="R23781" s="68"/>
      <c r="S23781" s="40"/>
      <c r="T23781" s="40"/>
    </row>
    <row r="23782" spans="4:20" x14ac:dyDescent="0.2">
      <c r="D23782"/>
      <c r="P23782"/>
      <c r="R23782" s="68"/>
      <c r="S23782" s="40"/>
      <c r="T23782" s="40"/>
    </row>
    <row r="23783" spans="4:20" x14ac:dyDescent="0.2">
      <c r="D23783"/>
      <c r="P23783"/>
      <c r="R23783" s="68"/>
      <c r="S23783" s="40"/>
      <c r="T23783" s="40"/>
    </row>
    <row r="23784" spans="4:20" x14ac:dyDescent="0.2">
      <c r="D23784"/>
      <c r="P23784"/>
      <c r="R23784" s="68"/>
      <c r="S23784" s="40"/>
      <c r="T23784" s="40"/>
    </row>
    <row r="23785" spans="4:20" x14ac:dyDescent="0.2">
      <c r="D23785"/>
      <c r="P23785"/>
      <c r="R23785" s="68"/>
      <c r="S23785" s="40"/>
      <c r="T23785" s="40"/>
    </row>
    <row r="23786" spans="4:20" x14ac:dyDescent="0.2">
      <c r="D23786"/>
      <c r="P23786"/>
      <c r="R23786" s="68"/>
      <c r="S23786" s="40"/>
      <c r="T23786" s="40"/>
    </row>
    <row r="23787" spans="4:20" x14ac:dyDescent="0.2">
      <c r="D23787"/>
      <c r="P23787"/>
      <c r="R23787" s="68"/>
      <c r="S23787" s="40"/>
      <c r="T23787" s="40"/>
    </row>
    <row r="23788" spans="4:20" x14ac:dyDescent="0.2">
      <c r="D23788"/>
      <c r="P23788"/>
      <c r="R23788" s="68"/>
      <c r="S23788" s="40"/>
      <c r="T23788" s="40"/>
    </row>
    <row r="23789" spans="4:20" x14ac:dyDescent="0.2">
      <c r="D23789"/>
      <c r="P23789"/>
      <c r="R23789" s="68"/>
      <c r="S23789" s="40"/>
      <c r="T23789" s="40"/>
    </row>
    <row r="23790" spans="4:20" x14ac:dyDescent="0.2">
      <c r="D23790"/>
      <c r="P23790"/>
      <c r="R23790" s="68"/>
      <c r="S23790" s="40"/>
      <c r="T23790" s="40"/>
    </row>
    <row r="23791" spans="4:20" x14ac:dyDescent="0.2">
      <c r="D23791"/>
      <c r="P23791"/>
      <c r="R23791" s="68"/>
      <c r="S23791" s="40"/>
      <c r="T23791" s="40"/>
    </row>
    <row r="23792" spans="4:20" x14ac:dyDescent="0.2">
      <c r="D23792"/>
      <c r="P23792"/>
      <c r="R23792" s="68"/>
      <c r="S23792" s="40"/>
      <c r="T23792" s="40"/>
    </row>
    <row r="23793" spans="4:20" x14ac:dyDescent="0.2">
      <c r="D23793"/>
      <c r="P23793"/>
      <c r="R23793" s="68"/>
      <c r="S23793" s="40"/>
      <c r="T23793" s="40"/>
    </row>
    <row r="23794" spans="4:20" x14ac:dyDescent="0.2">
      <c r="D23794"/>
      <c r="P23794"/>
      <c r="R23794" s="68"/>
      <c r="S23794" s="40"/>
      <c r="T23794" s="40"/>
    </row>
    <row r="23795" spans="4:20" x14ac:dyDescent="0.2">
      <c r="D23795"/>
      <c r="P23795"/>
      <c r="R23795" s="68"/>
      <c r="S23795" s="40"/>
      <c r="T23795" s="40"/>
    </row>
    <row r="23796" spans="4:20" x14ac:dyDescent="0.2">
      <c r="D23796"/>
      <c r="P23796"/>
      <c r="R23796" s="68"/>
      <c r="S23796" s="40"/>
      <c r="T23796" s="40"/>
    </row>
    <row r="23797" spans="4:20" x14ac:dyDescent="0.2">
      <c r="D23797"/>
      <c r="P23797"/>
      <c r="R23797" s="68"/>
      <c r="S23797" s="40"/>
      <c r="T23797" s="40"/>
    </row>
    <row r="23798" spans="4:20" x14ac:dyDescent="0.2">
      <c r="D23798"/>
      <c r="P23798"/>
      <c r="R23798" s="68"/>
      <c r="S23798" s="40"/>
      <c r="T23798" s="40"/>
    </row>
    <row r="23799" spans="4:20" x14ac:dyDescent="0.2">
      <c r="D23799"/>
      <c r="P23799"/>
      <c r="R23799" s="68"/>
      <c r="S23799" s="40"/>
      <c r="T23799" s="40"/>
    </row>
    <row r="23800" spans="4:20" x14ac:dyDescent="0.2">
      <c r="D23800"/>
      <c r="P23800"/>
      <c r="R23800" s="68"/>
      <c r="S23800" s="40"/>
      <c r="T23800" s="40"/>
    </row>
    <row r="23801" spans="4:20" x14ac:dyDescent="0.2">
      <c r="D23801"/>
      <c r="P23801"/>
      <c r="R23801" s="68"/>
      <c r="S23801" s="40"/>
      <c r="T23801" s="40"/>
    </row>
    <row r="23802" spans="4:20" x14ac:dyDescent="0.2">
      <c r="D23802"/>
      <c r="P23802"/>
      <c r="R23802" s="68"/>
      <c r="S23802" s="40"/>
      <c r="T23802" s="40"/>
    </row>
    <row r="23803" spans="4:20" x14ac:dyDescent="0.2">
      <c r="D23803"/>
      <c r="P23803"/>
      <c r="R23803" s="68"/>
      <c r="S23803" s="40"/>
      <c r="T23803" s="40"/>
    </row>
    <row r="23804" spans="4:20" x14ac:dyDescent="0.2">
      <c r="D23804"/>
      <c r="P23804"/>
      <c r="R23804" s="68"/>
      <c r="S23804" s="40"/>
      <c r="T23804" s="40"/>
    </row>
    <row r="23805" spans="4:20" x14ac:dyDescent="0.2">
      <c r="D23805"/>
      <c r="P23805"/>
      <c r="R23805" s="68"/>
      <c r="S23805" s="40"/>
      <c r="T23805" s="40"/>
    </row>
    <row r="23806" spans="4:20" x14ac:dyDescent="0.2">
      <c r="D23806"/>
      <c r="P23806"/>
      <c r="R23806" s="68"/>
      <c r="S23806" s="40"/>
      <c r="T23806" s="40"/>
    </row>
    <row r="23807" spans="4:20" x14ac:dyDescent="0.2">
      <c r="D23807"/>
      <c r="P23807"/>
      <c r="R23807" s="68"/>
      <c r="S23807" s="40"/>
      <c r="T23807" s="40"/>
    </row>
    <row r="23808" spans="4:20" x14ac:dyDescent="0.2">
      <c r="D23808"/>
      <c r="P23808"/>
      <c r="R23808" s="68"/>
      <c r="S23808" s="40"/>
      <c r="T23808" s="40"/>
    </row>
    <row r="23809" spans="4:20" x14ac:dyDescent="0.2">
      <c r="D23809"/>
      <c r="P23809"/>
      <c r="R23809" s="68"/>
      <c r="S23809" s="40"/>
      <c r="T23809" s="40"/>
    </row>
    <row r="23810" spans="4:20" x14ac:dyDescent="0.2">
      <c r="D23810"/>
      <c r="P23810"/>
      <c r="R23810" s="68"/>
      <c r="S23810" s="40"/>
      <c r="T23810" s="40"/>
    </row>
    <row r="23811" spans="4:20" x14ac:dyDescent="0.2">
      <c r="D23811"/>
      <c r="P23811"/>
      <c r="R23811" s="68"/>
      <c r="S23811" s="40"/>
      <c r="T23811" s="40"/>
    </row>
    <row r="23812" spans="4:20" x14ac:dyDescent="0.2">
      <c r="D23812"/>
      <c r="P23812"/>
      <c r="R23812" s="68"/>
      <c r="S23812" s="40"/>
      <c r="T23812" s="40"/>
    </row>
    <row r="23813" spans="4:20" x14ac:dyDescent="0.2">
      <c r="D23813"/>
      <c r="P23813"/>
      <c r="R23813" s="68"/>
      <c r="S23813" s="40"/>
      <c r="T23813" s="40"/>
    </row>
    <row r="23814" spans="4:20" x14ac:dyDescent="0.2">
      <c r="D23814"/>
      <c r="P23814"/>
      <c r="R23814" s="68"/>
      <c r="S23814" s="40"/>
      <c r="T23814" s="40"/>
    </row>
    <row r="23815" spans="4:20" x14ac:dyDescent="0.2">
      <c r="D23815"/>
      <c r="P23815"/>
      <c r="R23815" s="68"/>
      <c r="S23815" s="40"/>
      <c r="T23815" s="40"/>
    </row>
    <row r="23816" spans="4:20" x14ac:dyDescent="0.2">
      <c r="D23816"/>
      <c r="P23816"/>
      <c r="R23816" s="68"/>
      <c r="S23816" s="40"/>
      <c r="T23816" s="40"/>
    </row>
    <row r="23817" spans="4:20" x14ac:dyDescent="0.2">
      <c r="D23817"/>
      <c r="P23817"/>
      <c r="R23817" s="68"/>
      <c r="S23817" s="40"/>
      <c r="T23817" s="40"/>
    </row>
    <row r="23818" spans="4:20" x14ac:dyDescent="0.2">
      <c r="D23818"/>
      <c r="P23818"/>
      <c r="R23818" s="68"/>
      <c r="S23818" s="40"/>
      <c r="T23818" s="40"/>
    </row>
    <row r="23819" spans="4:20" x14ac:dyDescent="0.2">
      <c r="D23819"/>
      <c r="P23819"/>
      <c r="R23819" s="68"/>
      <c r="S23819" s="40"/>
      <c r="T23819" s="40"/>
    </row>
    <row r="23820" spans="4:20" x14ac:dyDescent="0.2">
      <c r="D23820"/>
      <c r="P23820"/>
      <c r="R23820" s="68"/>
      <c r="S23820" s="40"/>
      <c r="T23820" s="40"/>
    </row>
    <row r="23821" spans="4:20" x14ac:dyDescent="0.2">
      <c r="D23821"/>
      <c r="P23821"/>
      <c r="R23821" s="68"/>
      <c r="S23821" s="40"/>
      <c r="T23821" s="40"/>
    </row>
    <row r="23822" spans="4:20" x14ac:dyDescent="0.2">
      <c r="D23822"/>
      <c r="P23822"/>
      <c r="R23822" s="68"/>
      <c r="S23822" s="40"/>
      <c r="T23822" s="40"/>
    </row>
    <row r="23823" spans="4:20" x14ac:dyDescent="0.2">
      <c r="D23823"/>
      <c r="P23823"/>
      <c r="R23823" s="68"/>
      <c r="S23823" s="40"/>
      <c r="T23823" s="40"/>
    </row>
    <row r="23824" spans="4:20" x14ac:dyDescent="0.2">
      <c r="D23824"/>
      <c r="P23824"/>
      <c r="R23824" s="68"/>
      <c r="S23824" s="40"/>
      <c r="T23824" s="40"/>
    </row>
    <row r="23825" spans="4:20" x14ac:dyDescent="0.2">
      <c r="D23825"/>
      <c r="P23825"/>
      <c r="R23825" s="68"/>
      <c r="S23825" s="40"/>
      <c r="T23825" s="40"/>
    </row>
    <row r="23826" spans="4:20" x14ac:dyDescent="0.2">
      <c r="D23826"/>
      <c r="P23826"/>
      <c r="R23826" s="68"/>
      <c r="S23826" s="40"/>
      <c r="T23826" s="40"/>
    </row>
    <row r="23827" spans="4:20" x14ac:dyDescent="0.2">
      <c r="D23827"/>
      <c r="P23827"/>
      <c r="R23827" s="68"/>
      <c r="S23827" s="40"/>
      <c r="T23827" s="40"/>
    </row>
    <row r="23828" spans="4:20" x14ac:dyDescent="0.2">
      <c r="D23828"/>
      <c r="P23828"/>
      <c r="R23828" s="68"/>
      <c r="S23828" s="40"/>
      <c r="T23828" s="40"/>
    </row>
    <row r="23829" spans="4:20" x14ac:dyDescent="0.2">
      <c r="D23829"/>
      <c r="P23829"/>
      <c r="R23829" s="68"/>
      <c r="S23829" s="40"/>
      <c r="T23829" s="40"/>
    </row>
    <row r="23830" spans="4:20" x14ac:dyDescent="0.2">
      <c r="D23830"/>
      <c r="P23830"/>
      <c r="R23830" s="68"/>
      <c r="S23830" s="40"/>
      <c r="T23830" s="40"/>
    </row>
    <row r="23831" spans="4:20" x14ac:dyDescent="0.2">
      <c r="D23831"/>
      <c r="P23831"/>
      <c r="R23831" s="68"/>
      <c r="S23831" s="40"/>
      <c r="T23831" s="40"/>
    </row>
    <row r="23832" spans="4:20" x14ac:dyDescent="0.2">
      <c r="D23832"/>
      <c r="P23832"/>
      <c r="R23832" s="68"/>
      <c r="S23832" s="40"/>
      <c r="T23832" s="40"/>
    </row>
    <row r="23833" spans="4:20" x14ac:dyDescent="0.2">
      <c r="D23833"/>
      <c r="P23833"/>
      <c r="R23833" s="68"/>
      <c r="S23833" s="40"/>
      <c r="T23833" s="40"/>
    </row>
    <row r="23834" spans="4:20" x14ac:dyDescent="0.2">
      <c r="D23834"/>
      <c r="P23834"/>
      <c r="R23834" s="68"/>
      <c r="S23834" s="40"/>
      <c r="T23834" s="40"/>
    </row>
    <row r="23835" spans="4:20" x14ac:dyDescent="0.2">
      <c r="D23835"/>
      <c r="P23835"/>
      <c r="R23835" s="68"/>
      <c r="S23835" s="40"/>
      <c r="T23835" s="40"/>
    </row>
    <row r="23836" spans="4:20" x14ac:dyDescent="0.2">
      <c r="D23836"/>
      <c r="P23836"/>
      <c r="R23836" s="68"/>
      <c r="S23836" s="40"/>
      <c r="T23836" s="40"/>
    </row>
    <row r="23837" spans="4:20" x14ac:dyDescent="0.2">
      <c r="D23837"/>
      <c r="P23837"/>
      <c r="R23837" s="68"/>
      <c r="S23837" s="40"/>
      <c r="T23837" s="40"/>
    </row>
    <row r="23838" spans="4:20" x14ac:dyDescent="0.2">
      <c r="D23838"/>
      <c r="P23838"/>
      <c r="R23838" s="68"/>
      <c r="S23838" s="40"/>
      <c r="T23838" s="40"/>
    </row>
    <row r="23839" spans="4:20" x14ac:dyDescent="0.2">
      <c r="D23839"/>
      <c r="P23839"/>
      <c r="R23839" s="68"/>
      <c r="S23839" s="40"/>
      <c r="T23839" s="40"/>
    </row>
    <row r="23840" spans="4:20" x14ac:dyDescent="0.2">
      <c r="D23840"/>
      <c r="P23840"/>
      <c r="R23840" s="68"/>
      <c r="S23840" s="40"/>
      <c r="T23840" s="40"/>
    </row>
    <row r="23841" spans="4:20" x14ac:dyDescent="0.2">
      <c r="D23841"/>
      <c r="P23841"/>
      <c r="R23841" s="68"/>
      <c r="S23841" s="40"/>
      <c r="T23841" s="40"/>
    </row>
    <row r="23842" spans="4:20" x14ac:dyDescent="0.2">
      <c r="D23842"/>
      <c r="P23842"/>
      <c r="R23842" s="68"/>
      <c r="S23842" s="40"/>
      <c r="T23842" s="40"/>
    </row>
    <row r="23843" spans="4:20" x14ac:dyDescent="0.2">
      <c r="D23843"/>
      <c r="P23843"/>
      <c r="R23843" s="68"/>
      <c r="S23843" s="40"/>
      <c r="T23843" s="40"/>
    </row>
    <row r="23844" spans="4:20" x14ac:dyDescent="0.2">
      <c r="D23844"/>
      <c r="P23844"/>
      <c r="R23844" s="68"/>
      <c r="S23844" s="40"/>
      <c r="T23844" s="40"/>
    </row>
    <row r="23845" spans="4:20" x14ac:dyDescent="0.2">
      <c r="D23845"/>
      <c r="P23845"/>
      <c r="R23845" s="68"/>
      <c r="S23845" s="40"/>
      <c r="T23845" s="40"/>
    </row>
    <row r="23846" spans="4:20" x14ac:dyDescent="0.2">
      <c r="D23846"/>
      <c r="P23846"/>
      <c r="R23846" s="68"/>
      <c r="S23846" s="40"/>
      <c r="T23846" s="40"/>
    </row>
    <row r="23847" spans="4:20" x14ac:dyDescent="0.2">
      <c r="D23847"/>
      <c r="P23847"/>
      <c r="R23847" s="68"/>
      <c r="S23847" s="40"/>
      <c r="T23847" s="40"/>
    </row>
    <row r="23848" spans="4:20" x14ac:dyDescent="0.2">
      <c r="D23848"/>
      <c r="P23848"/>
      <c r="R23848" s="68"/>
      <c r="S23848" s="40"/>
      <c r="T23848" s="40"/>
    </row>
    <row r="23849" spans="4:20" x14ac:dyDescent="0.2">
      <c r="D23849"/>
      <c r="P23849"/>
      <c r="R23849" s="68"/>
      <c r="S23849" s="40"/>
      <c r="T23849" s="40"/>
    </row>
    <row r="23850" spans="4:20" x14ac:dyDescent="0.2">
      <c r="D23850"/>
      <c r="P23850"/>
      <c r="R23850" s="68"/>
      <c r="S23850" s="40"/>
      <c r="T23850" s="40"/>
    </row>
    <row r="23851" spans="4:20" x14ac:dyDescent="0.2">
      <c r="D23851"/>
      <c r="P23851"/>
      <c r="R23851" s="68"/>
      <c r="S23851" s="40"/>
      <c r="T23851" s="40"/>
    </row>
    <row r="23852" spans="4:20" x14ac:dyDescent="0.2">
      <c r="D23852"/>
      <c r="P23852"/>
      <c r="R23852" s="68"/>
      <c r="S23852" s="40"/>
      <c r="T23852" s="40"/>
    </row>
    <row r="23853" spans="4:20" x14ac:dyDescent="0.2">
      <c r="D23853"/>
      <c r="P23853"/>
      <c r="R23853" s="68"/>
      <c r="S23853" s="40"/>
      <c r="T23853" s="40"/>
    </row>
    <row r="23854" spans="4:20" x14ac:dyDescent="0.2">
      <c r="D23854"/>
      <c r="P23854"/>
      <c r="R23854" s="68"/>
      <c r="S23854" s="40"/>
      <c r="T23854" s="40"/>
    </row>
    <row r="23855" spans="4:20" x14ac:dyDescent="0.2">
      <c r="D23855"/>
      <c r="P23855"/>
      <c r="R23855" s="68"/>
      <c r="S23855" s="40"/>
      <c r="T23855" s="40"/>
    </row>
    <row r="23856" spans="4:20" x14ac:dyDescent="0.2">
      <c r="D23856"/>
      <c r="P23856"/>
      <c r="R23856" s="68"/>
      <c r="S23856" s="40"/>
      <c r="T23856" s="40"/>
    </row>
    <row r="23857" spans="4:20" x14ac:dyDescent="0.2">
      <c r="D23857"/>
      <c r="P23857"/>
      <c r="R23857" s="68"/>
      <c r="S23857" s="40"/>
      <c r="T23857" s="40"/>
    </row>
    <row r="23858" spans="4:20" x14ac:dyDescent="0.2">
      <c r="D23858"/>
      <c r="P23858"/>
      <c r="R23858" s="68"/>
      <c r="S23858" s="40"/>
      <c r="T23858" s="40"/>
    </row>
    <row r="23859" spans="4:20" x14ac:dyDescent="0.2">
      <c r="D23859"/>
      <c r="P23859"/>
      <c r="R23859" s="68"/>
      <c r="S23859" s="40"/>
      <c r="T23859" s="40"/>
    </row>
    <row r="23860" spans="4:20" x14ac:dyDescent="0.2">
      <c r="D23860"/>
      <c r="P23860"/>
      <c r="R23860" s="68"/>
      <c r="S23860" s="40"/>
      <c r="T23860" s="40"/>
    </row>
    <row r="23861" spans="4:20" x14ac:dyDescent="0.2">
      <c r="D23861"/>
      <c r="P23861"/>
      <c r="R23861" s="68"/>
      <c r="S23861" s="40"/>
      <c r="T23861" s="40"/>
    </row>
    <row r="23862" spans="4:20" x14ac:dyDescent="0.2">
      <c r="D23862"/>
      <c r="P23862"/>
      <c r="R23862" s="68"/>
      <c r="S23862" s="40"/>
      <c r="T23862" s="40"/>
    </row>
    <row r="23863" spans="4:20" x14ac:dyDescent="0.2">
      <c r="D23863"/>
      <c r="P23863"/>
      <c r="R23863" s="68"/>
      <c r="S23863" s="40"/>
      <c r="T23863" s="40"/>
    </row>
    <row r="23864" spans="4:20" x14ac:dyDescent="0.2">
      <c r="D23864"/>
      <c r="P23864"/>
      <c r="R23864" s="68"/>
      <c r="S23864" s="40"/>
      <c r="T23864" s="40"/>
    </row>
    <row r="23865" spans="4:20" x14ac:dyDescent="0.2">
      <c r="D23865"/>
      <c r="P23865"/>
      <c r="R23865" s="68"/>
      <c r="S23865" s="40"/>
      <c r="T23865" s="40"/>
    </row>
    <row r="23866" spans="4:20" x14ac:dyDescent="0.2">
      <c r="D23866"/>
      <c r="P23866"/>
      <c r="R23866" s="68"/>
      <c r="S23866" s="40"/>
      <c r="T23866" s="40"/>
    </row>
    <row r="23867" spans="4:20" x14ac:dyDescent="0.2">
      <c r="D23867"/>
      <c r="P23867"/>
      <c r="R23867" s="68"/>
      <c r="S23867" s="40"/>
      <c r="T23867" s="40"/>
    </row>
    <row r="23868" spans="4:20" x14ac:dyDescent="0.2">
      <c r="D23868"/>
      <c r="P23868"/>
      <c r="R23868" s="68"/>
      <c r="S23868" s="40"/>
      <c r="T23868" s="40"/>
    </row>
    <row r="23869" spans="4:20" x14ac:dyDescent="0.2">
      <c r="D23869"/>
      <c r="P23869"/>
      <c r="R23869" s="68"/>
      <c r="S23869" s="40"/>
      <c r="T23869" s="40"/>
    </row>
    <row r="23870" spans="4:20" x14ac:dyDescent="0.2">
      <c r="D23870"/>
      <c r="P23870"/>
      <c r="R23870" s="68"/>
      <c r="S23870" s="40"/>
      <c r="T23870" s="40"/>
    </row>
    <row r="23871" spans="4:20" x14ac:dyDescent="0.2">
      <c r="D23871"/>
      <c r="P23871"/>
      <c r="R23871" s="68"/>
      <c r="S23871" s="40"/>
      <c r="T23871" s="40"/>
    </row>
    <row r="23872" spans="4:20" x14ac:dyDescent="0.2">
      <c r="D23872"/>
      <c r="P23872"/>
      <c r="R23872" s="68"/>
      <c r="S23872" s="40"/>
      <c r="T23872" s="40"/>
    </row>
    <row r="23873" spans="4:20" x14ac:dyDescent="0.2">
      <c r="D23873"/>
      <c r="P23873"/>
      <c r="R23873" s="68"/>
      <c r="S23873" s="40"/>
      <c r="T23873" s="40"/>
    </row>
    <row r="23874" spans="4:20" x14ac:dyDescent="0.2">
      <c r="D23874"/>
      <c r="P23874"/>
      <c r="R23874" s="68"/>
      <c r="S23874" s="40"/>
      <c r="T23874" s="40"/>
    </row>
    <row r="23875" spans="4:20" x14ac:dyDescent="0.2">
      <c r="D23875"/>
      <c r="P23875"/>
      <c r="R23875" s="68"/>
      <c r="S23875" s="40"/>
      <c r="T23875" s="40"/>
    </row>
    <row r="23876" spans="4:20" x14ac:dyDescent="0.2">
      <c r="D23876"/>
      <c r="P23876"/>
      <c r="R23876" s="68"/>
      <c r="S23876" s="40"/>
      <c r="T23876" s="40"/>
    </row>
    <row r="23877" spans="4:20" x14ac:dyDescent="0.2">
      <c r="D23877"/>
      <c r="P23877"/>
      <c r="R23877" s="68"/>
      <c r="S23877" s="40"/>
      <c r="T23877" s="40"/>
    </row>
    <row r="23878" spans="4:20" x14ac:dyDescent="0.2">
      <c r="D23878"/>
      <c r="P23878"/>
      <c r="R23878" s="68"/>
      <c r="S23878" s="40"/>
      <c r="T23878" s="40"/>
    </row>
    <row r="23879" spans="4:20" x14ac:dyDescent="0.2">
      <c r="D23879"/>
      <c r="P23879"/>
      <c r="R23879" s="68"/>
      <c r="S23879" s="40"/>
      <c r="T23879" s="40"/>
    </row>
    <row r="23880" spans="4:20" x14ac:dyDescent="0.2">
      <c r="D23880"/>
      <c r="P23880"/>
      <c r="R23880" s="68"/>
      <c r="S23880" s="40"/>
      <c r="T23880" s="40"/>
    </row>
    <row r="23881" spans="4:20" x14ac:dyDescent="0.2">
      <c r="D23881"/>
      <c r="P23881"/>
      <c r="R23881" s="68"/>
      <c r="S23881" s="40"/>
      <c r="T23881" s="40"/>
    </row>
    <row r="23882" spans="4:20" x14ac:dyDescent="0.2">
      <c r="D23882"/>
      <c r="P23882"/>
      <c r="R23882" s="68"/>
      <c r="S23882" s="40"/>
      <c r="T23882" s="40"/>
    </row>
    <row r="23883" spans="4:20" x14ac:dyDescent="0.2">
      <c r="D23883"/>
      <c r="P23883"/>
      <c r="R23883" s="68"/>
      <c r="S23883" s="40"/>
      <c r="T23883" s="40"/>
    </row>
    <row r="23884" spans="4:20" x14ac:dyDescent="0.2">
      <c r="D23884"/>
      <c r="P23884"/>
      <c r="R23884" s="68"/>
      <c r="S23884" s="40"/>
      <c r="T23884" s="40"/>
    </row>
    <row r="23885" spans="4:20" x14ac:dyDescent="0.2">
      <c r="D23885"/>
      <c r="P23885"/>
      <c r="R23885" s="68"/>
      <c r="S23885" s="40"/>
      <c r="T23885" s="40"/>
    </row>
    <row r="23886" spans="4:20" x14ac:dyDescent="0.2">
      <c r="D23886"/>
      <c r="P23886"/>
      <c r="R23886" s="68"/>
      <c r="S23886" s="40"/>
      <c r="T23886" s="40"/>
    </row>
    <row r="23887" spans="4:20" x14ac:dyDescent="0.2">
      <c r="D23887"/>
      <c r="P23887"/>
      <c r="R23887" s="68"/>
      <c r="S23887" s="40"/>
      <c r="T23887" s="40"/>
    </row>
    <row r="23888" spans="4:20" x14ac:dyDescent="0.2">
      <c r="D23888"/>
      <c r="P23888"/>
      <c r="R23888" s="68"/>
      <c r="S23888" s="40"/>
      <c r="T23888" s="40"/>
    </row>
    <row r="23889" spans="4:20" x14ac:dyDescent="0.2">
      <c r="D23889"/>
      <c r="P23889"/>
      <c r="R23889" s="68"/>
      <c r="S23889" s="40"/>
      <c r="T23889" s="40"/>
    </row>
    <row r="23890" spans="4:20" x14ac:dyDescent="0.2">
      <c r="D23890"/>
      <c r="P23890"/>
      <c r="R23890" s="68"/>
      <c r="S23890" s="40"/>
      <c r="T23890" s="40"/>
    </row>
    <row r="23891" spans="4:20" x14ac:dyDescent="0.2">
      <c r="D23891"/>
      <c r="P23891"/>
      <c r="R23891" s="68"/>
      <c r="S23891" s="40"/>
      <c r="T23891" s="40"/>
    </row>
    <row r="23892" spans="4:20" x14ac:dyDescent="0.2">
      <c r="D23892"/>
      <c r="P23892"/>
      <c r="R23892" s="68"/>
      <c r="S23892" s="40"/>
      <c r="T23892" s="40"/>
    </row>
    <row r="23893" spans="4:20" x14ac:dyDescent="0.2">
      <c r="D23893"/>
      <c r="P23893"/>
      <c r="R23893" s="68"/>
      <c r="S23893" s="40"/>
      <c r="T23893" s="40"/>
    </row>
    <row r="23894" spans="4:20" x14ac:dyDescent="0.2">
      <c r="D23894"/>
      <c r="P23894"/>
      <c r="R23894" s="68"/>
      <c r="S23894" s="40"/>
      <c r="T23894" s="40"/>
    </row>
    <row r="23895" spans="4:20" x14ac:dyDescent="0.2">
      <c r="D23895"/>
      <c r="P23895"/>
      <c r="R23895" s="68"/>
      <c r="S23895" s="40"/>
      <c r="T23895" s="40"/>
    </row>
    <row r="23896" spans="4:20" x14ac:dyDescent="0.2">
      <c r="D23896"/>
      <c r="P23896"/>
      <c r="R23896" s="68"/>
      <c r="S23896" s="40"/>
      <c r="T23896" s="40"/>
    </row>
    <row r="23897" spans="4:20" x14ac:dyDescent="0.2">
      <c r="D23897"/>
      <c r="P23897"/>
      <c r="R23897" s="68"/>
      <c r="S23897" s="40"/>
      <c r="T23897" s="40"/>
    </row>
    <row r="23898" spans="4:20" x14ac:dyDescent="0.2">
      <c r="D23898"/>
      <c r="P23898"/>
      <c r="R23898" s="68"/>
      <c r="S23898" s="40"/>
      <c r="T23898" s="40"/>
    </row>
    <row r="23899" spans="4:20" x14ac:dyDescent="0.2">
      <c r="D23899"/>
      <c r="P23899"/>
      <c r="R23899" s="68"/>
      <c r="S23899" s="40"/>
      <c r="T23899" s="40"/>
    </row>
    <row r="23900" spans="4:20" x14ac:dyDescent="0.2">
      <c r="D23900"/>
      <c r="P23900"/>
      <c r="R23900" s="68"/>
      <c r="S23900" s="40"/>
      <c r="T23900" s="40"/>
    </row>
    <row r="23901" spans="4:20" x14ac:dyDescent="0.2">
      <c r="D23901"/>
      <c r="P23901"/>
      <c r="R23901" s="68"/>
      <c r="S23901" s="40"/>
      <c r="T23901" s="40"/>
    </row>
    <row r="23902" spans="4:20" x14ac:dyDescent="0.2">
      <c r="D23902"/>
      <c r="P23902"/>
      <c r="R23902" s="68"/>
      <c r="S23902" s="40"/>
      <c r="T23902" s="40"/>
    </row>
    <row r="23903" spans="4:20" x14ac:dyDescent="0.2">
      <c r="D23903"/>
      <c r="P23903"/>
      <c r="R23903" s="68"/>
      <c r="S23903" s="40"/>
      <c r="T23903" s="40"/>
    </row>
    <row r="23904" spans="4:20" x14ac:dyDescent="0.2">
      <c r="D23904"/>
      <c r="P23904"/>
      <c r="R23904" s="68"/>
      <c r="S23904" s="40"/>
      <c r="T23904" s="40"/>
    </row>
    <row r="23905" spans="4:20" x14ac:dyDescent="0.2">
      <c r="D23905"/>
      <c r="P23905"/>
      <c r="R23905" s="68"/>
      <c r="S23905" s="40"/>
      <c r="T23905" s="40"/>
    </row>
    <row r="23906" spans="4:20" x14ac:dyDescent="0.2">
      <c r="D23906"/>
      <c r="P23906"/>
      <c r="R23906" s="68"/>
      <c r="S23906" s="40"/>
      <c r="T23906" s="40"/>
    </row>
    <row r="23907" spans="4:20" x14ac:dyDescent="0.2">
      <c r="D23907"/>
      <c r="P23907"/>
      <c r="R23907" s="68"/>
      <c r="S23907" s="40"/>
      <c r="T23907" s="40"/>
    </row>
    <row r="23908" spans="4:20" x14ac:dyDescent="0.2">
      <c r="D23908"/>
      <c r="P23908"/>
      <c r="R23908" s="68"/>
      <c r="S23908" s="40"/>
      <c r="T23908" s="40"/>
    </row>
    <row r="23909" spans="4:20" x14ac:dyDescent="0.2">
      <c r="D23909"/>
      <c r="P23909"/>
      <c r="R23909" s="68"/>
      <c r="S23909" s="40"/>
      <c r="T23909" s="40"/>
    </row>
    <row r="23910" spans="4:20" x14ac:dyDescent="0.2">
      <c r="D23910"/>
      <c r="P23910"/>
      <c r="R23910" s="68"/>
      <c r="S23910" s="40"/>
      <c r="T23910" s="40"/>
    </row>
    <row r="23911" spans="4:20" x14ac:dyDescent="0.2">
      <c r="D23911"/>
      <c r="P23911"/>
      <c r="R23911" s="68"/>
      <c r="S23911" s="40"/>
      <c r="T23911" s="40"/>
    </row>
    <row r="23912" spans="4:20" x14ac:dyDescent="0.2">
      <c r="D23912"/>
      <c r="P23912"/>
      <c r="R23912" s="68"/>
      <c r="S23912" s="40"/>
      <c r="T23912" s="40"/>
    </row>
    <row r="23913" spans="4:20" x14ac:dyDescent="0.2">
      <c r="D23913"/>
      <c r="P23913"/>
      <c r="R23913" s="68"/>
      <c r="S23913" s="40"/>
      <c r="T23913" s="40"/>
    </row>
    <row r="23914" spans="4:20" x14ac:dyDescent="0.2">
      <c r="D23914"/>
      <c r="P23914"/>
      <c r="R23914" s="68"/>
      <c r="S23914" s="40"/>
      <c r="T23914" s="40"/>
    </row>
    <row r="23915" spans="4:20" x14ac:dyDescent="0.2">
      <c r="D23915"/>
      <c r="P23915"/>
      <c r="R23915" s="68"/>
      <c r="S23915" s="40"/>
      <c r="T23915" s="40"/>
    </row>
    <row r="23916" spans="4:20" x14ac:dyDescent="0.2">
      <c r="D23916"/>
      <c r="P23916"/>
      <c r="R23916" s="68"/>
      <c r="S23916" s="40"/>
      <c r="T23916" s="40"/>
    </row>
    <row r="23917" spans="4:20" x14ac:dyDescent="0.2">
      <c r="D23917"/>
      <c r="P23917"/>
      <c r="R23917" s="68"/>
      <c r="S23917" s="40"/>
      <c r="T23917" s="40"/>
    </row>
    <row r="23918" spans="4:20" x14ac:dyDescent="0.2">
      <c r="D23918"/>
      <c r="P23918"/>
      <c r="R23918" s="68"/>
      <c r="S23918" s="40"/>
      <c r="T23918" s="40"/>
    </row>
    <row r="23919" spans="4:20" x14ac:dyDescent="0.2">
      <c r="D23919"/>
      <c r="P23919"/>
      <c r="R23919" s="68"/>
      <c r="S23919" s="40"/>
      <c r="T23919" s="40"/>
    </row>
    <row r="23920" spans="4:20" x14ac:dyDescent="0.2">
      <c r="D23920"/>
      <c r="P23920"/>
      <c r="R23920" s="68"/>
      <c r="S23920" s="40"/>
      <c r="T23920" s="40"/>
    </row>
    <row r="23921" spans="4:20" x14ac:dyDescent="0.2">
      <c r="D23921"/>
      <c r="P23921"/>
      <c r="R23921" s="68"/>
      <c r="S23921" s="40"/>
      <c r="T23921" s="40"/>
    </row>
    <row r="23922" spans="4:20" x14ac:dyDescent="0.2">
      <c r="D23922"/>
      <c r="P23922"/>
      <c r="R23922" s="68"/>
      <c r="S23922" s="40"/>
      <c r="T23922" s="40"/>
    </row>
    <row r="23923" spans="4:20" x14ac:dyDescent="0.2">
      <c r="D23923"/>
      <c r="P23923"/>
      <c r="R23923" s="68"/>
      <c r="S23923" s="40"/>
      <c r="T23923" s="40"/>
    </row>
    <row r="23924" spans="4:20" x14ac:dyDescent="0.2">
      <c r="D23924"/>
      <c r="P23924"/>
      <c r="R23924" s="68"/>
      <c r="S23924" s="40"/>
      <c r="T23924" s="40"/>
    </row>
    <row r="23925" spans="4:20" x14ac:dyDescent="0.2">
      <c r="D23925"/>
      <c r="P23925"/>
      <c r="R23925" s="68"/>
      <c r="S23925" s="40"/>
      <c r="T23925" s="40"/>
    </row>
    <row r="23926" spans="4:20" x14ac:dyDescent="0.2">
      <c r="D23926"/>
      <c r="P23926"/>
      <c r="R23926" s="68"/>
      <c r="S23926" s="40"/>
      <c r="T23926" s="40"/>
    </row>
    <row r="23927" spans="4:20" x14ac:dyDescent="0.2">
      <c r="D23927"/>
      <c r="P23927"/>
      <c r="R23927" s="68"/>
      <c r="S23927" s="40"/>
      <c r="T23927" s="40"/>
    </row>
    <row r="23928" spans="4:20" x14ac:dyDescent="0.2">
      <c r="D23928"/>
      <c r="P23928"/>
      <c r="R23928" s="68"/>
      <c r="S23928" s="40"/>
      <c r="T23928" s="40"/>
    </row>
    <row r="23929" spans="4:20" x14ac:dyDescent="0.2">
      <c r="D23929"/>
      <c r="P23929"/>
      <c r="R23929" s="68"/>
      <c r="S23929" s="40"/>
      <c r="T23929" s="40"/>
    </row>
    <row r="23930" spans="4:20" x14ac:dyDescent="0.2">
      <c r="D23930"/>
      <c r="P23930"/>
      <c r="R23930" s="68"/>
      <c r="S23930" s="40"/>
      <c r="T23930" s="40"/>
    </row>
    <row r="23931" spans="4:20" x14ac:dyDescent="0.2">
      <c r="D23931"/>
      <c r="P23931"/>
      <c r="R23931" s="68"/>
      <c r="S23931" s="40"/>
      <c r="T23931" s="40"/>
    </row>
    <row r="23932" spans="4:20" x14ac:dyDescent="0.2">
      <c r="D23932"/>
      <c r="P23932"/>
      <c r="R23932" s="68"/>
      <c r="S23932" s="40"/>
      <c r="T23932" s="40"/>
    </row>
    <row r="23933" spans="4:20" x14ac:dyDescent="0.2">
      <c r="D23933"/>
      <c r="P23933"/>
      <c r="R23933" s="68"/>
      <c r="S23933" s="40"/>
      <c r="T23933" s="40"/>
    </row>
    <row r="23934" spans="4:20" x14ac:dyDescent="0.2">
      <c r="D23934"/>
      <c r="P23934"/>
      <c r="R23934" s="68"/>
      <c r="S23934" s="40"/>
      <c r="T23934" s="40"/>
    </row>
    <row r="23935" spans="4:20" x14ac:dyDescent="0.2">
      <c r="D23935"/>
      <c r="P23935"/>
      <c r="R23935" s="68"/>
      <c r="S23935" s="40"/>
      <c r="T23935" s="40"/>
    </row>
    <row r="23936" spans="4:20" x14ac:dyDescent="0.2">
      <c r="D23936"/>
      <c r="P23936"/>
      <c r="R23936" s="68"/>
      <c r="S23936" s="40"/>
      <c r="T23936" s="40"/>
    </row>
    <row r="23937" spans="4:20" x14ac:dyDescent="0.2">
      <c r="D23937"/>
      <c r="P23937"/>
      <c r="R23937" s="68"/>
      <c r="S23937" s="40"/>
      <c r="T23937" s="40"/>
    </row>
    <row r="23938" spans="4:20" x14ac:dyDescent="0.2">
      <c r="D23938"/>
      <c r="P23938"/>
      <c r="R23938" s="68"/>
      <c r="S23938" s="40"/>
      <c r="T23938" s="40"/>
    </row>
    <row r="23939" spans="4:20" x14ac:dyDescent="0.2">
      <c r="D23939"/>
      <c r="P23939"/>
      <c r="R23939" s="68"/>
      <c r="S23939" s="40"/>
      <c r="T23939" s="40"/>
    </row>
    <row r="23940" spans="4:20" x14ac:dyDescent="0.2">
      <c r="D23940"/>
      <c r="P23940"/>
      <c r="R23940" s="68"/>
      <c r="S23940" s="40"/>
      <c r="T23940" s="40"/>
    </row>
    <row r="23941" spans="4:20" x14ac:dyDescent="0.2">
      <c r="D23941"/>
      <c r="P23941"/>
      <c r="R23941" s="68"/>
      <c r="S23941" s="40"/>
      <c r="T23941" s="40"/>
    </row>
    <row r="23942" spans="4:20" x14ac:dyDescent="0.2">
      <c r="D23942"/>
      <c r="P23942"/>
      <c r="R23942" s="68"/>
      <c r="S23942" s="40"/>
      <c r="T23942" s="40"/>
    </row>
    <row r="23943" spans="4:20" x14ac:dyDescent="0.2">
      <c r="D23943"/>
      <c r="P23943"/>
      <c r="R23943" s="68"/>
      <c r="S23943" s="40"/>
      <c r="T23943" s="40"/>
    </row>
    <row r="23944" spans="4:20" x14ac:dyDescent="0.2">
      <c r="D23944"/>
      <c r="P23944"/>
      <c r="R23944" s="68"/>
      <c r="S23944" s="40"/>
      <c r="T23944" s="40"/>
    </row>
    <row r="23945" spans="4:20" x14ac:dyDescent="0.2">
      <c r="D23945"/>
      <c r="P23945"/>
      <c r="R23945" s="68"/>
      <c r="S23945" s="40"/>
      <c r="T23945" s="40"/>
    </row>
    <row r="23946" spans="4:20" x14ac:dyDescent="0.2">
      <c r="D23946"/>
      <c r="P23946"/>
      <c r="R23946" s="68"/>
      <c r="S23946" s="40"/>
      <c r="T23946" s="40"/>
    </row>
    <row r="23947" spans="4:20" x14ac:dyDescent="0.2">
      <c r="D23947"/>
      <c r="P23947"/>
      <c r="R23947" s="68"/>
      <c r="S23947" s="40"/>
      <c r="T23947" s="40"/>
    </row>
    <row r="23948" spans="4:20" x14ac:dyDescent="0.2">
      <c r="D23948"/>
      <c r="P23948"/>
      <c r="R23948" s="68"/>
      <c r="S23948" s="40"/>
      <c r="T23948" s="40"/>
    </row>
    <row r="23949" spans="4:20" x14ac:dyDescent="0.2">
      <c r="D23949"/>
      <c r="P23949"/>
      <c r="R23949" s="68"/>
      <c r="S23949" s="40"/>
      <c r="T23949" s="40"/>
    </row>
    <row r="23950" spans="4:20" x14ac:dyDescent="0.2">
      <c r="D23950"/>
      <c r="P23950"/>
      <c r="R23950" s="68"/>
      <c r="S23950" s="40"/>
      <c r="T23950" s="40"/>
    </row>
    <row r="23951" spans="4:20" x14ac:dyDescent="0.2">
      <c r="D23951"/>
      <c r="P23951"/>
      <c r="R23951" s="68"/>
      <c r="S23951" s="40"/>
      <c r="T23951" s="40"/>
    </row>
    <row r="23952" spans="4:20" x14ac:dyDescent="0.2">
      <c r="D23952"/>
      <c r="P23952"/>
      <c r="R23952" s="68"/>
      <c r="S23952" s="40"/>
      <c r="T23952" s="40"/>
    </row>
    <row r="23953" spans="4:20" x14ac:dyDescent="0.2">
      <c r="D23953"/>
      <c r="P23953"/>
      <c r="R23953" s="68"/>
      <c r="S23953" s="40"/>
      <c r="T23953" s="40"/>
    </row>
    <row r="23954" spans="4:20" x14ac:dyDescent="0.2">
      <c r="D23954"/>
      <c r="P23954"/>
      <c r="R23954" s="68"/>
      <c r="S23954" s="40"/>
      <c r="T23954" s="40"/>
    </row>
    <row r="23955" spans="4:20" x14ac:dyDescent="0.2">
      <c r="D23955"/>
      <c r="P23955"/>
      <c r="R23955" s="68"/>
      <c r="S23955" s="40"/>
      <c r="T23955" s="40"/>
    </row>
    <row r="23956" spans="4:20" x14ac:dyDescent="0.2">
      <c r="D23956"/>
      <c r="P23956"/>
      <c r="R23956" s="68"/>
      <c r="S23956" s="40"/>
      <c r="T23956" s="40"/>
    </row>
    <row r="23957" spans="4:20" x14ac:dyDescent="0.2">
      <c r="D23957"/>
      <c r="P23957"/>
      <c r="R23957" s="68"/>
      <c r="S23957" s="40"/>
      <c r="T23957" s="40"/>
    </row>
    <row r="23958" spans="4:20" x14ac:dyDescent="0.2">
      <c r="D23958"/>
      <c r="P23958"/>
      <c r="R23958" s="68"/>
      <c r="S23958" s="40"/>
      <c r="T23958" s="40"/>
    </row>
    <row r="23959" spans="4:20" x14ac:dyDescent="0.2">
      <c r="D23959"/>
      <c r="P23959"/>
      <c r="R23959" s="68"/>
      <c r="S23959" s="40"/>
      <c r="T23959" s="40"/>
    </row>
    <row r="23960" spans="4:20" x14ac:dyDescent="0.2">
      <c r="D23960"/>
      <c r="P23960"/>
      <c r="R23960" s="68"/>
      <c r="S23960" s="40"/>
      <c r="T23960" s="40"/>
    </row>
    <row r="23961" spans="4:20" x14ac:dyDescent="0.2">
      <c r="D23961"/>
      <c r="P23961"/>
      <c r="R23961" s="68"/>
      <c r="S23961" s="40"/>
      <c r="T23961" s="40"/>
    </row>
    <row r="23962" spans="4:20" x14ac:dyDescent="0.2">
      <c r="D23962"/>
      <c r="P23962"/>
      <c r="R23962" s="68"/>
      <c r="S23962" s="40"/>
      <c r="T23962" s="40"/>
    </row>
    <row r="23963" spans="4:20" x14ac:dyDescent="0.2">
      <c r="D23963"/>
      <c r="P23963"/>
      <c r="R23963" s="68"/>
      <c r="S23963" s="40"/>
      <c r="T23963" s="40"/>
    </row>
    <row r="23964" spans="4:20" x14ac:dyDescent="0.2">
      <c r="D23964"/>
      <c r="P23964"/>
      <c r="R23964" s="68"/>
      <c r="S23964" s="40"/>
      <c r="T23964" s="40"/>
    </row>
    <row r="23965" spans="4:20" x14ac:dyDescent="0.2">
      <c r="D23965"/>
      <c r="P23965"/>
      <c r="R23965" s="68"/>
      <c r="S23965" s="40"/>
      <c r="T23965" s="40"/>
    </row>
    <row r="23966" spans="4:20" x14ac:dyDescent="0.2">
      <c r="D23966"/>
      <c r="P23966"/>
      <c r="R23966" s="68"/>
      <c r="S23966" s="40"/>
      <c r="T23966" s="40"/>
    </row>
    <row r="23967" spans="4:20" x14ac:dyDescent="0.2">
      <c r="D23967"/>
      <c r="P23967"/>
      <c r="R23967" s="68"/>
      <c r="S23967" s="40"/>
      <c r="T23967" s="40"/>
    </row>
    <row r="23968" spans="4:20" x14ac:dyDescent="0.2">
      <c r="D23968"/>
      <c r="P23968"/>
      <c r="R23968" s="68"/>
      <c r="S23968" s="40"/>
      <c r="T23968" s="40"/>
    </row>
    <row r="23969" spans="4:20" x14ac:dyDescent="0.2">
      <c r="D23969"/>
      <c r="P23969"/>
      <c r="R23969" s="68"/>
      <c r="S23969" s="40"/>
      <c r="T23969" s="40"/>
    </row>
    <row r="23970" spans="4:20" x14ac:dyDescent="0.2">
      <c r="D23970"/>
      <c r="P23970"/>
      <c r="R23970" s="68"/>
      <c r="S23970" s="40"/>
      <c r="T23970" s="40"/>
    </row>
    <row r="23971" spans="4:20" x14ac:dyDescent="0.2">
      <c r="D23971"/>
      <c r="P23971"/>
      <c r="R23971" s="68"/>
      <c r="S23971" s="40"/>
      <c r="T23971" s="40"/>
    </row>
    <row r="23972" spans="4:20" x14ac:dyDescent="0.2">
      <c r="D23972"/>
      <c r="P23972"/>
      <c r="R23972" s="68"/>
      <c r="S23972" s="40"/>
      <c r="T23972" s="40"/>
    </row>
    <row r="23973" spans="4:20" x14ac:dyDescent="0.2">
      <c r="D23973"/>
      <c r="P23973"/>
      <c r="R23973" s="68"/>
      <c r="S23973" s="40"/>
      <c r="T23973" s="40"/>
    </row>
    <row r="23974" spans="4:20" x14ac:dyDescent="0.2">
      <c r="D23974"/>
      <c r="P23974"/>
      <c r="R23974" s="68"/>
      <c r="S23974" s="40"/>
      <c r="T23974" s="40"/>
    </row>
    <row r="23975" spans="4:20" x14ac:dyDescent="0.2">
      <c r="D23975"/>
      <c r="P23975"/>
      <c r="R23975" s="68"/>
      <c r="S23975" s="40"/>
      <c r="T23975" s="40"/>
    </row>
    <row r="23976" spans="4:20" x14ac:dyDescent="0.2">
      <c r="D23976"/>
      <c r="P23976"/>
      <c r="R23976" s="68"/>
      <c r="S23976" s="40"/>
      <c r="T23976" s="40"/>
    </row>
    <row r="23977" spans="4:20" x14ac:dyDescent="0.2">
      <c r="D23977"/>
      <c r="P23977"/>
      <c r="R23977" s="68"/>
      <c r="S23977" s="40"/>
      <c r="T23977" s="40"/>
    </row>
    <row r="23978" spans="4:20" x14ac:dyDescent="0.2">
      <c r="D23978"/>
      <c r="P23978"/>
      <c r="R23978" s="68"/>
      <c r="S23978" s="40"/>
      <c r="T23978" s="40"/>
    </row>
    <row r="23979" spans="4:20" x14ac:dyDescent="0.2">
      <c r="D23979"/>
      <c r="P23979"/>
      <c r="R23979" s="68"/>
      <c r="S23979" s="40"/>
      <c r="T23979" s="40"/>
    </row>
    <row r="23980" spans="4:20" x14ac:dyDescent="0.2">
      <c r="D23980"/>
      <c r="P23980"/>
      <c r="R23980" s="68"/>
      <c r="S23980" s="40"/>
      <c r="T23980" s="40"/>
    </row>
    <row r="23981" spans="4:20" x14ac:dyDescent="0.2">
      <c r="D23981"/>
      <c r="P23981"/>
      <c r="R23981" s="68"/>
      <c r="S23981" s="40"/>
      <c r="T23981" s="40"/>
    </row>
    <row r="23982" spans="4:20" x14ac:dyDescent="0.2">
      <c r="D23982"/>
      <c r="P23982"/>
      <c r="R23982" s="68"/>
      <c r="S23982" s="40"/>
      <c r="T23982" s="40"/>
    </row>
    <row r="23983" spans="4:20" x14ac:dyDescent="0.2">
      <c r="D23983"/>
      <c r="P23983"/>
      <c r="R23983" s="68"/>
      <c r="S23983" s="40"/>
      <c r="T23983" s="40"/>
    </row>
    <row r="23984" spans="4:20" x14ac:dyDescent="0.2">
      <c r="D23984"/>
      <c r="P23984"/>
      <c r="R23984" s="68"/>
      <c r="S23984" s="40"/>
      <c r="T23984" s="40"/>
    </row>
    <row r="23985" spans="4:20" x14ac:dyDescent="0.2">
      <c r="D23985"/>
      <c r="P23985"/>
      <c r="R23985" s="68"/>
      <c r="S23985" s="40"/>
      <c r="T23985" s="40"/>
    </row>
    <row r="23986" spans="4:20" x14ac:dyDescent="0.2">
      <c r="D23986"/>
      <c r="P23986"/>
      <c r="R23986" s="68"/>
      <c r="S23986" s="40"/>
      <c r="T23986" s="40"/>
    </row>
    <row r="23987" spans="4:20" x14ac:dyDescent="0.2">
      <c r="D23987"/>
      <c r="P23987"/>
      <c r="R23987" s="68"/>
      <c r="S23987" s="40"/>
      <c r="T23987" s="40"/>
    </row>
    <row r="23988" spans="4:20" x14ac:dyDescent="0.2">
      <c r="D23988"/>
      <c r="P23988"/>
      <c r="R23988" s="68"/>
      <c r="S23988" s="40"/>
      <c r="T23988" s="40"/>
    </row>
    <row r="23989" spans="4:20" x14ac:dyDescent="0.2">
      <c r="D23989"/>
      <c r="P23989"/>
      <c r="R23989" s="68"/>
      <c r="S23989" s="40"/>
      <c r="T23989" s="40"/>
    </row>
    <row r="23990" spans="4:20" x14ac:dyDescent="0.2">
      <c r="D23990"/>
      <c r="P23990"/>
      <c r="R23990" s="68"/>
      <c r="S23990" s="40"/>
      <c r="T23990" s="40"/>
    </row>
    <row r="23991" spans="4:20" x14ac:dyDescent="0.2">
      <c r="D23991"/>
      <c r="P23991"/>
      <c r="R23991" s="68"/>
      <c r="S23991" s="40"/>
      <c r="T23991" s="40"/>
    </row>
    <row r="23992" spans="4:20" x14ac:dyDescent="0.2">
      <c r="D23992"/>
      <c r="P23992"/>
      <c r="R23992" s="68"/>
      <c r="S23992" s="40"/>
      <c r="T23992" s="40"/>
    </row>
    <row r="23993" spans="4:20" x14ac:dyDescent="0.2">
      <c r="D23993"/>
      <c r="P23993"/>
      <c r="R23993" s="68"/>
      <c r="S23993" s="40"/>
      <c r="T23993" s="40"/>
    </row>
    <row r="23994" spans="4:20" x14ac:dyDescent="0.2">
      <c r="D23994"/>
      <c r="P23994"/>
      <c r="R23994" s="68"/>
      <c r="S23994" s="40"/>
      <c r="T23994" s="40"/>
    </row>
    <row r="23995" spans="4:20" x14ac:dyDescent="0.2">
      <c r="D23995"/>
      <c r="P23995"/>
      <c r="R23995" s="68"/>
      <c r="S23995" s="40"/>
      <c r="T23995" s="40"/>
    </row>
    <row r="23996" spans="4:20" x14ac:dyDescent="0.2">
      <c r="D23996"/>
      <c r="P23996"/>
      <c r="R23996" s="68"/>
      <c r="S23996" s="40"/>
      <c r="T23996" s="40"/>
    </row>
    <row r="23997" spans="4:20" x14ac:dyDescent="0.2">
      <c r="D23997"/>
      <c r="P23997"/>
      <c r="R23997" s="68"/>
      <c r="S23997" s="40"/>
      <c r="T23997" s="40"/>
    </row>
    <row r="23998" spans="4:20" x14ac:dyDescent="0.2">
      <c r="D23998"/>
      <c r="P23998"/>
      <c r="R23998" s="68"/>
      <c r="S23998" s="40"/>
      <c r="T23998" s="40"/>
    </row>
    <row r="23999" spans="4:20" x14ac:dyDescent="0.2">
      <c r="D23999"/>
      <c r="P23999"/>
      <c r="R23999" s="68"/>
      <c r="S23999" s="40"/>
      <c r="T23999" s="40"/>
    </row>
    <row r="24000" spans="4:20" x14ac:dyDescent="0.2">
      <c r="D24000"/>
      <c r="P24000"/>
      <c r="R24000" s="68"/>
      <c r="S24000" s="40"/>
      <c r="T24000" s="40"/>
    </row>
    <row r="24001" spans="4:20" x14ac:dyDescent="0.2">
      <c r="D24001"/>
      <c r="P24001"/>
      <c r="R24001" s="68"/>
      <c r="S24001" s="40"/>
      <c r="T24001" s="40"/>
    </row>
    <row r="24002" spans="4:20" x14ac:dyDescent="0.2">
      <c r="D24002"/>
      <c r="P24002"/>
      <c r="R24002" s="68"/>
      <c r="S24002" s="40"/>
      <c r="T24002" s="40"/>
    </row>
    <row r="24003" spans="4:20" x14ac:dyDescent="0.2">
      <c r="D24003"/>
      <c r="P24003"/>
      <c r="R24003" s="68"/>
      <c r="S24003" s="40"/>
      <c r="T24003" s="40"/>
    </row>
    <row r="24004" spans="4:20" x14ac:dyDescent="0.2">
      <c r="D24004"/>
      <c r="P24004"/>
      <c r="R24004" s="68"/>
      <c r="S24004" s="40"/>
      <c r="T24004" s="40"/>
    </row>
    <row r="24005" spans="4:20" x14ac:dyDescent="0.2">
      <c r="D24005"/>
      <c r="P24005"/>
      <c r="R24005" s="68"/>
      <c r="S24005" s="40"/>
      <c r="T24005" s="40"/>
    </row>
    <row r="24006" spans="4:20" x14ac:dyDescent="0.2">
      <c r="D24006"/>
      <c r="P24006"/>
      <c r="R24006" s="68"/>
      <c r="S24006" s="40"/>
      <c r="T24006" s="40"/>
    </row>
    <row r="24007" spans="4:20" x14ac:dyDescent="0.2">
      <c r="D24007"/>
      <c r="P24007"/>
      <c r="R24007" s="68"/>
      <c r="S24007" s="40"/>
      <c r="T24007" s="40"/>
    </row>
    <row r="24008" spans="4:20" x14ac:dyDescent="0.2">
      <c r="D24008"/>
      <c r="P24008"/>
      <c r="R24008" s="68"/>
      <c r="S24008" s="40"/>
      <c r="T24008" s="40"/>
    </row>
    <row r="24009" spans="4:20" x14ac:dyDescent="0.2">
      <c r="D24009"/>
      <c r="P24009"/>
      <c r="R24009" s="68"/>
      <c r="S24009" s="40"/>
      <c r="T24009" s="40"/>
    </row>
    <row r="24010" spans="4:20" x14ac:dyDescent="0.2">
      <c r="D24010"/>
      <c r="P24010"/>
      <c r="R24010" s="68"/>
      <c r="S24010" s="40"/>
      <c r="T24010" s="40"/>
    </row>
    <row r="24011" spans="4:20" x14ac:dyDescent="0.2">
      <c r="D24011"/>
      <c r="P24011"/>
      <c r="R24011" s="68"/>
      <c r="S24011" s="40"/>
      <c r="T24011" s="40"/>
    </row>
    <row r="24012" spans="4:20" x14ac:dyDescent="0.2">
      <c r="D24012"/>
      <c r="P24012"/>
      <c r="R24012" s="68"/>
      <c r="S24012" s="40"/>
      <c r="T24012" s="40"/>
    </row>
    <row r="24013" spans="4:20" x14ac:dyDescent="0.2">
      <c r="D24013"/>
      <c r="P24013"/>
      <c r="R24013" s="68"/>
      <c r="S24013" s="40"/>
      <c r="T24013" s="40"/>
    </row>
    <row r="24014" spans="4:20" x14ac:dyDescent="0.2">
      <c r="D24014"/>
      <c r="P24014"/>
      <c r="R24014" s="68"/>
      <c r="S24014" s="40"/>
      <c r="T24014" s="40"/>
    </row>
    <row r="24015" spans="4:20" x14ac:dyDescent="0.2">
      <c r="D24015"/>
      <c r="P24015"/>
      <c r="R24015" s="68"/>
      <c r="S24015" s="40"/>
      <c r="T24015" s="40"/>
    </row>
    <row r="24016" spans="4:20" x14ac:dyDescent="0.2">
      <c r="D24016"/>
      <c r="P24016"/>
      <c r="R24016" s="68"/>
      <c r="S24016" s="40"/>
      <c r="T24016" s="40"/>
    </row>
    <row r="24017" spans="4:20" x14ac:dyDescent="0.2">
      <c r="D24017"/>
      <c r="P24017"/>
      <c r="R24017" s="68"/>
      <c r="S24017" s="40"/>
      <c r="T24017" s="40"/>
    </row>
    <row r="24018" spans="4:20" x14ac:dyDescent="0.2">
      <c r="D24018"/>
      <c r="P24018"/>
      <c r="R24018" s="68"/>
      <c r="S24018" s="40"/>
      <c r="T24018" s="40"/>
    </row>
    <row r="24019" spans="4:20" x14ac:dyDescent="0.2">
      <c r="D24019"/>
      <c r="P24019"/>
      <c r="R24019" s="68"/>
      <c r="S24019" s="40"/>
      <c r="T24019" s="40"/>
    </row>
    <row r="24020" spans="4:20" x14ac:dyDescent="0.2">
      <c r="D24020"/>
      <c r="P24020"/>
      <c r="R24020" s="68"/>
      <c r="S24020" s="40"/>
      <c r="T24020" s="40"/>
    </row>
    <row r="24021" spans="4:20" x14ac:dyDescent="0.2">
      <c r="D24021"/>
      <c r="P24021"/>
      <c r="R24021" s="68"/>
      <c r="S24021" s="40"/>
      <c r="T24021" s="40"/>
    </row>
    <row r="24022" spans="4:20" x14ac:dyDescent="0.2">
      <c r="D24022"/>
      <c r="P24022"/>
      <c r="R24022" s="68"/>
      <c r="S24022" s="40"/>
      <c r="T24022" s="40"/>
    </row>
    <row r="24023" spans="4:20" x14ac:dyDescent="0.2">
      <c r="D24023"/>
      <c r="P24023"/>
      <c r="R24023" s="68"/>
      <c r="S24023" s="40"/>
      <c r="T24023" s="40"/>
    </row>
    <row r="24024" spans="4:20" x14ac:dyDescent="0.2">
      <c r="D24024"/>
      <c r="P24024"/>
      <c r="R24024" s="68"/>
      <c r="S24024" s="40"/>
      <c r="T24024" s="40"/>
    </row>
    <row r="24025" spans="4:20" x14ac:dyDescent="0.2">
      <c r="D24025"/>
      <c r="P24025"/>
      <c r="R24025" s="68"/>
      <c r="S24025" s="40"/>
      <c r="T24025" s="40"/>
    </row>
    <row r="24026" spans="4:20" x14ac:dyDescent="0.2">
      <c r="D24026"/>
      <c r="P24026"/>
      <c r="R24026" s="68"/>
      <c r="S24026" s="40"/>
      <c r="T24026" s="40"/>
    </row>
    <row r="24027" spans="4:20" x14ac:dyDescent="0.2">
      <c r="D24027"/>
      <c r="P24027"/>
      <c r="R24027" s="68"/>
      <c r="S24027" s="40"/>
      <c r="T24027" s="40"/>
    </row>
    <row r="24028" spans="4:20" x14ac:dyDescent="0.2">
      <c r="D24028"/>
      <c r="P24028"/>
      <c r="R24028" s="68"/>
      <c r="S24028" s="40"/>
      <c r="T24028" s="40"/>
    </row>
    <row r="24029" spans="4:20" x14ac:dyDescent="0.2">
      <c r="D24029"/>
      <c r="P24029"/>
      <c r="R24029" s="68"/>
      <c r="S24029" s="40"/>
      <c r="T24029" s="40"/>
    </row>
    <row r="24030" spans="4:20" x14ac:dyDescent="0.2">
      <c r="D24030"/>
      <c r="P24030"/>
      <c r="R24030" s="68"/>
      <c r="S24030" s="40"/>
      <c r="T24030" s="40"/>
    </row>
    <row r="24031" spans="4:20" x14ac:dyDescent="0.2">
      <c r="D24031"/>
      <c r="P24031"/>
      <c r="R24031" s="68"/>
      <c r="S24031" s="40"/>
      <c r="T24031" s="40"/>
    </row>
    <row r="24032" spans="4:20" x14ac:dyDescent="0.2">
      <c r="D24032"/>
      <c r="P24032"/>
      <c r="R24032" s="68"/>
      <c r="S24032" s="40"/>
      <c r="T24032" s="40"/>
    </row>
    <row r="24033" spans="4:20" x14ac:dyDescent="0.2">
      <c r="D24033"/>
      <c r="P24033"/>
      <c r="R24033" s="68"/>
      <c r="S24033" s="40"/>
      <c r="T24033" s="40"/>
    </row>
    <row r="24034" spans="4:20" x14ac:dyDescent="0.2">
      <c r="D24034"/>
      <c r="P24034"/>
      <c r="R24034" s="68"/>
      <c r="S24034" s="40"/>
      <c r="T24034" s="40"/>
    </row>
    <row r="24035" spans="4:20" x14ac:dyDescent="0.2">
      <c r="D24035"/>
      <c r="P24035"/>
      <c r="R24035" s="68"/>
      <c r="S24035" s="40"/>
      <c r="T24035" s="40"/>
    </row>
    <row r="24036" spans="4:20" x14ac:dyDescent="0.2">
      <c r="D24036"/>
      <c r="P24036"/>
      <c r="R24036" s="68"/>
      <c r="S24036" s="40"/>
      <c r="T24036" s="40"/>
    </row>
    <row r="24037" spans="4:20" x14ac:dyDescent="0.2">
      <c r="D24037"/>
      <c r="P24037"/>
      <c r="R24037" s="68"/>
      <c r="S24037" s="40"/>
      <c r="T24037" s="40"/>
    </row>
    <row r="24038" spans="4:20" x14ac:dyDescent="0.2">
      <c r="D24038"/>
      <c r="P24038"/>
      <c r="R24038" s="68"/>
      <c r="S24038" s="40"/>
      <c r="T24038" s="40"/>
    </row>
    <row r="24039" spans="4:20" x14ac:dyDescent="0.2">
      <c r="D24039"/>
      <c r="P24039"/>
      <c r="R24039" s="68"/>
      <c r="S24039" s="40"/>
      <c r="T24039" s="40"/>
    </row>
    <row r="24040" spans="4:20" x14ac:dyDescent="0.2">
      <c r="D24040"/>
      <c r="P24040"/>
      <c r="R24040" s="68"/>
      <c r="S24040" s="40"/>
      <c r="T24040" s="40"/>
    </row>
    <row r="24041" spans="4:20" x14ac:dyDescent="0.2">
      <c r="D24041"/>
      <c r="P24041"/>
      <c r="R24041" s="68"/>
      <c r="S24041" s="40"/>
      <c r="T24041" s="40"/>
    </row>
    <row r="24042" spans="4:20" x14ac:dyDescent="0.2">
      <c r="D24042"/>
      <c r="P24042"/>
      <c r="R24042" s="68"/>
      <c r="S24042" s="40"/>
      <c r="T24042" s="40"/>
    </row>
    <row r="24043" spans="4:20" x14ac:dyDescent="0.2">
      <c r="D24043"/>
      <c r="P24043"/>
      <c r="R24043" s="68"/>
      <c r="S24043" s="40"/>
      <c r="T24043" s="40"/>
    </row>
    <row r="24044" spans="4:20" x14ac:dyDescent="0.2">
      <c r="D24044"/>
      <c r="P24044"/>
      <c r="R24044" s="68"/>
      <c r="S24044" s="40"/>
      <c r="T24044" s="40"/>
    </row>
    <row r="24045" spans="4:20" x14ac:dyDescent="0.2">
      <c r="D24045"/>
      <c r="P24045"/>
      <c r="R24045" s="68"/>
      <c r="S24045" s="40"/>
      <c r="T24045" s="40"/>
    </row>
    <row r="24046" spans="4:20" x14ac:dyDescent="0.2">
      <c r="D24046"/>
      <c r="P24046"/>
      <c r="R24046" s="68"/>
      <c r="S24046" s="40"/>
      <c r="T24046" s="40"/>
    </row>
    <row r="24047" spans="4:20" x14ac:dyDescent="0.2">
      <c r="D24047"/>
      <c r="P24047"/>
      <c r="R24047" s="68"/>
      <c r="S24047" s="40"/>
      <c r="T24047" s="40"/>
    </row>
    <row r="24048" spans="4:20" x14ac:dyDescent="0.2">
      <c r="D24048"/>
      <c r="P24048"/>
      <c r="R24048" s="68"/>
      <c r="S24048" s="40"/>
      <c r="T24048" s="40"/>
    </row>
    <row r="24049" spans="4:20" x14ac:dyDescent="0.2">
      <c r="D24049"/>
      <c r="P24049"/>
      <c r="R24049" s="68"/>
      <c r="S24049" s="40"/>
      <c r="T24049" s="40"/>
    </row>
    <row r="24050" spans="4:20" x14ac:dyDescent="0.2">
      <c r="D24050"/>
      <c r="P24050"/>
      <c r="R24050" s="68"/>
      <c r="S24050" s="40"/>
      <c r="T24050" s="40"/>
    </row>
    <row r="24051" spans="4:20" x14ac:dyDescent="0.2">
      <c r="D24051"/>
      <c r="P24051"/>
      <c r="R24051" s="68"/>
      <c r="S24051" s="40"/>
      <c r="T24051" s="40"/>
    </row>
    <row r="24052" spans="4:20" x14ac:dyDescent="0.2">
      <c r="D24052"/>
      <c r="P24052"/>
      <c r="R24052" s="68"/>
      <c r="S24052" s="40"/>
      <c r="T24052" s="40"/>
    </row>
    <row r="24053" spans="4:20" x14ac:dyDescent="0.2">
      <c r="D24053"/>
      <c r="P24053"/>
      <c r="R24053" s="68"/>
      <c r="S24053" s="40"/>
      <c r="T24053" s="40"/>
    </row>
    <row r="24054" spans="4:20" x14ac:dyDescent="0.2">
      <c r="D24054"/>
      <c r="P24054"/>
      <c r="R24054" s="68"/>
      <c r="S24054" s="40"/>
      <c r="T24054" s="40"/>
    </row>
    <row r="24055" spans="4:20" x14ac:dyDescent="0.2">
      <c r="D24055"/>
      <c r="P24055"/>
      <c r="R24055" s="68"/>
      <c r="S24055" s="40"/>
      <c r="T24055" s="40"/>
    </row>
    <row r="24056" spans="4:20" x14ac:dyDescent="0.2">
      <c r="D24056"/>
      <c r="P24056"/>
      <c r="R24056" s="68"/>
      <c r="S24056" s="40"/>
      <c r="T24056" s="40"/>
    </row>
    <row r="24057" spans="4:20" x14ac:dyDescent="0.2">
      <c r="D24057"/>
      <c r="P24057"/>
      <c r="R24057" s="68"/>
      <c r="S24057" s="40"/>
      <c r="T24057" s="40"/>
    </row>
    <row r="24058" spans="4:20" x14ac:dyDescent="0.2">
      <c r="D24058"/>
      <c r="P24058"/>
      <c r="R24058" s="68"/>
      <c r="S24058" s="40"/>
      <c r="T24058" s="40"/>
    </row>
    <row r="24059" spans="4:20" x14ac:dyDescent="0.2">
      <c r="D24059"/>
      <c r="P24059"/>
      <c r="R24059" s="68"/>
      <c r="S24059" s="40"/>
      <c r="T24059" s="40"/>
    </row>
    <row r="24060" spans="4:20" x14ac:dyDescent="0.2">
      <c r="D24060"/>
      <c r="P24060"/>
      <c r="R24060" s="68"/>
      <c r="S24060" s="40"/>
      <c r="T24060" s="40"/>
    </row>
    <row r="24061" spans="4:20" x14ac:dyDescent="0.2">
      <c r="D24061"/>
      <c r="P24061"/>
      <c r="R24061" s="68"/>
      <c r="S24061" s="40"/>
      <c r="T24061" s="40"/>
    </row>
    <row r="24062" spans="4:20" x14ac:dyDescent="0.2">
      <c r="D24062"/>
      <c r="P24062"/>
      <c r="R24062" s="68"/>
      <c r="S24062" s="40"/>
      <c r="T24062" s="40"/>
    </row>
    <row r="24063" spans="4:20" x14ac:dyDescent="0.2">
      <c r="D24063"/>
      <c r="P24063"/>
      <c r="R24063" s="68"/>
      <c r="S24063" s="40"/>
      <c r="T24063" s="40"/>
    </row>
    <row r="24064" spans="4:20" x14ac:dyDescent="0.2">
      <c r="D24064"/>
      <c r="P24064"/>
      <c r="R24064" s="68"/>
      <c r="S24064" s="40"/>
      <c r="T24064" s="40"/>
    </row>
    <row r="24065" spans="4:20" x14ac:dyDescent="0.2">
      <c r="D24065"/>
      <c r="P24065"/>
      <c r="R24065" s="68"/>
      <c r="S24065" s="40"/>
      <c r="T24065" s="40"/>
    </row>
    <row r="24066" spans="4:20" x14ac:dyDescent="0.2">
      <c r="D24066"/>
      <c r="P24066"/>
      <c r="R24066" s="68"/>
      <c r="S24066" s="40"/>
      <c r="T24066" s="40"/>
    </row>
    <row r="24067" spans="4:20" x14ac:dyDescent="0.2">
      <c r="D24067"/>
      <c r="P24067"/>
      <c r="R24067" s="68"/>
      <c r="S24067" s="40"/>
      <c r="T24067" s="40"/>
    </row>
    <row r="24068" spans="4:20" x14ac:dyDescent="0.2">
      <c r="D24068"/>
      <c r="P24068"/>
      <c r="R24068" s="68"/>
      <c r="S24068" s="40"/>
      <c r="T24068" s="40"/>
    </row>
    <row r="24069" spans="4:20" x14ac:dyDescent="0.2">
      <c r="D24069"/>
      <c r="P24069"/>
      <c r="R24069" s="68"/>
      <c r="S24069" s="40"/>
      <c r="T24069" s="40"/>
    </row>
    <row r="24070" spans="4:20" x14ac:dyDescent="0.2">
      <c r="D24070"/>
      <c r="P24070"/>
      <c r="R24070" s="68"/>
      <c r="S24070" s="40"/>
      <c r="T24070" s="40"/>
    </row>
    <row r="24071" spans="4:20" x14ac:dyDescent="0.2">
      <c r="D24071"/>
      <c r="P24071"/>
      <c r="R24071" s="68"/>
      <c r="S24071" s="40"/>
      <c r="T24071" s="40"/>
    </row>
    <row r="24072" spans="4:20" x14ac:dyDescent="0.2">
      <c r="D24072"/>
      <c r="P24072"/>
      <c r="R24072" s="68"/>
      <c r="S24072" s="40"/>
      <c r="T24072" s="40"/>
    </row>
    <row r="24073" spans="4:20" x14ac:dyDescent="0.2">
      <c r="D24073"/>
      <c r="P24073"/>
      <c r="R24073" s="68"/>
      <c r="S24073" s="40"/>
      <c r="T24073" s="40"/>
    </row>
    <row r="24074" spans="4:20" x14ac:dyDescent="0.2">
      <c r="D24074"/>
      <c r="P24074"/>
      <c r="R24074" s="68"/>
      <c r="S24074" s="40"/>
      <c r="T24074" s="40"/>
    </row>
    <row r="24075" spans="4:20" x14ac:dyDescent="0.2">
      <c r="D24075"/>
      <c r="P24075"/>
      <c r="R24075" s="68"/>
      <c r="S24075" s="40"/>
      <c r="T24075" s="40"/>
    </row>
    <row r="24076" spans="4:20" x14ac:dyDescent="0.2">
      <c r="D24076"/>
      <c r="P24076"/>
      <c r="R24076" s="68"/>
      <c r="S24076" s="40"/>
      <c r="T24076" s="40"/>
    </row>
    <row r="24077" spans="4:20" x14ac:dyDescent="0.2">
      <c r="D24077"/>
      <c r="P24077"/>
      <c r="R24077" s="68"/>
      <c r="S24077" s="40"/>
      <c r="T24077" s="40"/>
    </row>
    <row r="24078" spans="4:20" x14ac:dyDescent="0.2">
      <c r="D24078"/>
      <c r="P24078"/>
      <c r="R24078" s="68"/>
      <c r="S24078" s="40"/>
      <c r="T24078" s="40"/>
    </row>
    <row r="24079" spans="4:20" x14ac:dyDescent="0.2">
      <c r="D24079"/>
      <c r="P24079"/>
      <c r="R24079" s="68"/>
      <c r="S24079" s="40"/>
      <c r="T24079" s="40"/>
    </row>
    <row r="24080" spans="4:20" x14ac:dyDescent="0.2">
      <c r="D24080"/>
      <c r="P24080"/>
      <c r="R24080" s="68"/>
      <c r="S24080" s="40"/>
      <c r="T24080" s="40"/>
    </row>
    <row r="24081" spans="4:20" x14ac:dyDescent="0.2">
      <c r="D24081"/>
      <c r="P24081"/>
      <c r="R24081" s="68"/>
      <c r="S24081" s="40"/>
      <c r="T24081" s="40"/>
    </row>
    <row r="24082" spans="4:20" x14ac:dyDescent="0.2">
      <c r="D24082"/>
      <c r="P24082"/>
      <c r="R24082" s="68"/>
      <c r="S24082" s="40"/>
      <c r="T24082" s="40"/>
    </row>
    <row r="24083" spans="4:20" x14ac:dyDescent="0.2">
      <c r="D24083"/>
      <c r="P24083"/>
      <c r="R24083" s="68"/>
      <c r="S24083" s="40"/>
      <c r="T24083" s="40"/>
    </row>
    <row r="24084" spans="4:20" x14ac:dyDescent="0.2">
      <c r="D24084"/>
      <c r="P24084"/>
      <c r="R24084" s="68"/>
      <c r="S24084" s="40"/>
      <c r="T24084" s="40"/>
    </row>
    <row r="24085" spans="4:20" x14ac:dyDescent="0.2">
      <c r="D24085"/>
      <c r="P24085"/>
      <c r="R24085" s="68"/>
      <c r="S24085" s="40"/>
      <c r="T24085" s="40"/>
    </row>
    <row r="24086" spans="4:20" x14ac:dyDescent="0.2">
      <c r="D24086"/>
      <c r="P24086"/>
      <c r="R24086" s="68"/>
      <c r="S24086" s="40"/>
      <c r="T24086" s="40"/>
    </row>
    <row r="24087" spans="4:20" x14ac:dyDescent="0.2">
      <c r="D24087"/>
      <c r="P24087"/>
      <c r="R24087" s="68"/>
      <c r="S24087" s="40"/>
      <c r="T24087" s="40"/>
    </row>
    <row r="24088" spans="4:20" x14ac:dyDescent="0.2">
      <c r="D24088"/>
      <c r="P24088"/>
      <c r="R24088" s="68"/>
      <c r="S24088" s="40"/>
      <c r="T24088" s="40"/>
    </row>
    <row r="24089" spans="4:20" x14ac:dyDescent="0.2">
      <c r="D24089"/>
      <c r="P24089"/>
      <c r="R24089" s="68"/>
      <c r="S24089" s="40"/>
      <c r="T24089" s="40"/>
    </row>
    <row r="24090" spans="4:20" x14ac:dyDescent="0.2">
      <c r="D24090"/>
      <c r="P24090"/>
      <c r="R24090" s="68"/>
      <c r="S24090" s="40"/>
      <c r="T24090" s="40"/>
    </row>
    <row r="24091" spans="4:20" x14ac:dyDescent="0.2">
      <c r="D24091"/>
      <c r="P24091"/>
      <c r="R24091" s="68"/>
      <c r="S24091" s="40"/>
      <c r="T24091" s="40"/>
    </row>
    <row r="24092" spans="4:20" x14ac:dyDescent="0.2">
      <c r="D24092"/>
      <c r="P24092"/>
      <c r="R24092" s="68"/>
      <c r="S24092" s="40"/>
      <c r="T24092" s="40"/>
    </row>
    <row r="24093" spans="4:20" x14ac:dyDescent="0.2">
      <c r="D24093"/>
      <c r="P24093"/>
      <c r="R24093" s="68"/>
      <c r="S24093" s="40"/>
      <c r="T24093" s="40"/>
    </row>
    <row r="24094" spans="4:20" x14ac:dyDescent="0.2">
      <c r="D24094"/>
      <c r="P24094"/>
      <c r="R24094" s="68"/>
      <c r="S24094" s="40"/>
      <c r="T24094" s="40"/>
    </row>
    <row r="24095" spans="4:20" x14ac:dyDescent="0.2">
      <c r="D24095"/>
      <c r="P24095"/>
      <c r="R24095" s="68"/>
      <c r="S24095" s="40"/>
      <c r="T24095" s="40"/>
    </row>
    <row r="24096" spans="4:20" x14ac:dyDescent="0.2">
      <c r="D24096"/>
      <c r="P24096"/>
      <c r="R24096" s="68"/>
      <c r="S24096" s="40"/>
      <c r="T24096" s="40"/>
    </row>
    <row r="24097" spans="4:20" x14ac:dyDescent="0.2">
      <c r="D24097"/>
      <c r="P24097"/>
      <c r="R24097" s="68"/>
      <c r="S24097" s="40"/>
      <c r="T24097" s="40"/>
    </row>
    <row r="24098" spans="4:20" x14ac:dyDescent="0.2">
      <c r="D24098"/>
      <c r="P24098"/>
      <c r="R24098" s="68"/>
      <c r="S24098" s="40"/>
      <c r="T24098" s="40"/>
    </row>
    <row r="24099" spans="4:20" x14ac:dyDescent="0.2">
      <c r="D24099"/>
      <c r="P24099"/>
      <c r="R24099" s="68"/>
      <c r="S24099" s="40"/>
      <c r="T24099" s="40"/>
    </row>
    <row r="24100" spans="4:20" x14ac:dyDescent="0.2">
      <c r="D24100"/>
      <c r="P24100"/>
      <c r="R24100" s="68"/>
      <c r="S24100" s="40"/>
      <c r="T24100" s="40"/>
    </row>
    <row r="24101" spans="4:20" x14ac:dyDescent="0.2">
      <c r="D24101"/>
      <c r="P24101"/>
      <c r="R24101" s="68"/>
      <c r="S24101" s="40"/>
      <c r="T24101" s="40"/>
    </row>
    <row r="24102" spans="4:20" x14ac:dyDescent="0.2">
      <c r="D24102"/>
      <c r="P24102"/>
      <c r="R24102" s="68"/>
      <c r="S24102" s="40"/>
      <c r="T24102" s="40"/>
    </row>
    <row r="24103" spans="4:20" x14ac:dyDescent="0.2">
      <c r="D24103"/>
      <c r="P24103"/>
      <c r="R24103" s="68"/>
      <c r="S24103" s="40"/>
      <c r="T24103" s="40"/>
    </row>
    <row r="24104" spans="4:20" x14ac:dyDescent="0.2">
      <c r="D24104"/>
      <c r="P24104"/>
      <c r="R24104" s="68"/>
      <c r="S24104" s="40"/>
      <c r="T24104" s="40"/>
    </row>
    <row r="24105" spans="4:20" x14ac:dyDescent="0.2">
      <c r="D24105"/>
      <c r="P24105"/>
      <c r="R24105" s="68"/>
      <c r="S24105" s="40"/>
      <c r="T24105" s="40"/>
    </row>
    <row r="24106" spans="4:20" x14ac:dyDescent="0.2">
      <c r="D24106"/>
      <c r="P24106"/>
      <c r="R24106" s="68"/>
      <c r="S24106" s="40"/>
      <c r="T24106" s="40"/>
    </row>
    <row r="24107" spans="4:20" x14ac:dyDescent="0.2">
      <c r="D24107"/>
      <c r="P24107"/>
      <c r="R24107" s="68"/>
      <c r="S24107" s="40"/>
      <c r="T24107" s="40"/>
    </row>
    <row r="24108" spans="4:20" x14ac:dyDescent="0.2">
      <c r="D24108"/>
      <c r="P24108"/>
      <c r="R24108" s="68"/>
      <c r="S24108" s="40"/>
      <c r="T24108" s="40"/>
    </row>
    <row r="24109" spans="4:20" x14ac:dyDescent="0.2">
      <c r="D24109"/>
      <c r="P24109"/>
      <c r="R24109" s="68"/>
      <c r="S24109" s="40"/>
      <c r="T24109" s="40"/>
    </row>
    <row r="24110" spans="4:20" x14ac:dyDescent="0.2">
      <c r="D24110"/>
      <c r="P24110"/>
      <c r="R24110" s="68"/>
      <c r="S24110" s="40"/>
      <c r="T24110" s="40"/>
    </row>
    <row r="24111" spans="4:20" x14ac:dyDescent="0.2">
      <c r="D24111"/>
      <c r="P24111"/>
      <c r="R24111" s="68"/>
      <c r="S24111" s="40"/>
      <c r="T24111" s="40"/>
    </row>
    <row r="24112" spans="4:20" x14ac:dyDescent="0.2">
      <c r="D24112"/>
      <c r="P24112"/>
      <c r="R24112" s="68"/>
      <c r="S24112" s="40"/>
      <c r="T24112" s="40"/>
    </row>
    <row r="24113" spans="4:20" x14ac:dyDescent="0.2">
      <c r="D24113"/>
      <c r="P24113"/>
      <c r="R24113" s="68"/>
      <c r="S24113" s="40"/>
      <c r="T24113" s="40"/>
    </row>
    <row r="24114" spans="4:20" x14ac:dyDescent="0.2">
      <c r="D24114"/>
      <c r="P24114"/>
      <c r="R24114" s="68"/>
      <c r="S24114" s="40"/>
      <c r="T24114" s="40"/>
    </row>
    <row r="24115" spans="4:20" x14ac:dyDescent="0.2">
      <c r="D24115"/>
      <c r="P24115"/>
      <c r="R24115" s="68"/>
      <c r="S24115" s="40"/>
      <c r="T24115" s="40"/>
    </row>
    <row r="24116" spans="4:20" x14ac:dyDescent="0.2">
      <c r="D24116"/>
      <c r="P24116"/>
      <c r="R24116" s="68"/>
      <c r="S24116" s="40"/>
      <c r="T24116" s="40"/>
    </row>
    <row r="24117" spans="4:20" x14ac:dyDescent="0.2">
      <c r="D24117"/>
      <c r="P24117"/>
      <c r="R24117" s="68"/>
      <c r="S24117" s="40"/>
      <c r="T24117" s="40"/>
    </row>
    <row r="24118" spans="4:20" x14ac:dyDescent="0.2">
      <c r="D24118"/>
      <c r="P24118"/>
      <c r="R24118" s="68"/>
      <c r="S24118" s="40"/>
      <c r="T24118" s="40"/>
    </row>
    <row r="24119" spans="4:20" x14ac:dyDescent="0.2">
      <c r="D24119"/>
      <c r="P24119"/>
      <c r="R24119" s="68"/>
      <c r="S24119" s="40"/>
      <c r="T24119" s="40"/>
    </row>
    <row r="24120" spans="4:20" x14ac:dyDescent="0.2">
      <c r="D24120"/>
      <c r="P24120"/>
      <c r="R24120" s="68"/>
      <c r="S24120" s="40"/>
      <c r="T24120" s="40"/>
    </row>
    <row r="24121" spans="4:20" x14ac:dyDescent="0.2">
      <c r="D24121"/>
      <c r="P24121"/>
      <c r="R24121" s="68"/>
      <c r="S24121" s="40"/>
      <c r="T24121" s="40"/>
    </row>
    <row r="24122" spans="4:20" x14ac:dyDescent="0.2">
      <c r="D24122"/>
      <c r="P24122"/>
      <c r="R24122" s="68"/>
      <c r="S24122" s="40"/>
      <c r="T24122" s="40"/>
    </row>
    <row r="24123" spans="4:20" x14ac:dyDescent="0.2">
      <c r="D24123"/>
      <c r="P24123"/>
      <c r="R24123" s="68"/>
      <c r="S24123" s="40"/>
      <c r="T24123" s="40"/>
    </row>
    <row r="24124" spans="4:20" x14ac:dyDescent="0.2">
      <c r="D24124"/>
      <c r="P24124"/>
      <c r="R24124" s="68"/>
      <c r="S24124" s="40"/>
      <c r="T24124" s="40"/>
    </row>
    <row r="24125" spans="4:20" x14ac:dyDescent="0.2">
      <c r="D24125"/>
      <c r="P24125"/>
      <c r="R24125" s="68"/>
      <c r="S24125" s="40"/>
      <c r="T24125" s="40"/>
    </row>
    <row r="24126" spans="4:20" x14ac:dyDescent="0.2">
      <c r="D24126"/>
      <c r="P24126"/>
      <c r="R24126" s="68"/>
      <c r="S24126" s="40"/>
      <c r="T24126" s="40"/>
    </row>
    <row r="24127" spans="4:20" x14ac:dyDescent="0.2">
      <c r="D24127"/>
      <c r="P24127"/>
      <c r="R24127" s="68"/>
      <c r="S24127" s="40"/>
      <c r="T24127" s="40"/>
    </row>
    <row r="24128" spans="4:20" x14ac:dyDescent="0.2">
      <c r="D24128"/>
      <c r="P24128"/>
      <c r="R24128" s="68"/>
      <c r="S24128" s="40"/>
      <c r="T24128" s="40"/>
    </row>
    <row r="24129" spans="4:20" x14ac:dyDescent="0.2">
      <c r="D24129"/>
      <c r="P24129"/>
      <c r="R24129" s="68"/>
      <c r="S24129" s="40"/>
      <c r="T24129" s="40"/>
    </row>
    <row r="24130" spans="4:20" x14ac:dyDescent="0.2">
      <c r="D24130"/>
      <c r="P24130"/>
      <c r="R24130" s="68"/>
      <c r="S24130" s="40"/>
      <c r="T24130" s="40"/>
    </row>
    <row r="24131" spans="4:20" x14ac:dyDescent="0.2">
      <c r="D24131"/>
      <c r="P24131"/>
      <c r="R24131" s="68"/>
      <c r="S24131" s="40"/>
      <c r="T24131" s="40"/>
    </row>
    <row r="24132" spans="4:20" x14ac:dyDescent="0.2">
      <c r="D24132"/>
      <c r="P24132"/>
      <c r="R24132" s="68"/>
      <c r="S24132" s="40"/>
      <c r="T24132" s="40"/>
    </row>
    <row r="24133" spans="4:20" x14ac:dyDescent="0.2">
      <c r="D24133"/>
      <c r="P24133"/>
      <c r="R24133" s="68"/>
      <c r="S24133" s="40"/>
      <c r="T24133" s="40"/>
    </row>
    <row r="24134" spans="4:20" x14ac:dyDescent="0.2">
      <c r="D24134"/>
      <c r="P24134"/>
      <c r="R24134" s="68"/>
      <c r="S24134" s="40"/>
      <c r="T24134" s="40"/>
    </row>
    <row r="24135" spans="4:20" x14ac:dyDescent="0.2">
      <c r="D24135"/>
      <c r="P24135"/>
      <c r="R24135" s="68"/>
      <c r="S24135" s="40"/>
      <c r="T24135" s="40"/>
    </row>
    <row r="24136" spans="4:20" x14ac:dyDescent="0.2">
      <c r="D24136"/>
      <c r="P24136"/>
      <c r="R24136" s="68"/>
      <c r="S24136" s="40"/>
      <c r="T24136" s="40"/>
    </row>
    <row r="24137" spans="4:20" x14ac:dyDescent="0.2">
      <c r="D24137"/>
      <c r="P24137"/>
      <c r="R24137" s="68"/>
      <c r="S24137" s="40"/>
      <c r="T24137" s="40"/>
    </row>
    <row r="24138" spans="4:20" x14ac:dyDescent="0.2">
      <c r="D24138"/>
      <c r="P24138"/>
      <c r="R24138" s="68"/>
      <c r="S24138" s="40"/>
      <c r="T24138" s="40"/>
    </row>
    <row r="24139" spans="4:20" x14ac:dyDescent="0.2">
      <c r="D24139"/>
      <c r="P24139"/>
      <c r="R24139" s="68"/>
      <c r="S24139" s="40"/>
      <c r="T24139" s="40"/>
    </row>
    <row r="24140" spans="4:20" x14ac:dyDescent="0.2">
      <c r="D24140"/>
      <c r="P24140"/>
      <c r="R24140" s="68"/>
      <c r="S24140" s="40"/>
      <c r="T24140" s="40"/>
    </row>
    <row r="24141" spans="4:20" x14ac:dyDescent="0.2">
      <c r="D24141"/>
      <c r="P24141"/>
      <c r="R24141" s="68"/>
      <c r="S24141" s="40"/>
      <c r="T24141" s="40"/>
    </row>
    <row r="24142" spans="4:20" x14ac:dyDescent="0.2">
      <c r="D24142"/>
      <c r="P24142"/>
      <c r="R24142" s="68"/>
      <c r="S24142" s="40"/>
      <c r="T24142" s="40"/>
    </row>
    <row r="24143" spans="4:20" x14ac:dyDescent="0.2">
      <c r="D24143"/>
      <c r="P24143"/>
      <c r="R24143" s="68"/>
      <c r="S24143" s="40"/>
      <c r="T24143" s="40"/>
    </row>
    <row r="24144" spans="4:20" x14ac:dyDescent="0.2">
      <c r="D24144"/>
      <c r="P24144"/>
      <c r="R24144" s="68"/>
      <c r="S24144" s="40"/>
      <c r="T24144" s="40"/>
    </row>
    <row r="24145" spans="4:20" x14ac:dyDescent="0.2">
      <c r="D24145"/>
      <c r="P24145"/>
      <c r="R24145" s="68"/>
      <c r="S24145" s="40"/>
      <c r="T24145" s="40"/>
    </row>
    <row r="24146" spans="4:20" x14ac:dyDescent="0.2">
      <c r="D24146"/>
      <c r="P24146"/>
      <c r="R24146" s="68"/>
      <c r="S24146" s="40"/>
      <c r="T24146" s="40"/>
    </row>
    <row r="24147" spans="4:20" x14ac:dyDescent="0.2">
      <c r="D24147"/>
      <c r="P24147"/>
      <c r="R24147" s="68"/>
      <c r="S24147" s="40"/>
      <c r="T24147" s="40"/>
    </row>
    <row r="24148" spans="4:20" x14ac:dyDescent="0.2">
      <c r="D24148"/>
      <c r="P24148"/>
      <c r="R24148" s="68"/>
      <c r="S24148" s="40"/>
      <c r="T24148" s="40"/>
    </row>
    <row r="24149" spans="4:20" x14ac:dyDescent="0.2">
      <c r="D24149"/>
      <c r="P24149"/>
      <c r="R24149" s="68"/>
      <c r="S24149" s="40"/>
      <c r="T24149" s="40"/>
    </row>
    <row r="24150" spans="4:20" x14ac:dyDescent="0.2">
      <c r="D24150"/>
      <c r="P24150"/>
      <c r="R24150" s="68"/>
      <c r="S24150" s="40"/>
      <c r="T24150" s="40"/>
    </row>
    <row r="24151" spans="4:20" x14ac:dyDescent="0.2">
      <c r="D24151"/>
      <c r="P24151"/>
      <c r="R24151" s="68"/>
      <c r="S24151" s="40"/>
      <c r="T24151" s="40"/>
    </row>
    <row r="24152" spans="4:20" x14ac:dyDescent="0.2">
      <c r="D24152"/>
      <c r="P24152"/>
      <c r="R24152" s="68"/>
      <c r="S24152" s="40"/>
      <c r="T24152" s="40"/>
    </row>
    <row r="24153" spans="4:20" x14ac:dyDescent="0.2">
      <c r="D24153"/>
      <c r="P24153"/>
      <c r="R24153" s="68"/>
      <c r="S24153" s="40"/>
      <c r="T24153" s="40"/>
    </row>
    <row r="24154" spans="4:20" x14ac:dyDescent="0.2">
      <c r="D24154"/>
      <c r="P24154"/>
      <c r="R24154" s="68"/>
      <c r="S24154" s="40"/>
      <c r="T24154" s="40"/>
    </row>
    <row r="24155" spans="4:20" x14ac:dyDescent="0.2">
      <c r="D24155"/>
      <c r="P24155"/>
      <c r="R24155" s="68"/>
      <c r="S24155" s="40"/>
      <c r="T24155" s="40"/>
    </row>
    <row r="24156" spans="4:20" x14ac:dyDescent="0.2">
      <c r="D24156"/>
      <c r="P24156"/>
      <c r="R24156" s="68"/>
      <c r="S24156" s="40"/>
      <c r="T24156" s="40"/>
    </row>
    <row r="24157" spans="4:20" x14ac:dyDescent="0.2">
      <c r="D24157"/>
      <c r="P24157"/>
      <c r="R24157" s="68"/>
      <c r="S24157" s="40"/>
      <c r="T24157" s="40"/>
    </row>
    <row r="24158" spans="4:20" x14ac:dyDescent="0.2">
      <c r="D24158"/>
      <c r="P24158"/>
      <c r="R24158" s="68"/>
      <c r="S24158" s="40"/>
      <c r="T24158" s="40"/>
    </row>
    <row r="24159" spans="4:20" x14ac:dyDescent="0.2">
      <c r="D24159"/>
      <c r="P24159"/>
      <c r="R24159" s="68"/>
      <c r="S24159" s="40"/>
      <c r="T24159" s="40"/>
    </row>
    <row r="24160" spans="4:20" x14ac:dyDescent="0.2">
      <c r="D24160"/>
      <c r="P24160"/>
      <c r="R24160" s="68"/>
      <c r="S24160" s="40"/>
      <c r="T24160" s="40"/>
    </row>
    <row r="24161" spans="4:20" x14ac:dyDescent="0.2">
      <c r="D24161"/>
      <c r="P24161"/>
      <c r="R24161" s="68"/>
      <c r="S24161" s="40"/>
      <c r="T24161" s="40"/>
    </row>
    <row r="24162" spans="4:20" x14ac:dyDescent="0.2">
      <c r="D24162"/>
      <c r="P24162"/>
      <c r="R24162" s="68"/>
      <c r="S24162" s="40"/>
      <c r="T24162" s="40"/>
    </row>
    <row r="24163" spans="4:20" x14ac:dyDescent="0.2">
      <c r="D24163"/>
      <c r="P24163"/>
      <c r="R24163" s="68"/>
      <c r="S24163" s="40"/>
      <c r="T24163" s="40"/>
    </row>
    <row r="24164" spans="4:20" x14ac:dyDescent="0.2">
      <c r="D24164"/>
      <c r="P24164"/>
      <c r="R24164" s="68"/>
      <c r="S24164" s="40"/>
      <c r="T24164" s="40"/>
    </row>
    <row r="24165" spans="4:20" x14ac:dyDescent="0.2">
      <c r="D24165"/>
      <c r="P24165"/>
      <c r="R24165" s="68"/>
      <c r="S24165" s="40"/>
      <c r="T24165" s="40"/>
    </row>
    <row r="24166" spans="4:20" x14ac:dyDescent="0.2">
      <c r="D24166"/>
      <c r="P24166"/>
      <c r="R24166" s="68"/>
      <c r="S24166" s="40"/>
      <c r="T24166" s="40"/>
    </row>
    <row r="24167" spans="4:20" x14ac:dyDescent="0.2">
      <c r="D24167"/>
      <c r="P24167"/>
      <c r="R24167" s="68"/>
      <c r="S24167" s="40"/>
      <c r="T24167" s="40"/>
    </row>
    <row r="24168" spans="4:20" x14ac:dyDescent="0.2">
      <c r="D24168"/>
      <c r="P24168"/>
      <c r="R24168" s="68"/>
      <c r="S24168" s="40"/>
      <c r="T24168" s="40"/>
    </row>
    <row r="24169" spans="4:20" x14ac:dyDescent="0.2">
      <c r="D24169"/>
      <c r="P24169"/>
      <c r="R24169" s="68"/>
      <c r="S24169" s="40"/>
      <c r="T24169" s="40"/>
    </row>
    <row r="24170" spans="4:20" x14ac:dyDescent="0.2">
      <c r="D24170"/>
      <c r="P24170"/>
      <c r="R24170" s="68"/>
      <c r="S24170" s="40"/>
      <c r="T24170" s="40"/>
    </row>
    <row r="24171" spans="4:20" x14ac:dyDescent="0.2">
      <c r="D24171"/>
      <c r="P24171"/>
      <c r="R24171" s="68"/>
      <c r="S24171" s="40"/>
      <c r="T24171" s="40"/>
    </row>
    <row r="24172" spans="4:20" x14ac:dyDescent="0.2">
      <c r="D24172"/>
      <c r="P24172"/>
      <c r="R24172" s="68"/>
      <c r="S24172" s="40"/>
      <c r="T24172" s="40"/>
    </row>
    <row r="24173" spans="4:20" x14ac:dyDescent="0.2">
      <c r="D24173"/>
      <c r="P24173"/>
      <c r="R24173" s="68"/>
      <c r="S24173" s="40"/>
      <c r="T24173" s="40"/>
    </row>
    <row r="24174" spans="4:20" x14ac:dyDescent="0.2">
      <c r="D24174"/>
      <c r="P24174"/>
      <c r="R24174" s="68"/>
      <c r="S24174" s="40"/>
      <c r="T24174" s="40"/>
    </row>
    <row r="24175" spans="4:20" x14ac:dyDescent="0.2">
      <c r="D24175"/>
      <c r="P24175"/>
      <c r="R24175" s="68"/>
      <c r="S24175" s="40"/>
      <c r="T24175" s="40"/>
    </row>
    <row r="24176" spans="4:20" x14ac:dyDescent="0.2">
      <c r="D24176"/>
      <c r="P24176"/>
      <c r="R24176" s="68"/>
      <c r="S24176" s="40"/>
      <c r="T24176" s="40"/>
    </row>
    <row r="24177" spans="4:20" x14ac:dyDescent="0.2">
      <c r="D24177"/>
      <c r="P24177"/>
      <c r="R24177" s="68"/>
      <c r="S24177" s="40"/>
      <c r="T24177" s="40"/>
    </row>
    <row r="24178" spans="4:20" x14ac:dyDescent="0.2">
      <c r="D24178"/>
      <c r="P24178"/>
      <c r="R24178" s="68"/>
      <c r="S24178" s="40"/>
      <c r="T24178" s="40"/>
    </row>
    <row r="24179" spans="4:20" x14ac:dyDescent="0.2">
      <c r="D24179"/>
      <c r="P24179"/>
      <c r="R24179" s="68"/>
      <c r="S24179" s="40"/>
      <c r="T24179" s="40"/>
    </row>
    <row r="24180" spans="4:20" x14ac:dyDescent="0.2">
      <c r="D24180"/>
      <c r="P24180"/>
      <c r="R24180" s="68"/>
      <c r="S24180" s="40"/>
      <c r="T24180" s="40"/>
    </row>
    <row r="24181" spans="4:20" x14ac:dyDescent="0.2">
      <c r="D24181"/>
      <c r="P24181"/>
      <c r="R24181" s="68"/>
      <c r="S24181" s="40"/>
      <c r="T24181" s="40"/>
    </row>
    <row r="24182" spans="4:20" x14ac:dyDescent="0.2">
      <c r="D24182"/>
      <c r="P24182"/>
      <c r="R24182" s="68"/>
      <c r="S24182" s="40"/>
      <c r="T24182" s="40"/>
    </row>
    <row r="24183" spans="4:20" x14ac:dyDescent="0.2">
      <c r="D24183"/>
      <c r="P24183"/>
      <c r="R24183" s="68"/>
      <c r="S24183" s="40"/>
      <c r="T24183" s="40"/>
    </row>
    <row r="24184" spans="4:20" x14ac:dyDescent="0.2">
      <c r="D24184"/>
      <c r="P24184"/>
      <c r="R24184" s="68"/>
      <c r="S24184" s="40"/>
      <c r="T24184" s="40"/>
    </row>
    <row r="24185" spans="4:20" x14ac:dyDescent="0.2">
      <c r="D24185"/>
      <c r="P24185"/>
      <c r="R24185" s="68"/>
      <c r="S24185" s="40"/>
      <c r="T24185" s="40"/>
    </row>
    <row r="24186" spans="4:20" x14ac:dyDescent="0.2">
      <c r="D24186"/>
      <c r="P24186"/>
      <c r="R24186" s="68"/>
      <c r="S24186" s="40"/>
      <c r="T24186" s="40"/>
    </row>
    <row r="24187" spans="4:20" x14ac:dyDescent="0.2">
      <c r="D24187"/>
      <c r="P24187"/>
      <c r="R24187" s="68"/>
      <c r="S24187" s="40"/>
      <c r="T24187" s="40"/>
    </row>
    <row r="24188" spans="4:20" x14ac:dyDescent="0.2">
      <c r="D24188"/>
      <c r="P24188"/>
      <c r="R24188" s="68"/>
      <c r="S24188" s="40"/>
      <c r="T24188" s="40"/>
    </row>
    <row r="24189" spans="4:20" x14ac:dyDescent="0.2">
      <c r="D24189"/>
      <c r="P24189"/>
      <c r="R24189" s="68"/>
      <c r="S24189" s="40"/>
      <c r="T24189" s="40"/>
    </row>
    <row r="24190" spans="4:20" x14ac:dyDescent="0.2">
      <c r="D24190"/>
      <c r="P24190"/>
      <c r="R24190" s="68"/>
      <c r="S24190" s="40"/>
      <c r="T24190" s="40"/>
    </row>
    <row r="24191" spans="4:20" x14ac:dyDescent="0.2">
      <c r="D24191"/>
      <c r="P24191"/>
      <c r="R24191" s="68"/>
      <c r="S24191" s="40"/>
      <c r="T24191" s="40"/>
    </row>
    <row r="24192" spans="4:20" x14ac:dyDescent="0.2">
      <c r="D24192"/>
      <c r="P24192"/>
      <c r="R24192" s="68"/>
      <c r="S24192" s="40"/>
      <c r="T24192" s="40"/>
    </row>
    <row r="24193" spans="4:20" x14ac:dyDescent="0.2">
      <c r="D24193"/>
      <c r="P24193"/>
      <c r="R24193" s="68"/>
      <c r="S24193" s="40"/>
      <c r="T24193" s="40"/>
    </row>
    <row r="24194" spans="4:20" x14ac:dyDescent="0.2">
      <c r="D24194"/>
      <c r="P24194"/>
      <c r="R24194" s="68"/>
      <c r="S24194" s="40"/>
      <c r="T24194" s="40"/>
    </row>
    <row r="24195" spans="4:20" x14ac:dyDescent="0.2">
      <c r="D24195"/>
      <c r="P24195"/>
      <c r="R24195" s="68"/>
      <c r="S24195" s="40"/>
      <c r="T24195" s="40"/>
    </row>
    <row r="24196" spans="4:20" x14ac:dyDescent="0.2">
      <c r="D24196"/>
      <c r="P24196"/>
      <c r="R24196" s="68"/>
      <c r="S24196" s="40"/>
      <c r="T24196" s="40"/>
    </row>
    <row r="24197" spans="4:20" x14ac:dyDescent="0.2">
      <c r="D24197"/>
      <c r="P24197"/>
      <c r="R24197" s="68"/>
      <c r="S24197" s="40"/>
      <c r="T24197" s="40"/>
    </row>
    <row r="24198" spans="4:20" x14ac:dyDescent="0.2">
      <c r="D24198"/>
      <c r="P24198"/>
      <c r="R24198" s="68"/>
      <c r="S24198" s="40"/>
      <c r="T24198" s="40"/>
    </row>
    <row r="24199" spans="4:20" x14ac:dyDescent="0.2">
      <c r="D24199"/>
      <c r="P24199"/>
      <c r="R24199" s="68"/>
      <c r="S24199" s="40"/>
      <c r="T24199" s="40"/>
    </row>
    <row r="24200" spans="4:20" x14ac:dyDescent="0.2">
      <c r="D24200"/>
      <c r="P24200"/>
      <c r="R24200" s="68"/>
      <c r="S24200" s="40"/>
      <c r="T24200" s="40"/>
    </row>
    <row r="24201" spans="4:20" x14ac:dyDescent="0.2">
      <c r="D24201"/>
      <c r="P24201"/>
      <c r="R24201" s="68"/>
      <c r="S24201" s="40"/>
      <c r="T24201" s="40"/>
    </row>
    <row r="24202" spans="4:20" x14ac:dyDescent="0.2">
      <c r="D24202"/>
      <c r="P24202"/>
      <c r="R24202" s="68"/>
      <c r="S24202" s="40"/>
      <c r="T24202" s="40"/>
    </row>
    <row r="24203" spans="4:20" x14ac:dyDescent="0.2">
      <c r="D24203"/>
      <c r="P24203"/>
      <c r="R24203" s="68"/>
      <c r="S24203" s="40"/>
      <c r="T24203" s="40"/>
    </row>
    <row r="24204" spans="4:20" x14ac:dyDescent="0.2">
      <c r="D24204"/>
      <c r="P24204"/>
      <c r="R24204" s="68"/>
      <c r="S24204" s="40"/>
      <c r="T24204" s="40"/>
    </row>
    <row r="24205" spans="4:20" x14ac:dyDescent="0.2">
      <c r="D24205"/>
      <c r="P24205"/>
      <c r="R24205" s="68"/>
      <c r="S24205" s="40"/>
      <c r="T24205" s="40"/>
    </row>
    <row r="24206" spans="4:20" x14ac:dyDescent="0.2">
      <c r="D24206"/>
      <c r="P24206"/>
      <c r="R24206" s="68"/>
      <c r="S24206" s="40"/>
      <c r="T24206" s="40"/>
    </row>
    <row r="24207" spans="4:20" x14ac:dyDescent="0.2">
      <c r="D24207"/>
      <c r="P24207"/>
      <c r="R24207" s="68"/>
      <c r="S24207" s="40"/>
      <c r="T24207" s="40"/>
    </row>
    <row r="24208" spans="4:20" x14ac:dyDescent="0.2">
      <c r="D24208"/>
      <c r="P24208"/>
      <c r="R24208" s="68"/>
      <c r="S24208" s="40"/>
      <c r="T24208" s="40"/>
    </row>
    <row r="24209" spans="4:20" x14ac:dyDescent="0.2">
      <c r="D24209"/>
      <c r="P24209"/>
      <c r="R24209" s="68"/>
      <c r="S24209" s="40"/>
      <c r="T24209" s="40"/>
    </row>
    <row r="24210" spans="4:20" x14ac:dyDescent="0.2">
      <c r="D24210"/>
      <c r="P24210"/>
      <c r="R24210" s="68"/>
      <c r="S24210" s="40"/>
      <c r="T24210" s="40"/>
    </row>
    <row r="24211" spans="4:20" x14ac:dyDescent="0.2">
      <c r="D24211"/>
      <c r="P24211"/>
      <c r="R24211" s="68"/>
      <c r="S24211" s="40"/>
      <c r="T24211" s="40"/>
    </row>
    <row r="24212" spans="4:20" x14ac:dyDescent="0.2">
      <c r="D24212"/>
      <c r="P24212"/>
      <c r="R24212" s="68"/>
      <c r="S24212" s="40"/>
      <c r="T24212" s="40"/>
    </row>
    <row r="24213" spans="4:20" x14ac:dyDescent="0.2">
      <c r="D24213"/>
      <c r="P24213"/>
      <c r="R24213" s="68"/>
      <c r="S24213" s="40"/>
      <c r="T24213" s="40"/>
    </row>
    <row r="24214" spans="4:20" x14ac:dyDescent="0.2">
      <c r="D24214"/>
      <c r="P24214"/>
      <c r="R24214" s="68"/>
      <c r="S24214" s="40"/>
      <c r="T24214" s="40"/>
    </row>
    <row r="24215" spans="4:20" x14ac:dyDescent="0.2">
      <c r="D24215"/>
      <c r="P24215"/>
      <c r="R24215" s="68"/>
      <c r="S24215" s="40"/>
      <c r="T24215" s="40"/>
    </row>
    <row r="24216" spans="4:20" x14ac:dyDescent="0.2">
      <c r="D24216"/>
      <c r="P24216"/>
      <c r="R24216" s="68"/>
      <c r="S24216" s="40"/>
      <c r="T24216" s="40"/>
    </row>
    <row r="24217" spans="4:20" x14ac:dyDescent="0.2">
      <c r="D24217"/>
      <c r="P24217"/>
      <c r="R24217" s="68"/>
      <c r="S24217" s="40"/>
      <c r="T24217" s="40"/>
    </row>
    <row r="24218" spans="4:20" x14ac:dyDescent="0.2">
      <c r="D24218"/>
      <c r="P24218"/>
      <c r="R24218" s="68"/>
      <c r="S24218" s="40"/>
      <c r="T24218" s="40"/>
    </row>
    <row r="24219" spans="4:20" x14ac:dyDescent="0.2">
      <c r="D24219"/>
      <c r="P24219"/>
      <c r="R24219" s="68"/>
      <c r="S24219" s="40"/>
      <c r="T24219" s="40"/>
    </row>
    <row r="24220" spans="4:20" x14ac:dyDescent="0.2">
      <c r="D24220"/>
      <c r="P24220"/>
      <c r="R24220" s="68"/>
      <c r="S24220" s="40"/>
      <c r="T24220" s="40"/>
    </row>
    <row r="24221" spans="4:20" x14ac:dyDescent="0.2">
      <c r="D24221"/>
      <c r="P24221"/>
      <c r="R24221" s="68"/>
      <c r="S24221" s="40"/>
      <c r="T24221" s="40"/>
    </row>
    <row r="24222" spans="4:20" x14ac:dyDescent="0.2">
      <c r="D24222"/>
      <c r="P24222"/>
      <c r="R24222" s="68"/>
      <c r="S24222" s="40"/>
      <c r="T24222" s="40"/>
    </row>
    <row r="24223" spans="4:20" x14ac:dyDescent="0.2">
      <c r="D24223"/>
      <c r="P24223"/>
      <c r="R24223" s="68"/>
      <c r="S24223" s="40"/>
      <c r="T24223" s="40"/>
    </row>
    <row r="24224" spans="4:20" x14ac:dyDescent="0.2">
      <c r="D24224"/>
      <c r="P24224"/>
      <c r="R24224" s="68"/>
      <c r="S24224" s="40"/>
      <c r="T24224" s="40"/>
    </row>
    <row r="24225" spans="4:20" x14ac:dyDescent="0.2">
      <c r="D24225"/>
      <c r="P24225"/>
      <c r="R24225" s="68"/>
      <c r="S24225" s="40"/>
      <c r="T24225" s="40"/>
    </row>
    <row r="24226" spans="4:20" x14ac:dyDescent="0.2">
      <c r="D24226"/>
      <c r="P24226"/>
      <c r="R24226" s="68"/>
      <c r="S24226" s="40"/>
      <c r="T24226" s="40"/>
    </row>
    <row r="24227" spans="4:20" x14ac:dyDescent="0.2">
      <c r="D24227"/>
      <c r="P24227"/>
      <c r="R24227" s="68"/>
      <c r="S24227" s="40"/>
      <c r="T24227" s="40"/>
    </row>
    <row r="24228" spans="4:20" x14ac:dyDescent="0.2">
      <c r="D24228"/>
      <c r="P24228"/>
      <c r="R24228" s="68"/>
      <c r="S24228" s="40"/>
      <c r="T24228" s="40"/>
    </row>
    <row r="24229" spans="4:20" x14ac:dyDescent="0.2">
      <c r="D24229"/>
      <c r="P24229"/>
      <c r="R24229" s="68"/>
      <c r="S24229" s="40"/>
      <c r="T24229" s="40"/>
    </row>
    <row r="24230" spans="4:20" x14ac:dyDescent="0.2">
      <c r="D24230"/>
      <c r="P24230"/>
      <c r="R24230" s="68"/>
      <c r="S24230" s="40"/>
      <c r="T24230" s="40"/>
    </row>
    <row r="24231" spans="4:20" x14ac:dyDescent="0.2">
      <c r="D24231"/>
      <c r="P24231"/>
      <c r="R24231" s="68"/>
      <c r="S24231" s="40"/>
      <c r="T24231" s="40"/>
    </row>
    <row r="24232" spans="4:20" x14ac:dyDescent="0.2">
      <c r="D24232"/>
      <c r="P24232"/>
      <c r="R24232" s="68"/>
      <c r="S24232" s="40"/>
      <c r="T24232" s="40"/>
    </row>
    <row r="24233" spans="4:20" x14ac:dyDescent="0.2">
      <c r="D24233"/>
      <c r="P24233"/>
      <c r="R24233" s="68"/>
      <c r="S24233" s="40"/>
      <c r="T24233" s="40"/>
    </row>
    <row r="24234" spans="4:20" x14ac:dyDescent="0.2">
      <c r="D24234"/>
      <c r="P24234"/>
      <c r="R24234" s="68"/>
      <c r="S24234" s="40"/>
      <c r="T24234" s="40"/>
    </row>
    <row r="24235" spans="4:20" x14ac:dyDescent="0.2">
      <c r="D24235"/>
      <c r="P24235"/>
      <c r="R24235" s="68"/>
      <c r="S24235" s="40"/>
      <c r="T24235" s="40"/>
    </row>
    <row r="24236" spans="4:20" x14ac:dyDescent="0.2">
      <c r="D24236"/>
      <c r="P24236"/>
      <c r="R24236" s="68"/>
      <c r="S24236" s="40"/>
      <c r="T24236" s="40"/>
    </row>
    <row r="24237" spans="4:20" x14ac:dyDescent="0.2">
      <c r="D24237"/>
      <c r="P24237"/>
      <c r="R24237" s="68"/>
      <c r="S24237" s="40"/>
      <c r="T24237" s="40"/>
    </row>
    <row r="24238" spans="4:20" x14ac:dyDescent="0.2">
      <c r="D24238"/>
      <c r="P24238"/>
      <c r="R24238" s="68"/>
      <c r="S24238" s="40"/>
      <c r="T24238" s="40"/>
    </row>
    <row r="24239" spans="4:20" x14ac:dyDescent="0.2">
      <c r="D24239"/>
      <c r="P24239"/>
      <c r="R24239" s="68"/>
      <c r="S24239" s="40"/>
      <c r="T24239" s="40"/>
    </row>
    <row r="24240" spans="4:20" x14ac:dyDescent="0.2">
      <c r="D24240"/>
      <c r="P24240"/>
      <c r="R24240" s="68"/>
      <c r="S24240" s="40"/>
      <c r="T24240" s="40"/>
    </row>
    <row r="24241" spans="4:20" x14ac:dyDescent="0.2">
      <c r="D24241"/>
      <c r="P24241"/>
      <c r="R24241" s="68"/>
      <c r="S24241" s="40"/>
      <c r="T24241" s="40"/>
    </row>
    <row r="24242" spans="4:20" x14ac:dyDescent="0.2">
      <c r="D24242"/>
      <c r="P24242"/>
      <c r="R24242" s="68"/>
      <c r="S24242" s="40"/>
      <c r="T24242" s="40"/>
    </row>
    <row r="24243" spans="4:20" x14ac:dyDescent="0.2">
      <c r="D24243"/>
      <c r="P24243"/>
      <c r="R24243" s="68"/>
      <c r="S24243" s="40"/>
      <c r="T24243" s="40"/>
    </row>
    <row r="24244" spans="4:20" x14ac:dyDescent="0.2">
      <c r="D24244"/>
      <c r="P24244"/>
      <c r="R24244" s="68"/>
      <c r="S24244" s="40"/>
      <c r="T24244" s="40"/>
    </row>
    <row r="24245" spans="4:20" x14ac:dyDescent="0.2">
      <c r="D24245"/>
      <c r="P24245"/>
      <c r="R24245" s="68"/>
      <c r="S24245" s="40"/>
      <c r="T24245" s="40"/>
    </row>
    <row r="24246" spans="4:20" x14ac:dyDescent="0.2">
      <c r="D24246"/>
      <c r="P24246"/>
      <c r="R24246" s="68"/>
      <c r="S24246" s="40"/>
      <c r="T24246" s="40"/>
    </row>
    <row r="24247" spans="4:20" x14ac:dyDescent="0.2">
      <c r="D24247"/>
      <c r="P24247"/>
      <c r="R24247" s="68"/>
      <c r="S24247" s="40"/>
      <c r="T24247" s="40"/>
    </row>
    <row r="24248" spans="4:20" x14ac:dyDescent="0.2">
      <c r="D24248"/>
      <c r="P24248"/>
      <c r="R24248" s="68"/>
      <c r="S24248" s="40"/>
      <c r="T24248" s="40"/>
    </row>
    <row r="24249" spans="4:20" x14ac:dyDescent="0.2">
      <c r="D24249"/>
      <c r="P24249"/>
      <c r="R24249" s="68"/>
      <c r="S24249" s="40"/>
      <c r="T24249" s="40"/>
    </row>
    <row r="24250" spans="4:20" x14ac:dyDescent="0.2">
      <c r="D24250"/>
      <c r="P24250"/>
      <c r="R24250" s="68"/>
      <c r="S24250" s="40"/>
      <c r="T24250" s="40"/>
    </row>
    <row r="24251" spans="4:20" x14ac:dyDescent="0.2">
      <c r="D24251"/>
      <c r="P24251"/>
      <c r="R24251" s="68"/>
      <c r="S24251" s="40"/>
      <c r="T24251" s="40"/>
    </row>
    <row r="24252" spans="4:20" x14ac:dyDescent="0.2">
      <c r="D24252"/>
      <c r="P24252"/>
      <c r="R24252" s="68"/>
      <c r="S24252" s="40"/>
      <c r="T24252" s="40"/>
    </row>
    <row r="24253" spans="4:20" x14ac:dyDescent="0.2">
      <c r="D24253"/>
      <c r="P24253"/>
      <c r="R24253" s="68"/>
      <c r="S24253" s="40"/>
      <c r="T24253" s="40"/>
    </row>
    <row r="24254" spans="4:20" x14ac:dyDescent="0.2">
      <c r="D24254"/>
      <c r="P24254"/>
      <c r="R24254" s="68"/>
      <c r="S24254" s="40"/>
      <c r="T24254" s="40"/>
    </row>
    <row r="24255" spans="4:20" x14ac:dyDescent="0.2">
      <c r="D24255"/>
      <c r="P24255"/>
      <c r="R24255" s="68"/>
      <c r="S24255" s="40"/>
      <c r="T24255" s="40"/>
    </row>
    <row r="24256" spans="4:20" x14ac:dyDescent="0.2">
      <c r="D24256"/>
      <c r="P24256"/>
      <c r="R24256" s="68"/>
      <c r="S24256" s="40"/>
      <c r="T24256" s="40"/>
    </row>
    <row r="24257" spans="4:20" x14ac:dyDescent="0.2">
      <c r="D24257"/>
      <c r="P24257"/>
      <c r="R24257" s="68"/>
      <c r="S24257" s="40"/>
      <c r="T24257" s="40"/>
    </row>
    <row r="24258" spans="4:20" x14ac:dyDescent="0.2">
      <c r="D24258"/>
      <c r="P24258"/>
      <c r="R24258" s="68"/>
      <c r="S24258" s="40"/>
      <c r="T24258" s="40"/>
    </row>
    <row r="24259" spans="4:20" x14ac:dyDescent="0.2">
      <c r="D24259"/>
      <c r="P24259"/>
      <c r="R24259" s="68"/>
      <c r="S24259" s="40"/>
      <c r="T24259" s="40"/>
    </row>
    <row r="24260" spans="4:20" x14ac:dyDescent="0.2">
      <c r="D24260"/>
      <c r="P24260"/>
      <c r="R24260" s="68"/>
      <c r="S24260" s="40"/>
      <c r="T24260" s="40"/>
    </row>
    <row r="24261" spans="4:20" x14ac:dyDescent="0.2">
      <c r="D24261"/>
      <c r="P24261"/>
      <c r="R24261" s="68"/>
      <c r="S24261" s="40"/>
      <c r="T24261" s="40"/>
    </row>
    <row r="24262" spans="4:20" x14ac:dyDescent="0.2">
      <c r="D24262"/>
      <c r="P24262"/>
      <c r="R24262" s="68"/>
      <c r="S24262" s="40"/>
      <c r="T24262" s="40"/>
    </row>
    <row r="24263" spans="4:20" x14ac:dyDescent="0.2">
      <c r="D24263"/>
      <c r="P24263"/>
      <c r="R24263" s="68"/>
      <c r="S24263" s="40"/>
      <c r="T24263" s="40"/>
    </row>
    <row r="24264" spans="4:20" x14ac:dyDescent="0.2">
      <c r="D24264"/>
      <c r="P24264"/>
      <c r="R24264" s="68"/>
      <c r="S24264" s="40"/>
      <c r="T24264" s="40"/>
    </row>
    <row r="24265" spans="4:20" x14ac:dyDescent="0.2">
      <c r="D24265"/>
      <c r="P24265"/>
      <c r="R24265" s="68"/>
      <c r="S24265" s="40"/>
      <c r="T24265" s="40"/>
    </row>
    <row r="24266" spans="4:20" x14ac:dyDescent="0.2">
      <c r="D24266"/>
      <c r="P24266"/>
      <c r="R24266" s="68"/>
      <c r="S24266" s="40"/>
      <c r="T24266" s="40"/>
    </row>
    <row r="24267" spans="4:20" x14ac:dyDescent="0.2">
      <c r="D24267"/>
      <c r="P24267"/>
      <c r="R24267" s="68"/>
      <c r="S24267" s="40"/>
      <c r="T24267" s="40"/>
    </row>
    <row r="24268" spans="4:20" x14ac:dyDescent="0.2">
      <c r="D24268"/>
      <c r="P24268"/>
      <c r="R24268" s="68"/>
      <c r="S24268" s="40"/>
      <c r="T24268" s="40"/>
    </row>
    <row r="24269" spans="4:20" x14ac:dyDescent="0.2">
      <c r="D24269"/>
      <c r="P24269"/>
      <c r="R24269" s="68"/>
      <c r="S24269" s="40"/>
      <c r="T24269" s="40"/>
    </row>
    <row r="24270" spans="4:20" x14ac:dyDescent="0.2">
      <c r="D24270"/>
      <c r="P24270"/>
      <c r="R24270" s="68"/>
      <c r="S24270" s="40"/>
      <c r="T24270" s="40"/>
    </row>
    <row r="24271" spans="4:20" x14ac:dyDescent="0.2">
      <c r="D24271"/>
      <c r="P24271"/>
      <c r="R24271" s="68"/>
      <c r="S24271" s="40"/>
      <c r="T24271" s="40"/>
    </row>
    <row r="24272" spans="4:20" x14ac:dyDescent="0.2">
      <c r="D24272"/>
      <c r="P24272"/>
      <c r="R24272" s="68"/>
      <c r="S24272" s="40"/>
      <c r="T24272" s="40"/>
    </row>
    <row r="24273" spans="4:20" x14ac:dyDescent="0.2">
      <c r="D24273"/>
      <c r="P24273"/>
      <c r="R24273" s="68"/>
      <c r="S24273" s="40"/>
      <c r="T24273" s="40"/>
    </row>
    <row r="24274" spans="4:20" x14ac:dyDescent="0.2">
      <c r="D24274"/>
      <c r="P24274"/>
      <c r="R24274" s="68"/>
      <c r="S24274" s="40"/>
      <c r="T24274" s="40"/>
    </row>
    <row r="24275" spans="4:20" x14ac:dyDescent="0.2">
      <c r="D24275"/>
      <c r="P24275"/>
      <c r="R24275" s="68"/>
      <c r="S24275" s="40"/>
      <c r="T24275" s="40"/>
    </row>
    <row r="24276" spans="4:20" x14ac:dyDescent="0.2">
      <c r="D24276"/>
      <c r="P24276"/>
      <c r="R24276" s="68"/>
      <c r="S24276" s="40"/>
      <c r="T24276" s="40"/>
    </row>
    <row r="24277" spans="4:20" x14ac:dyDescent="0.2">
      <c r="D24277"/>
      <c r="P24277"/>
      <c r="R24277" s="68"/>
      <c r="S24277" s="40"/>
      <c r="T24277" s="40"/>
    </row>
    <row r="24278" spans="4:20" x14ac:dyDescent="0.2">
      <c r="D24278"/>
      <c r="P24278"/>
      <c r="R24278" s="68"/>
      <c r="S24278" s="40"/>
      <c r="T24278" s="40"/>
    </row>
    <row r="24279" spans="4:20" x14ac:dyDescent="0.2">
      <c r="D24279"/>
      <c r="P24279"/>
      <c r="R24279" s="68"/>
      <c r="S24279" s="40"/>
      <c r="T24279" s="40"/>
    </row>
    <row r="24280" spans="4:20" x14ac:dyDescent="0.2">
      <c r="D24280"/>
      <c r="P24280"/>
      <c r="R24280" s="68"/>
      <c r="S24280" s="40"/>
      <c r="T24280" s="40"/>
    </row>
    <row r="24281" spans="4:20" x14ac:dyDescent="0.2">
      <c r="D24281"/>
      <c r="P24281"/>
      <c r="R24281" s="68"/>
      <c r="S24281" s="40"/>
      <c r="T24281" s="40"/>
    </row>
    <row r="24282" spans="4:20" x14ac:dyDescent="0.2">
      <c r="D24282"/>
      <c r="P24282"/>
      <c r="R24282" s="68"/>
      <c r="S24282" s="40"/>
      <c r="T24282" s="40"/>
    </row>
    <row r="24283" spans="4:20" x14ac:dyDescent="0.2">
      <c r="D24283"/>
      <c r="P24283"/>
      <c r="R24283" s="68"/>
      <c r="S24283" s="40"/>
      <c r="T24283" s="40"/>
    </row>
    <row r="24284" spans="4:20" x14ac:dyDescent="0.2">
      <c r="D24284"/>
      <c r="P24284"/>
      <c r="R24284" s="68"/>
      <c r="S24284" s="40"/>
      <c r="T24284" s="40"/>
    </row>
    <row r="24285" spans="4:20" x14ac:dyDescent="0.2">
      <c r="D24285"/>
      <c r="P24285"/>
      <c r="R24285" s="68"/>
      <c r="S24285" s="40"/>
      <c r="T24285" s="40"/>
    </row>
    <row r="24286" spans="4:20" x14ac:dyDescent="0.2">
      <c r="D24286"/>
      <c r="P24286"/>
      <c r="R24286" s="68"/>
      <c r="S24286" s="40"/>
      <c r="T24286" s="40"/>
    </row>
    <row r="24287" spans="4:20" x14ac:dyDescent="0.2">
      <c r="D24287"/>
      <c r="P24287"/>
      <c r="R24287" s="68"/>
      <c r="S24287" s="40"/>
      <c r="T24287" s="40"/>
    </row>
    <row r="24288" spans="4:20" x14ac:dyDescent="0.2">
      <c r="D24288"/>
      <c r="P24288"/>
      <c r="R24288" s="68"/>
      <c r="S24288" s="40"/>
      <c r="T24288" s="40"/>
    </row>
    <row r="24289" spans="4:20" x14ac:dyDescent="0.2">
      <c r="D24289"/>
      <c r="P24289"/>
      <c r="R24289" s="68"/>
      <c r="S24289" s="40"/>
      <c r="T24289" s="40"/>
    </row>
    <row r="24290" spans="4:20" x14ac:dyDescent="0.2">
      <c r="D24290"/>
      <c r="P24290"/>
      <c r="R24290" s="68"/>
      <c r="S24290" s="40"/>
      <c r="T24290" s="40"/>
    </row>
    <row r="24291" spans="4:20" x14ac:dyDescent="0.2">
      <c r="D24291"/>
      <c r="P24291"/>
      <c r="R24291" s="68"/>
      <c r="S24291" s="40"/>
      <c r="T24291" s="40"/>
    </row>
    <row r="24292" spans="4:20" x14ac:dyDescent="0.2">
      <c r="D24292"/>
      <c r="P24292"/>
      <c r="R24292" s="68"/>
      <c r="S24292" s="40"/>
      <c r="T24292" s="40"/>
    </row>
    <row r="24293" spans="4:20" x14ac:dyDescent="0.2">
      <c r="D24293"/>
      <c r="P24293"/>
      <c r="R24293" s="68"/>
      <c r="S24293" s="40"/>
      <c r="T24293" s="40"/>
    </row>
    <row r="24294" spans="4:20" x14ac:dyDescent="0.2">
      <c r="D24294"/>
      <c r="P24294"/>
      <c r="R24294" s="68"/>
      <c r="S24294" s="40"/>
      <c r="T24294" s="40"/>
    </row>
    <row r="24295" spans="4:20" x14ac:dyDescent="0.2">
      <c r="D24295"/>
      <c r="P24295"/>
      <c r="R24295" s="68"/>
      <c r="S24295" s="40"/>
      <c r="T24295" s="40"/>
    </row>
    <row r="24296" spans="4:20" x14ac:dyDescent="0.2">
      <c r="D24296"/>
      <c r="P24296"/>
      <c r="R24296" s="68"/>
      <c r="S24296" s="40"/>
      <c r="T24296" s="40"/>
    </row>
    <row r="24297" spans="4:20" x14ac:dyDescent="0.2">
      <c r="D24297"/>
      <c r="P24297"/>
      <c r="R24297" s="68"/>
      <c r="S24297" s="40"/>
      <c r="T24297" s="40"/>
    </row>
    <row r="24298" spans="4:20" x14ac:dyDescent="0.2">
      <c r="D24298"/>
      <c r="P24298"/>
      <c r="R24298" s="68"/>
      <c r="S24298" s="40"/>
      <c r="T24298" s="40"/>
    </row>
    <row r="24299" spans="4:20" x14ac:dyDescent="0.2">
      <c r="D24299"/>
      <c r="P24299"/>
      <c r="R24299" s="68"/>
      <c r="S24299" s="40"/>
      <c r="T24299" s="40"/>
    </row>
    <row r="24300" spans="4:20" x14ac:dyDescent="0.2">
      <c r="D24300"/>
      <c r="P24300"/>
      <c r="R24300" s="68"/>
      <c r="S24300" s="40"/>
      <c r="T24300" s="40"/>
    </row>
    <row r="24301" spans="4:20" x14ac:dyDescent="0.2">
      <c r="D24301"/>
      <c r="P24301"/>
      <c r="R24301" s="68"/>
      <c r="S24301" s="40"/>
      <c r="T24301" s="40"/>
    </row>
    <row r="24302" spans="4:20" x14ac:dyDescent="0.2">
      <c r="D24302"/>
      <c r="P24302"/>
      <c r="R24302" s="68"/>
      <c r="S24302" s="40"/>
      <c r="T24302" s="40"/>
    </row>
    <row r="24303" spans="4:20" x14ac:dyDescent="0.2">
      <c r="D24303"/>
      <c r="P24303"/>
      <c r="R24303" s="68"/>
      <c r="S24303" s="40"/>
      <c r="T24303" s="40"/>
    </row>
    <row r="24304" spans="4:20" x14ac:dyDescent="0.2">
      <c r="D24304"/>
      <c r="P24304"/>
      <c r="R24304" s="68"/>
      <c r="S24304" s="40"/>
      <c r="T24304" s="40"/>
    </row>
    <row r="24305" spans="4:20" x14ac:dyDescent="0.2">
      <c r="D24305"/>
      <c r="P24305"/>
      <c r="R24305" s="68"/>
      <c r="S24305" s="40"/>
      <c r="T24305" s="40"/>
    </row>
    <row r="24306" spans="4:20" x14ac:dyDescent="0.2">
      <c r="D24306"/>
      <c r="P24306"/>
      <c r="R24306" s="68"/>
      <c r="S24306" s="40"/>
      <c r="T24306" s="40"/>
    </row>
    <row r="24307" spans="4:20" x14ac:dyDescent="0.2">
      <c r="D24307"/>
      <c r="P24307"/>
      <c r="R24307" s="68"/>
      <c r="S24307" s="40"/>
      <c r="T24307" s="40"/>
    </row>
    <row r="24308" spans="4:20" x14ac:dyDescent="0.2">
      <c r="D24308"/>
      <c r="P24308"/>
      <c r="R24308" s="68"/>
      <c r="S24308" s="40"/>
      <c r="T24308" s="40"/>
    </row>
    <row r="24309" spans="4:20" x14ac:dyDescent="0.2">
      <c r="D24309"/>
      <c r="P24309"/>
      <c r="R24309" s="68"/>
      <c r="S24309" s="40"/>
      <c r="T24309" s="40"/>
    </row>
    <row r="24310" spans="4:20" x14ac:dyDescent="0.2">
      <c r="D24310"/>
      <c r="P24310"/>
      <c r="R24310" s="68"/>
      <c r="S24310" s="40"/>
      <c r="T24310" s="40"/>
    </row>
    <row r="24311" spans="4:20" x14ac:dyDescent="0.2">
      <c r="D24311"/>
      <c r="P24311"/>
      <c r="R24311" s="68"/>
      <c r="S24311" s="40"/>
      <c r="T24311" s="40"/>
    </row>
    <row r="24312" spans="4:20" x14ac:dyDescent="0.2">
      <c r="D24312"/>
      <c r="P24312"/>
      <c r="R24312" s="68"/>
      <c r="S24312" s="40"/>
      <c r="T24312" s="40"/>
    </row>
    <row r="24313" spans="4:20" x14ac:dyDescent="0.2">
      <c r="D24313"/>
      <c r="P24313"/>
      <c r="R24313" s="68"/>
      <c r="S24313" s="40"/>
      <c r="T24313" s="40"/>
    </row>
    <row r="24314" spans="4:20" x14ac:dyDescent="0.2">
      <c r="D24314"/>
      <c r="P24314"/>
      <c r="R24314" s="68"/>
      <c r="S24314" s="40"/>
      <c r="T24314" s="40"/>
    </row>
    <row r="24315" spans="4:20" x14ac:dyDescent="0.2">
      <c r="D24315"/>
      <c r="P24315"/>
      <c r="R24315" s="68"/>
      <c r="S24315" s="40"/>
      <c r="T24315" s="40"/>
    </row>
    <row r="24316" spans="4:20" x14ac:dyDescent="0.2">
      <c r="D24316"/>
      <c r="P24316"/>
      <c r="R24316" s="68"/>
      <c r="S24316" s="40"/>
      <c r="T24316" s="40"/>
    </row>
    <row r="24317" spans="4:20" x14ac:dyDescent="0.2">
      <c r="D24317"/>
      <c r="P24317"/>
      <c r="R24317" s="68"/>
      <c r="S24317" s="40"/>
      <c r="T24317" s="40"/>
    </row>
    <row r="24318" spans="4:20" x14ac:dyDescent="0.2">
      <c r="D24318"/>
      <c r="P24318"/>
      <c r="R24318" s="68"/>
      <c r="S24318" s="40"/>
      <c r="T24318" s="40"/>
    </row>
    <row r="24319" spans="4:20" x14ac:dyDescent="0.2">
      <c r="D24319"/>
      <c r="P24319"/>
      <c r="R24319" s="68"/>
      <c r="S24319" s="40"/>
      <c r="T24319" s="40"/>
    </row>
    <row r="24320" spans="4:20" x14ac:dyDescent="0.2">
      <c r="D24320"/>
      <c r="P24320"/>
      <c r="R24320" s="68"/>
      <c r="S24320" s="40"/>
      <c r="T24320" s="40"/>
    </row>
    <row r="24321" spans="4:20" x14ac:dyDescent="0.2">
      <c r="D24321"/>
      <c r="P24321"/>
      <c r="R24321" s="68"/>
      <c r="S24321" s="40"/>
      <c r="T24321" s="40"/>
    </row>
    <row r="24322" spans="4:20" x14ac:dyDescent="0.2">
      <c r="D24322"/>
      <c r="P24322"/>
      <c r="R24322" s="68"/>
      <c r="S24322" s="40"/>
      <c r="T24322" s="40"/>
    </row>
    <row r="24323" spans="4:20" x14ac:dyDescent="0.2">
      <c r="D24323"/>
      <c r="P24323"/>
      <c r="R24323" s="68"/>
      <c r="S24323" s="40"/>
      <c r="T24323" s="40"/>
    </row>
    <row r="24324" spans="4:20" x14ac:dyDescent="0.2">
      <c r="D24324"/>
      <c r="P24324"/>
      <c r="R24324" s="68"/>
      <c r="S24324" s="40"/>
      <c r="T24324" s="40"/>
    </row>
    <row r="24325" spans="4:20" x14ac:dyDescent="0.2">
      <c r="D24325"/>
      <c r="P24325"/>
      <c r="R24325" s="68"/>
      <c r="S24325" s="40"/>
      <c r="T24325" s="40"/>
    </row>
    <row r="24326" spans="4:20" x14ac:dyDescent="0.2">
      <c r="D24326"/>
      <c r="P24326"/>
      <c r="R24326" s="68"/>
      <c r="S24326" s="40"/>
      <c r="T24326" s="40"/>
    </row>
    <row r="24327" spans="4:20" x14ac:dyDescent="0.2">
      <c r="D24327"/>
      <c r="P24327"/>
      <c r="R24327" s="68"/>
      <c r="S24327" s="40"/>
      <c r="T24327" s="40"/>
    </row>
    <row r="24328" spans="4:20" x14ac:dyDescent="0.2">
      <c r="D24328"/>
      <c r="P24328"/>
      <c r="R24328" s="68"/>
      <c r="S24328" s="40"/>
      <c r="T24328" s="40"/>
    </row>
    <row r="24329" spans="4:20" x14ac:dyDescent="0.2">
      <c r="D24329"/>
      <c r="P24329"/>
      <c r="R24329" s="68"/>
      <c r="S24329" s="40"/>
      <c r="T24329" s="40"/>
    </row>
    <row r="24330" spans="4:20" x14ac:dyDescent="0.2">
      <c r="D24330"/>
      <c r="P24330"/>
      <c r="R24330" s="68"/>
      <c r="S24330" s="40"/>
      <c r="T24330" s="40"/>
    </row>
    <row r="24331" spans="4:20" x14ac:dyDescent="0.2">
      <c r="D24331"/>
      <c r="P24331"/>
      <c r="R24331" s="68"/>
      <c r="S24331" s="40"/>
      <c r="T24331" s="40"/>
    </row>
    <row r="24332" spans="4:20" x14ac:dyDescent="0.2">
      <c r="D24332"/>
      <c r="P24332"/>
      <c r="R24332" s="68"/>
      <c r="S24332" s="40"/>
      <c r="T24332" s="40"/>
    </row>
    <row r="24333" spans="4:20" x14ac:dyDescent="0.2">
      <c r="D24333"/>
      <c r="P24333"/>
      <c r="R24333" s="68"/>
      <c r="S24333" s="40"/>
      <c r="T24333" s="40"/>
    </row>
    <row r="24334" spans="4:20" x14ac:dyDescent="0.2">
      <c r="D24334"/>
      <c r="P24334"/>
      <c r="R24334" s="68"/>
      <c r="S24334" s="40"/>
      <c r="T24334" s="40"/>
    </row>
    <row r="24335" spans="4:20" x14ac:dyDescent="0.2">
      <c r="D24335"/>
      <c r="P24335"/>
      <c r="R24335" s="68"/>
      <c r="S24335" s="40"/>
      <c r="T24335" s="40"/>
    </row>
    <row r="24336" spans="4:20" x14ac:dyDescent="0.2">
      <c r="D24336"/>
      <c r="P24336"/>
      <c r="R24336" s="68"/>
      <c r="S24336" s="40"/>
      <c r="T24336" s="40"/>
    </row>
    <row r="24337" spans="4:20" x14ac:dyDescent="0.2">
      <c r="D24337"/>
      <c r="P24337"/>
      <c r="R24337" s="68"/>
      <c r="S24337" s="40"/>
      <c r="T24337" s="40"/>
    </row>
    <row r="24338" spans="4:20" x14ac:dyDescent="0.2">
      <c r="D24338"/>
      <c r="P24338"/>
      <c r="R24338" s="68"/>
      <c r="S24338" s="40"/>
      <c r="T24338" s="40"/>
    </row>
    <row r="24339" spans="4:20" x14ac:dyDescent="0.2">
      <c r="D24339"/>
      <c r="P24339"/>
      <c r="R24339" s="68"/>
      <c r="S24339" s="40"/>
      <c r="T24339" s="40"/>
    </row>
    <row r="24340" spans="4:20" x14ac:dyDescent="0.2">
      <c r="D24340"/>
      <c r="P24340"/>
      <c r="R24340" s="68"/>
      <c r="S24340" s="40"/>
      <c r="T24340" s="40"/>
    </row>
    <row r="24341" spans="4:20" x14ac:dyDescent="0.2">
      <c r="D24341"/>
      <c r="P24341"/>
      <c r="R24341" s="68"/>
      <c r="S24341" s="40"/>
      <c r="T24341" s="40"/>
    </row>
    <row r="24342" spans="4:20" x14ac:dyDescent="0.2">
      <c r="D24342"/>
      <c r="P24342"/>
      <c r="R24342" s="68"/>
      <c r="S24342" s="40"/>
      <c r="T24342" s="40"/>
    </row>
    <row r="24343" spans="4:20" x14ac:dyDescent="0.2">
      <c r="D24343"/>
      <c r="P24343"/>
      <c r="R24343" s="68"/>
      <c r="S24343" s="40"/>
      <c r="T24343" s="40"/>
    </row>
    <row r="24344" spans="4:20" x14ac:dyDescent="0.2">
      <c r="D24344"/>
      <c r="P24344"/>
      <c r="R24344" s="68"/>
      <c r="S24344" s="40"/>
      <c r="T24344" s="40"/>
    </row>
    <row r="24345" spans="4:20" x14ac:dyDescent="0.2">
      <c r="D24345"/>
      <c r="P24345"/>
      <c r="R24345" s="68"/>
      <c r="S24345" s="40"/>
      <c r="T24345" s="40"/>
    </row>
    <row r="24346" spans="4:20" x14ac:dyDescent="0.2">
      <c r="D24346"/>
      <c r="P24346"/>
      <c r="R24346" s="68"/>
      <c r="S24346" s="40"/>
      <c r="T24346" s="40"/>
    </row>
    <row r="24347" spans="4:20" x14ac:dyDescent="0.2">
      <c r="D24347"/>
      <c r="P24347"/>
      <c r="R24347" s="68"/>
      <c r="S24347" s="40"/>
      <c r="T24347" s="40"/>
    </row>
    <row r="24348" spans="4:20" x14ac:dyDescent="0.2">
      <c r="D24348"/>
      <c r="P24348"/>
      <c r="R24348" s="68"/>
      <c r="S24348" s="40"/>
      <c r="T24348" s="40"/>
    </row>
    <row r="24349" spans="4:20" x14ac:dyDescent="0.2">
      <c r="D24349"/>
      <c r="P24349"/>
      <c r="R24349" s="68"/>
      <c r="S24349" s="40"/>
      <c r="T24349" s="40"/>
    </row>
    <row r="24350" spans="4:20" x14ac:dyDescent="0.2">
      <c r="D24350"/>
      <c r="P24350"/>
      <c r="R24350" s="68"/>
      <c r="S24350" s="40"/>
      <c r="T24350" s="40"/>
    </row>
    <row r="24351" spans="4:20" x14ac:dyDescent="0.2">
      <c r="D24351"/>
      <c r="P24351"/>
      <c r="R24351" s="68"/>
      <c r="S24351" s="40"/>
      <c r="T24351" s="40"/>
    </row>
    <row r="24352" spans="4:20" x14ac:dyDescent="0.2">
      <c r="D24352"/>
      <c r="P24352"/>
      <c r="R24352" s="68"/>
      <c r="S24352" s="40"/>
      <c r="T24352" s="40"/>
    </row>
    <row r="24353" spans="4:20" x14ac:dyDescent="0.2">
      <c r="D24353"/>
      <c r="P24353"/>
      <c r="R24353" s="68"/>
      <c r="S24353" s="40"/>
      <c r="T24353" s="40"/>
    </row>
    <row r="24354" spans="4:20" x14ac:dyDescent="0.2">
      <c r="D24354"/>
      <c r="P24354"/>
      <c r="R24354" s="68"/>
      <c r="S24354" s="40"/>
      <c r="T24354" s="40"/>
    </row>
    <row r="24355" spans="4:20" x14ac:dyDescent="0.2">
      <c r="D24355"/>
      <c r="P24355"/>
      <c r="R24355" s="68"/>
      <c r="S24355" s="40"/>
      <c r="T24355" s="40"/>
    </row>
    <row r="24356" spans="4:20" x14ac:dyDescent="0.2">
      <c r="D24356"/>
      <c r="P24356"/>
      <c r="R24356" s="68"/>
      <c r="S24356" s="40"/>
      <c r="T24356" s="40"/>
    </row>
    <row r="24357" spans="4:20" x14ac:dyDescent="0.2">
      <c r="D24357"/>
      <c r="P24357"/>
      <c r="R24357" s="68"/>
      <c r="S24357" s="40"/>
      <c r="T24357" s="40"/>
    </row>
    <row r="24358" spans="4:20" x14ac:dyDescent="0.2">
      <c r="D24358"/>
      <c r="P24358"/>
      <c r="R24358" s="68"/>
      <c r="S24358" s="40"/>
      <c r="T24358" s="40"/>
    </row>
    <row r="24359" spans="4:20" x14ac:dyDescent="0.2">
      <c r="D24359"/>
      <c r="P24359"/>
      <c r="R24359" s="68"/>
      <c r="S24359" s="40"/>
      <c r="T24359" s="40"/>
    </row>
    <row r="24360" spans="4:20" x14ac:dyDescent="0.2">
      <c r="D24360"/>
      <c r="P24360"/>
      <c r="R24360" s="68"/>
      <c r="S24360" s="40"/>
      <c r="T24360" s="40"/>
    </row>
    <row r="24361" spans="4:20" x14ac:dyDescent="0.2">
      <c r="D24361"/>
      <c r="P24361"/>
      <c r="R24361" s="68"/>
      <c r="S24361" s="40"/>
      <c r="T24361" s="40"/>
    </row>
    <row r="24362" spans="4:20" x14ac:dyDescent="0.2">
      <c r="D24362"/>
      <c r="P24362"/>
      <c r="R24362" s="68"/>
      <c r="S24362" s="40"/>
      <c r="T24362" s="40"/>
    </row>
    <row r="24363" spans="4:20" x14ac:dyDescent="0.2">
      <c r="D24363"/>
      <c r="P24363"/>
      <c r="R24363" s="68"/>
      <c r="S24363" s="40"/>
      <c r="T24363" s="40"/>
    </row>
    <row r="24364" spans="4:20" x14ac:dyDescent="0.2">
      <c r="D24364"/>
      <c r="P24364"/>
      <c r="R24364" s="68"/>
      <c r="S24364" s="40"/>
      <c r="T24364" s="40"/>
    </row>
    <row r="24365" spans="4:20" x14ac:dyDescent="0.2">
      <c r="D24365"/>
      <c r="P24365"/>
      <c r="R24365" s="68"/>
      <c r="S24365" s="40"/>
      <c r="T24365" s="40"/>
    </row>
    <row r="24366" spans="4:20" x14ac:dyDescent="0.2">
      <c r="D24366"/>
      <c r="P24366"/>
      <c r="R24366" s="68"/>
      <c r="S24366" s="40"/>
      <c r="T24366" s="40"/>
    </row>
    <row r="24367" spans="4:20" x14ac:dyDescent="0.2">
      <c r="D24367"/>
      <c r="P24367"/>
      <c r="R24367" s="68"/>
      <c r="S24367" s="40"/>
      <c r="T24367" s="40"/>
    </row>
    <row r="24368" spans="4:20" x14ac:dyDescent="0.2">
      <c r="D24368"/>
      <c r="P24368"/>
      <c r="R24368" s="68"/>
      <c r="S24368" s="40"/>
      <c r="T24368" s="40"/>
    </row>
    <row r="24369" spans="4:20" x14ac:dyDescent="0.2">
      <c r="D24369"/>
      <c r="P24369"/>
      <c r="R24369" s="68"/>
      <c r="S24369" s="40"/>
      <c r="T24369" s="40"/>
    </row>
    <row r="24370" spans="4:20" x14ac:dyDescent="0.2">
      <c r="D24370"/>
      <c r="P24370"/>
      <c r="R24370" s="68"/>
      <c r="S24370" s="40"/>
      <c r="T24370" s="40"/>
    </row>
    <row r="24371" spans="4:20" x14ac:dyDescent="0.2">
      <c r="D24371"/>
      <c r="P24371"/>
      <c r="R24371" s="68"/>
      <c r="S24371" s="40"/>
      <c r="T24371" s="40"/>
    </row>
    <row r="24372" spans="4:20" x14ac:dyDescent="0.2">
      <c r="D24372"/>
      <c r="P24372"/>
      <c r="R24372" s="68"/>
      <c r="S24372" s="40"/>
      <c r="T24372" s="40"/>
    </row>
    <row r="24373" spans="4:20" x14ac:dyDescent="0.2">
      <c r="D24373"/>
      <c r="P24373"/>
      <c r="R24373" s="68"/>
      <c r="S24373" s="40"/>
      <c r="T24373" s="40"/>
    </row>
    <row r="24374" spans="4:20" x14ac:dyDescent="0.2">
      <c r="D24374"/>
      <c r="P24374"/>
      <c r="R24374" s="68"/>
      <c r="S24374" s="40"/>
      <c r="T24374" s="40"/>
    </row>
    <row r="24375" spans="4:20" x14ac:dyDescent="0.2">
      <c r="D24375"/>
      <c r="P24375"/>
      <c r="R24375" s="68"/>
      <c r="S24375" s="40"/>
      <c r="T24375" s="40"/>
    </row>
    <row r="24376" spans="4:20" x14ac:dyDescent="0.2">
      <c r="D24376"/>
      <c r="P24376"/>
      <c r="R24376" s="68"/>
      <c r="S24376" s="40"/>
      <c r="T24376" s="40"/>
    </row>
    <row r="24377" spans="4:20" x14ac:dyDescent="0.2">
      <c r="D24377"/>
      <c r="P24377"/>
      <c r="R24377" s="68"/>
      <c r="S24377" s="40"/>
      <c r="T24377" s="40"/>
    </row>
    <row r="24378" spans="4:20" x14ac:dyDescent="0.2">
      <c r="D24378"/>
      <c r="P24378"/>
      <c r="R24378" s="68"/>
      <c r="S24378" s="40"/>
      <c r="T24378" s="40"/>
    </row>
    <row r="24379" spans="4:20" x14ac:dyDescent="0.2">
      <c r="D24379"/>
      <c r="P24379"/>
      <c r="R24379" s="68"/>
      <c r="S24379" s="40"/>
      <c r="T24379" s="40"/>
    </row>
    <row r="24380" spans="4:20" x14ac:dyDescent="0.2">
      <c r="D24380"/>
      <c r="P24380"/>
      <c r="R24380" s="68"/>
      <c r="S24380" s="40"/>
      <c r="T24380" s="40"/>
    </row>
    <row r="24381" spans="4:20" x14ac:dyDescent="0.2">
      <c r="D24381"/>
      <c r="P24381"/>
      <c r="R24381" s="68"/>
      <c r="S24381" s="40"/>
      <c r="T24381" s="40"/>
    </row>
    <row r="24382" spans="4:20" x14ac:dyDescent="0.2">
      <c r="D24382"/>
      <c r="P24382"/>
      <c r="R24382" s="68"/>
      <c r="S24382" s="40"/>
      <c r="T24382" s="40"/>
    </row>
    <row r="24383" spans="4:20" x14ac:dyDescent="0.2">
      <c r="D24383"/>
      <c r="P24383"/>
      <c r="R24383" s="68"/>
      <c r="S24383" s="40"/>
      <c r="T24383" s="40"/>
    </row>
    <row r="24384" spans="4:20" x14ac:dyDescent="0.2">
      <c r="D24384"/>
      <c r="P24384"/>
      <c r="R24384" s="68"/>
      <c r="S24384" s="40"/>
      <c r="T24384" s="40"/>
    </row>
    <row r="24385" spans="4:20" x14ac:dyDescent="0.2">
      <c r="D24385"/>
      <c r="P24385"/>
      <c r="R24385" s="68"/>
      <c r="S24385" s="40"/>
      <c r="T24385" s="40"/>
    </row>
    <row r="24386" spans="4:20" x14ac:dyDescent="0.2">
      <c r="D24386"/>
      <c r="P24386"/>
      <c r="R24386" s="68"/>
      <c r="S24386" s="40"/>
      <c r="T24386" s="40"/>
    </row>
    <row r="24387" spans="4:20" x14ac:dyDescent="0.2">
      <c r="D24387"/>
      <c r="P24387"/>
      <c r="R24387" s="68"/>
      <c r="S24387" s="40"/>
      <c r="T24387" s="40"/>
    </row>
    <row r="24388" spans="4:20" x14ac:dyDescent="0.2">
      <c r="D24388"/>
      <c r="P24388"/>
      <c r="R24388" s="68"/>
      <c r="S24388" s="40"/>
      <c r="T24388" s="40"/>
    </row>
    <row r="24389" spans="4:20" x14ac:dyDescent="0.2">
      <c r="D24389"/>
      <c r="P24389"/>
      <c r="R24389" s="68"/>
      <c r="S24389" s="40"/>
      <c r="T24389" s="40"/>
    </row>
    <row r="24390" spans="4:20" x14ac:dyDescent="0.2">
      <c r="D24390"/>
      <c r="P24390"/>
      <c r="R24390" s="68"/>
      <c r="S24390" s="40"/>
      <c r="T24390" s="40"/>
    </row>
    <row r="24391" spans="4:20" x14ac:dyDescent="0.2">
      <c r="D24391"/>
      <c r="P24391"/>
      <c r="R24391" s="68"/>
      <c r="S24391" s="40"/>
      <c r="T24391" s="40"/>
    </row>
    <row r="24392" spans="4:20" x14ac:dyDescent="0.2">
      <c r="D24392"/>
      <c r="P24392"/>
      <c r="R24392" s="68"/>
      <c r="S24392" s="40"/>
      <c r="T24392" s="40"/>
    </row>
    <row r="24393" spans="4:20" x14ac:dyDescent="0.2">
      <c r="D24393"/>
      <c r="P24393"/>
      <c r="R24393" s="68"/>
      <c r="S24393" s="40"/>
      <c r="T24393" s="40"/>
    </row>
    <row r="24394" spans="4:20" x14ac:dyDescent="0.2">
      <c r="D24394"/>
      <c r="P24394"/>
      <c r="R24394" s="68"/>
      <c r="S24394" s="40"/>
      <c r="T24394" s="40"/>
    </row>
    <row r="24395" spans="4:20" x14ac:dyDescent="0.2">
      <c r="D24395"/>
      <c r="P24395"/>
      <c r="R24395" s="68"/>
      <c r="S24395" s="40"/>
      <c r="T24395" s="40"/>
    </row>
    <row r="24396" spans="4:20" x14ac:dyDescent="0.2">
      <c r="D24396"/>
      <c r="P24396"/>
      <c r="R24396" s="68"/>
      <c r="S24396" s="40"/>
      <c r="T24396" s="40"/>
    </row>
    <row r="24397" spans="4:20" x14ac:dyDescent="0.2">
      <c r="D24397"/>
      <c r="P24397"/>
      <c r="R24397" s="68"/>
      <c r="S24397" s="40"/>
      <c r="T24397" s="40"/>
    </row>
    <row r="24398" spans="4:20" x14ac:dyDescent="0.2">
      <c r="D24398"/>
      <c r="P24398"/>
      <c r="R24398" s="68"/>
      <c r="S24398" s="40"/>
      <c r="T24398" s="40"/>
    </row>
    <row r="24399" spans="4:20" x14ac:dyDescent="0.2">
      <c r="D24399"/>
      <c r="P24399"/>
      <c r="R24399" s="68"/>
      <c r="S24399" s="40"/>
      <c r="T24399" s="40"/>
    </row>
    <row r="24400" spans="4:20" x14ac:dyDescent="0.2">
      <c r="D24400"/>
      <c r="P24400"/>
      <c r="R24400" s="68"/>
      <c r="S24400" s="40"/>
      <c r="T24400" s="40"/>
    </row>
    <row r="24401" spans="4:20" x14ac:dyDescent="0.2">
      <c r="D24401"/>
      <c r="P24401"/>
      <c r="R24401" s="68"/>
      <c r="S24401" s="40"/>
      <c r="T24401" s="40"/>
    </row>
    <row r="24402" spans="4:20" x14ac:dyDescent="0.2">
      <c r="D24402"/>
      <c r="P24402"/>
      <c r="R24402" s="68"/>
      <c r="S24402" s="40"/>
      <c r="T24402" s="40"/>
    </row>
    <row r="24403" spans="4:20" x14ac:dyDescent="0.2">
      <c r="D24403"/>
      <c r="P24403"/>
      <c r="R24403" s="68"/>
      <c r="S24403" s="40"/>
      <c r="T24403" s="40"/>
    </row>
    <row r="24404" spans="4:20" x14ac:dyDescent="0.2">
      <c r="D24404"/>
      <c r="P24404"/>
      <c r="R24404" s="68"/>
      <c r="S24404" s="40"/>
      <c r="T24404" s="40"/>
    </row>
    <row r="24405" spans="4:20" x14ac:dyDescent="0.2">
      <c r="D24405"/>
      <c r="P24405"/>
      <c r="R24405" s="68"/>
      <c r="S24405" s="40"/>
      <c r="T24405" s="40"/>
    </row>
    <row r="24406" spans="4:20" x14ac:dyDescent="0.2">
      <c r="D24406"/>
      <c r="P24406"/>
      <c r="R24406" s="68"/>
      <c r="S24406" s="40"/>
      <c r="T24406" s="40"/>
    </row>
    <row r="24407" spans="4:20" x14ac:dyDescent="0.2">
      <c r="D24407"/>
      <c r="P24407"/>
      <c r="R24407" s="68"/>
      <c r="S24407" s="40"/>
      <c r="T24407" s="40"/>
    </row>
    <row r="24408" spans="4:20" x14ac:dyDescent="0.2">
      <c r="D24408"/>
      <c r="P24408"/>
      <c r="R24408" s="68"/>
      <c r="S24408" s="40"/>
      <c r="T24408" s="40"/>
    </row>
    <row r="24409" spans="4:20" x14ac:dyDescent="0.2">
      <c r="D24409"/>
      <c r="P24409"/>
      <c r="R24409" s="68"/>
      <c r="S24409" s="40"/>
      <c r="T24409" s="40"/>
    </row>
    <row r="24410" spans="4:20" x14ac:dyDescent="0.2">
      <c r="D24410"/>
      <c r="P24410"/>
      <c r="R24410" s="68"/>
      <c r="S24410" s="40"/>
      <c r="T24410" s="40"/>
    </row>
    <row r="24411" spans="4:20" x14ac:dyDescent="0.2">
      <c r="D24411"/>
      <c r="P24411"/>
      <c r="R24411" s="68"/>
      <c r="S24411" s="40"/>
      <c r="T24411" s="40"/>
    </row>
    <row r="24412" spans="4:20" x14ac:dyDescent="0.2">
      <c r="D24412"/>
      <c r="P24412"/>
      <c r="R24412" s="68"/>
      <c r="S24412" s="40"/>
      <c r="T24412" s="40"/>
    </row>
    <row r="24413" spans="4:20" x14ac:dyDescent="0.2">
      <c r="D24413"/>
      <c r="P24413"/>
      <c r="R24413" s="68"/>
      <c r="S24413" s="40"/>
      <c r="T24413" s="40"/>
    </row>
    <row r="24414" spans="4:20" x14ac:dyDescent="0.2">
      <c r="D24414"/>
      <c r="P24414"/>
      <c r="R24414" s="68"/>
      <c r="S24414" s="40"/>
      <c r="T24414" s="40"/>
    </row>
    <row r="24415" spans="4:20" x14ac:dyDescent="0.2">
      <c r="D24415"/>
      <c r="P24415"/>
      <c r="R24415" s="68"/>
      <c r="S24415" s="40"/>
      <c r="T24415" s="40"/>
    </row>
    <row r="24416" spans="4:20" x14ac:dyDescent="0.2">
      <c r="D24416"/>
      <c r="P24416"/>
      <c r="R24416" s="68"/>
      <c r="S24416" s="40"/>
      <c r="T24416" s="40"/>
    </row>
    <row r="24417" spans="4:20" x14ac:dyDescent="0.2">
      <c r="D24417"/>
      <c r="P24417"/>
      <c r="R24417" s="68"/>
      <c r="S24417" s="40"/>
      <c r="T24417" s="40"/>
    </row>
    <row r="24418" spans="4:20" x14ac:dyDescent="0.2">
      <c r="D24418"/>
      <c r="P24418"/>
      <c r="R24418" s="68"/>
      <c r="S24418" s="40"/>
      <c r="T24418" s="40"/>
    </row>
    <row r="24419" spans="4:20" x14ac:dyDescent="0.2">
      <c r="D24419"/>
      <c r="P24419"/>
      <c r="R24419" s="68"/>
      <c r="S24419" s="40"/>
      <c r="T24419" s="40"/>
    </row>
    <row r="24420" spans="4:20" x14ac:dyDescent="0.2">
      <c r="D24420"/>
      <c r="P24420"/>
      <c r="R24420" s="68"/>
      <c r="S24420" s="40"/>
      <c r="T24420" s="40"/>
    </row>
    <row r="24421" spans="4:20" x14ac:dyDescent="0.2">
      <c r="D24421"/>
      <c r="P24421"/>
      <c r="R24421" s="68"/>
      <c r="S24421" s="40"/>
      <c r="T24421" s="40"/>
    </row>
    <row r="24422" spans="4:20" x14ac:dyDescent="0.2">
      <c r="D24422"/>
      <c r="P24422"/>
      <c r="R24422" s="68"/>
      <c r="S24422" s="40"/>
      <c r="T24422" s="40"/>
    </row>
    <row r="24423" spans="4:20" x14ac:dyDescent="0.2">
      <c r="D24423"/>
      <c r="P24423"/>
      <c r="R24423" s="68"/>
      <c r="S24423" s="40"/>
      <c r="T24423" s="40"/>
    </row>
    <row r="24424" spans="4:20" x14ac:dyDescent="0.2">
      <c r="D24424"/>
      <c r="P24424"/>
      <c r="R24424" s="68"/>
      <c r="S24424" s="40"/>
      <c r="T24424" s="40"/>
    </row>
    <row r="24425" spans="4:20" x14ac:dyDescent="0.2">
      <c r="D24425"/>
      <c r="P24425"/>
      <c r="R24425" s="68"/>
      <c r="S24425" s="40"/>
      <c r="T24425" s="40"/>
    </row>
    <row r="24426" spans="4:20" x14ac:dyDescent="0.2">
      <c r="D24426"/>
      <c r="P24426"/>
      <c r="R24426" s="68"/>
      <c r="S24426" s="40"/>
      <c r="T24426" s="40"/>
    </row>
    <row r="24427" spans="4:20" x14ac:dyDescent="0.2">
      <c r="D24427"/>
      <c r="P24427"/>
      <c r="R24427" s="68"/>
      <c r="S24427" s="40"/>
      <c r="T24427" s="40"/>
    </row>
    <row r="24428" spans="4:20" x14ac:dyDescent="0.2">
      <c r="D24428"/>
      <c r="P24428"/>
      <c r="R24428" s="68"/>
      <c r="S24428" s="40"/>
      <c r="T24428" s="40"/>
    </row>
    <row r="24429" spans="4:20" x14ac:dyDescent="0.2">
      <c r="D24429"/>
      <c r="P24429"/>
      <c r="R24429" s="68"/>
      <c r="S24429" s="40"/>
      <c r="T24429" s="40"/>
    </row>
    <row r="24430" spans="4:20" x14ac:dyDescent="0.2">
      <c r="D24430"/>
      <c r="P24430"/>
      <c r="R24430" s="68"/>
      <c r="S24430" s="40"/>
      <c r="T24430" s="40"/>
    </row>
    <row r="24431" spans="4:20" x14ac:dyDescent="0.2">
      <c r="D24431"/>
      <c r="P24431"/>
      <c r="R24431" s="68"/>
      <c r="S24431" s="40"/>
      <c r="T24431" s="40"/>
    </row>
    <row r="24432" spans="4:20" x14ac:dyDescent="0.2">
      <c r="D24432"/>
      <c r="P24432"/>
      <c r="R24432" s="68"/>
      <c r="S24432" s="40"/>
      <c r="T24432" s="40"/>
    </row>
    <row r="24433" spans="4:20" x14ac:dyDescent="0.2">
      <c r="D24433"/>
      <c r="P24433"/>
      <c r="R24433" s="68"/>
      <c r="S24433" s="40"/>
      <c r="T24433" s="40"/>
    </row>
    <row r="24434" spans="4:20" x14ac:dyDescent="0.2">
      <c r="D24434"/>
      <c r="P24434"/>
      <c r="R24434" s="68"/>
      <c r="S24434" s="40"/>
      <c r="T24434" s="40"/>
    </row>
    <row r="24435" spans="4:20" x14ac:dyDescent="0.2">
      <c r="D24435"/>
      <c r="P24435"/>
      <c r="R24435" s="68"/>
      <c r="S24435" s="40"/>
      <c r="T24435" s="40"/>
    </row>
    <row r="24436" spans="4:20" x14ac:dyDescent="0.2">
      <c r="D24436"/>
      <c r="P24436"/>
      <c r="R24436" s="68"/>
      <c r="S24436" s="40"/>
      <c r="T24436" s="40"/>
    </row>
    <row r="24437" spans="4:20" x14ac:dyDescent="0.2">
      <c r="D24437"/>
      <c r="P24437"/>
      <c r="R24437" s="68"/>
      <c r="S24437" s="40"/>
      <c r="T24437" s="40"/>
    </row>
    <row r="24438" spans="4:20" x14ac:dyDescent="0.2">
      <c r="D24438"/>
      <c r="P24438"/>
      <c r="R24438" s="68"/>
      <c r="S24438" s="40"/>
      <c r="T24438" s="40"/>
    </row>
    <row r="24439" spans="4:20" x14ac:dyDescent="0.2">
      <c r="D24439"/>
      <c r="P24439"/>
      <c r="R24439" s="68"/>
      <c r="S24439" s="40"/>
      <c r="T24439" s="40"/>
    </row>
    <row r="24440" spans="4:20" x14ac:dyDescent="0.2">
      <c r="D24440"/>
      <c r="P24440"/>
      <c r="R24440" s="68"/>
      <c r="S24440" s="40"/>
      <c r="T24440" s="40"/>
    </row>
    <row r="24441" spans="4:20" x14ac:dyDescent="0.2">
      <c r="D24441"/>
      <c r="P24441"/>
      <c r="R24441" s="68"/>
      <c r="S24441" s="40"/>
      <c r="T24441" s="40"/>
    </row>
    <row r="24442" spans="4:20" x14ac:dyDescent="0.2">
      <c r="D24442"/>
      <c r="P24442"/>
      <c r="R24442" s="68"/>
      <c r="S24442" s="40"/>
      <c r="T24442" s="40"/>
    </row>
    <row r="24443" spans="4:20" x14ac:dyDescent="0.2">
      <c r="D24443"/>
      <c r="P24443"/>
      <c r="R24443" s="68"/>
      <c r="S24443" s="40"/>
      <c r="T24443" s="40"/>
    </row>
    <row r="24444" spans="4:20" x14ac:dyDescent="0.2">
      <c r="D24444"/>
      <c r="P24444"/>
      <c r="R24444" s="68"/>
      <c r="S24444" s="40"/>
      <c r="T24444" s="40"/>
    </row>
    <row r="24445" spans="4:20" x14ac:dyDescent="0.2">
      <c r="D24445"/>
      <c r="P24445"/>
      <c r="R24445" s="68"/>
      <c r="S24445" s="40"/>
      <c r="T24445" s="40"/>
    </row>
    <row r="24446" spans="4:20" x14ac:dyDescent="0.2">
      <c r="D24446"/>
      <c r="P24446"/>
      <c r="R24446" s="68"/>
      <c r="S24446" s="40"/>
      <c r="T24446" s="40"/>
    </row>
    <row r="24447" spans="4:20" x14ac:dyDescent="0.2">
      <c r="D24447"/>
      <c r="P24447"/>
      <c r="R24447" s="68"/>
      <c r="S24447" s="40"/>
      <c r="T24447" s="40"/>
    </row>
    <row r="24448" spans="4:20" x14ac:dyDescent="0.2">
      <c r="D24448"/>
      <c r="P24448"/>
      <c r="R24448" s="68"/>
      <c r="S24448" s="40"/>
      <c r="T24448" s="40"/>
    </row>
    <row r="24449" spans="4:20" x14ac:dyDescent="0.2">
      <c r="D24449"/>
      <c r="P24449"/>
      <c r="R24449" s="68"/>
      <c r="S24449" s="40"/>
      <c r="T24449" s="40"/>
    </row>
    <row r="24450" spans="4:20" x14ac:dyDescent="0.2">
      <c r="D24450"/>
      <c r="P24450"/>
      <c r="R24450" s="68"/>
      <c r="S24450" s="40"/>
      <c r="T24450" s="40"/>
    </row>
    <row r="24451" spans="4:20" x14ac:dyDescent="0.2">
      <c r="D24451"/>
      <c r="P24451"/>
      <c r="R24451" s="68"/>
      <c r="S24451" s="40"/>
      <c r="T24451" s="40"/>
    </row>
    <row r="24452" spans="4:20" x14ac:dyDescent="0.2">
      <c r="D24452"/>
      <c r="P24452"/>
      <c r="R24452" s="68"/>
      <c r="S24452" s="40"/>
      <c r="T24452" s="40"/>
    </row>
    <row r="24453" spans="4:20" x14ac:dyDescent="0.2">
      <c r="D24453"/>
      <c r="P24453"/>
      <c r="R24453" s="68"/>
      <c r="S24453" s="40"/>
      <c r="T24453" s="40"/>
    </row>
    <row r="24454" spans="4:20" x14ac:dyDescent="0.2">
      <c r="D24454"/>
      <c r="P24454"/>
      <c r="R24454" s="68"/>
      <c r="S24454" s="40"/>
      <c r="T24454" s="40"/>
    </row>
    <row r="24455" spans="4:20" x14ac:dyDescent="0.2">
      <c r="D24455"/>
      <c r="P24455"/>
      <c r="R24455" s="68"/>
      <c r="S24455" s="40"/>
      <c r="T24455" s="40"/>
    </row>
    <row r="24456" spans="4:20" x14ac:dyDescent="0.2">
      <c r="D24456"/>
      <c r="P24456"/>
      <c r="R24456" s="68"/>
      <c r="S24456" s="40"/>
      <c r="T24456" s="40"/>
    </row>
    <row r="24457" spans="4:20" x14ac:dyDescent="0.2">
      <c r="D24457"/>
      <c r="P24457"/>
      <c r="R24457" s="68"/>
      <c r="S24457" s="40"/>
      <c r="T24457" s="40"/>
    </row>
    <row r="24458" spans="4:20" x14ac:dyDescent="0.2">
      <c r="D24458"/>
      <c r="P24458"/>
      <c r="R24458" s="68"/>
      <c r="S24458" s="40"/>
      <c r="T24458" s="40"/>
    </row>
    <row r="24459" spans="4:20" x14ac:dyDescent="0.2">
      <c r="D24459"/>
      <c r="P24459"/>
      <c r="R24459" s="68"/>
      <c r="S24459" s="40"/>
      <c r="T24459" s="40"/>
    </row>
    <row r="24460" spans="4:20" x14ac:dyDescent="0.2">
      <c r="D24460"/>
      <c r="P24460"/>
      <c r="R24460" s="68"/>
      <c r="S24460" s="40"/>
      <c r="T24460" s="40"/>
    </row>
    <row r="24461" spans="4:20" x14ac:dyDescent="0.2">
      <c r="D24461"/>
      <c r="P24461"/>
      <c r="R24461" s="68"/>
      <c r="S24461" s="40"/>
      <c r="T24461" s="40"/>
    </row>
    <row r="24462" spans="4:20" x14ac:dyDescent="0.2">
      <c r="D24462"/>
      <c r="P24462"/>
      <c r="R24462" s="68"/>
      <c r="S24462" s="40"/>
      <c r="T24462" s="40"/>
    </row>
    <row r="24463" spans="4:20" x14ac:dyDescent="0.2">
      <c r="D24463"/>
      <c r="P24463"/>
      <c r="R24463" s="68"/>
      <c r="S24463" s="40"/>
      <c r="T24463" s="40"/>
    </row>
    <row r="24464" spans="4:20" x14ac:dyDescent="0.2">
      <c r="D24464"/>
      <c r="P24464"/>
      <c r="R24464" s="68"/>
      <c r="S24464" s="40"/>
      <c r="T24464" s="40"/>
    </row>
    <row r="24465" spans="4:20" x14ac:dyDescent="0.2">
      <c r="D24465"/>
      <c r="P24465"/>
      <c r="R24465" s="68"/>
      <c r="S24465" s="40"/>
      <c r="T24465" s="40"/>
    </row>
    <row r="24466" spans="4:20" x14ac:dyDescent="0.2">
      <c r="D24466"/>
      <c r="P24466"/>
      <c r="R24466" s="68"/>
      <c r="S24466" s="40"/>
      <c r="T24466" s="40"/>
    </row>
    <row r="24467" spans="4:20" x14ac:dyDescent="0.2">
      <c r="D24467"/>
      <c r="P24467"/>
      <c r="R24467" s="68"/>
      <c r="S24467" s="40"/>
      <c r="T24467" s="40"/>
    </row>
    <row r="24468" spans="4:20" x14ac:dyDescent="0.2">
      <c r="D24468"/>
      <c r="P24468"/>
      <c r="R24468" s="68"/>
      <c r="S24468" s="40"/>
      <c r="T24468" s="40"/>
    </row>
    <row r="24469" spans="4:20" x14ac:dyDescent="0.2">
      <c r="D24469"/>
      <c r="P24469"/>
      <c r="R24469" s="68"/>
      <c r="S24469" s="40"/>
      <c r="T24469" s="40"/>
    </row>
    <row r="24470" spans="4:20" x14ac:dyDescent="0.2">
      <c r="D24470"/>
      <c r="P24470"/>
      <c r="R24470" s="68"/>
      <c r="S24470" s="40"/>
      <c r="T24470" s="40"/>
    </row>
    <row r="24471" spans="4:20" x14ac:dyDescent="0.2">
      <c r="D24471"/>
      <c r="P24471"/>
      <c r="R24471" s="68"/>
      <c r="S24471" s="40"/>
      <c r="T24471" s="40"/>
    </row>
    <row r="24472" spans="4:20" x14ac:dyDescent="0.2">
      <c r="D24472"/>
      <c r="P24472"/>
      <c r="R24472" s="68"/>
      <c r="S24472" s="40"/>
      <c r="T24472" s="40"/>
    </row>
    <row r="24473" spans="4:20" x14ac:dyDescent="0.2">
      <c r="D24473"/>
      <c r="P24473"/>
      <c r="R24473" s="68"/>
      <c r="S24473" s="40"/>
      <c r="T24473" s="40"/>
    </row>
    <row r="24474" spans="4:20" x14ac:dyDescent="0.2">
      <c r="D24474"/>
      <c r="P24474"/>
      <c r="R24474" s="68"/>
      <c r="S24474" s="40"/>
      <c r="T24474" s="40"/>
    </row>
    <row r="24475" spans="4:20" x14ac:dyDescent="0.2">
      <c r="D24475"/>
      <c r="P24475"/>
      <c r="R24475" s="68"/>
      <c r="S24475" s="40"/>
      <c r="T24475" s="40"/>
    </row>
    <row r="24476" spans="4:20" x14ac:dyDescent="0.2">
      <c r="D24476"/>
      <c r="P24476"/>
      <c r="R24476" s="68"/>
      <c r="S24476" s="40"/>
      <c r="T24476" s="40"/>
    </row>
    <row r="24477" spans="4:20" x14ac:dyDescent="0.2">
      <c r="D24477"/>
      <c r="P24477"/>
      <c r="R24477" s="68"/>
      <c r="S24477" s="40"/>
      <c r="T24477" s="40"/>
    </row>
    <row r="24478" spans="4:20" x14ac:dyDescent="0.2">
      <c r="D24478"/>
      <c r="P24478"/>
      <c r="R24478" s="68"/>
      <c r="S24478" s="40"/>
      <c r="T24478" s="40"/>
    </row>
    <row r="24479" spans="4:20" x14ac:dyDescent="0.2">
      <c r="D24479"/>
      <c r="P24479"/>
      <c r="R24479" s="68"/>
      <c r="S24479" s="40"/>
      <c r="T24479" s="40"/>
    </row>
    <row r="24480" spans="4:20" x14ac:dyDescent="0.2">
      <c r="D24480"/>
      <c r="P24480"/>
      <c r="R24480" s="68"/>
      <c r="S24480" s="40"/>
      <c r="T24480" s="40"/>
    </row>
    <row r="24481" spans="4:20" x14ac:dyDescent="0.2">
      <c r="D24481"/>
      <c r="P24481"/>
      <c r="R24481" s="68"/>
      <c r="S24481" s="40"/>
      <c r="T24481" s="40"/>
    </row>
    <row r="24482" spans="4:20" x14ac:dyDescent="0.2">
      <c r="D24482"/>
      <c r="P24482"/>
      <c r="R24482" s="68"/>
      <c r="S24482" s="40"/>
      <c r="T24482" s="40"/>
    </row>
    <row r="24483" spans="4:20" x14ac:dyDescent="0.2">
      <c r="D24483"/>
      <c r="P24483"/>
      <c r="R24483" s="68"/>
      <c r="S24483" s="40"/>
      <c r="T24483" s="40"/>
    </row>
    <row r="24484" spans="4:20" x14ac:dyDescent="0.2">
      <c r="D24484"/>
      <c r="P24484"/>
      <c r="R24484" s="68"/>
      <c r="S24484" s="40"/>
      <c r="T24484" s="40"/>
    </row>
    <row r="24485" spans="4:20" x14ac:dyDescent="0.2">
      <c r="D24485"/>
      <c r="P24485"/>
      <c r="R24485" s="68"/>
      <c r="S24485" s="40"/>
      <c r="T24485" s="40"/>
    </row>
    <row r="24486" spans="4:20" x14ac:dyDescent="0.2">
      <c r="D24486"/>
      <c r="P24486"/>
      <c r="R24486" s="68"/>
      <c r="S24486" s="40"/>
      <c r="T24486" s="40"/>
    </row>
    <row r="24487" spans="4:20" x14ac:dyDescent="0.2">
      <c r="D24487"/>
      <c r="P24487"/>
      <c r="R24487" s="68"/>
      <c r="S24487" s="40"/>
      <c r="T24487" s="40"/>
    </row>
    <row r="24488" spans="4:20" x14ac:dyDescent="0.2">
      <c r="D24488"/>
      <c r="P24488"/>
      <c r="R24488" s="68"/>
      <c r="S24488" s="40"/>
      <c r="T24488" s="40"/>
    </row>
    <row r="24489" spans="4:20" x14ac:dyDescent="0.2">
      <c r="D24489"/>
      <c r="P24489"/>
      <c r="R24489" s="68"/>
      <c r="S24489" s="40"/>
      <c r="T24489" s="40"/>
    </row>
    <row r="24490" spans="4:20" x14ac:dyDescent="0.2">
      <c r="D24490"/>
      <c r="P24490"/>
      <c r="R24490" s="68"/>
      <c r="S24490" s="40"/>
      <c r="T24490" s="40"/>
    </row>
    <row r="24491" spans="4:20" x14ac:dyDescent="0.2">
      <c r="D24491"/>
      <c r="P24491"/>
      <c r="R24491" s="68"/>
      <c r="S24491" s="40"/>
      <c r="T24491" s="40"/>
    </row>
    <row r="24492" spans="4:20" x14ac:dyDescent="0.2">
      <c r="D24492"/>
      <c r="P24492"/>
      <c r="R24492" s="68"/>
      <c r="S24492" s="40"/>
      <c r="T24492" s="40"/>
    </row>
    <row r="24493" spans="4:20" x14ac:dyDescent="0.2">
      <c r="D24493"/>
      <c r="P24493"/>
      <c r="R24493" s="68"/>
      <c r="S24493" s="40"/>
      <c r="T24493" s="40"/>
    </row>
    <row r="24494" spans="4:20" x14ac:dyDescent="0.2">
      <c r="D24494"/>
      <c r="P24494"/>
      <c r="R24494" s="68"/>
      <c r="S24494" s="40"/>
      <c r="T24494" s="40"/>
    </row>
    <row r="24495" spans="4:20" x14ac:dyDescent="0.2">
      <c r="D24495"/>
      <c r="P24495"/>
      <c r="R24495" s="68"/>
      <c r="S24495" s="40"/>
      <c r="T24495" s="40"/>
    </row>
    <row r="24496" spans="4:20" x14ac:dyDescent="0.2">
      <c r="D24496"/>
      <c r="P24496"/>
      <c r="R24496" s="68"/>
      <c r="S24496" s="40"/>
      <c r="T24496" s="40"/>
    </row>
    <row r="24497" spans="4:20" x14ac:dyDescent="0.2">
      <c r="D24497"/>
      <c r="P24497"/>
      <c r="R24497" s="68"/>
      <c r="S24497" s="40"/>
      <c r="T24497" s="40"/>
    </row>
    <row r="24498" spans="4:20" x14ac:dyDescent="0.2">
      <c r="D24498"/>
      <c r="P24498"/>
      <c r="R24498" s="68"/>
      <c r="S24498" s="40"/>
      <c r="T24498" s="40"/>
    </row>
    <row r="24499" spans="4:20" x14ac:dyDescent="0.2">
      <c r="D24499"/>
      <c r="P24499"/>
      <c r="R24499" s="68"/>
      <c r="S24499" s="40"/>
      <c r="T24499" s="40"/>
    </row>
    <row r="24500" spans="4:20" x14ac:dyDescent="0.2">
      <c r="D24500"/>
      <c r="P24500"/>
      <c r="R24500" s="68"/>
      <c r="S24500" s="40"/>
      <c r="T24500" s="40"/>
    </row>
    <row r="24501" spans="4:20" x14ac:dyDescent="0.2">
      <c r="D24501"/>
      <c r="P24501"/>
      <c r="R24501" s="68"/>
      <c r="S24501" s="40"/>
      <c r="T24501" s="40"/>
    </row>
    <row r="24502" spans="4:20" x14ac:dyDescent="0.2">
      <c r="D24502"/>
      <c r="P24502"/>
      <c r="R24502" s="68"/>
      <c r="S24502" s="40"/>
      <c r="T24502" s="40"/>
    </row>
    <row r="24503" spans="4:20" x14ac:dyDescent="0.2">
      <c r="D24503"/>
      <c r="P24503"/>
      <c r="R24503" s="68"/>
      <c r="S24503" s="40"/>
      <c r="T24503" s="40"/>
    </row>
    <row r="24504" spans="4:20" x14ac:dyDescent="0.2">
      <c r="D24504"/>
      <c r="P24504"/>
      <c r="R24504" s="68"/>
      <c r="S24504" s="40"/>
      <c r="T24504" s="40"/>
    </row>
    <row r="24505" spans="4:20" x14ac:dyDescent="0.2">
      <c r="D24505"/>
      <c r="P24505"/>
      <c r="R24505" s="68"/>
      <c r="S24505" s="40"/>
      <c r="T24505" s="40"/>
    </row>
    <row r="24506" spans="4:20" x14ac:dyDescent="0.2">
      <c r="D24506"/>
      <c r="P24506"/>
      <c r="R24506" s="68"/>
      <c r="S24506" s="40"/>
      <c r="T24506" s="40"/>
    </row>
    <row r="24507" spans="4:20" x14ac:dyDescent="0.2">
      <c r="D24507"/>
      <c r="P24507"/>
      <c r="R24507" s="68"/>
      <c r="S24507" s="40"/>
      <c r="T24507" s="40"/>
    </row>
    <row r="24508" spans="4:20" x14ac:dyDescent="0.2">
      <c r="D24508"/>
      <c r="P24508"/>
      <c r="R24508" s="68"/>
      <c r="S24508" s="40"/>
      <c r="T24508" s="40"/>
    </row>
    <row r="24509" spans="4:20" x14ac:dyDescent="0.2">
      <c r="D24509"/>
      <c r="P24509"/>
      <c r="R24509" s="68"/>
      <c r="S24509" s="40"/>
      <c r="T24509" s="40"/>
    </row>
    <row r="24510" spans="4:20" x14ac:dyDescent="0.2">
      <c r="D24510"/>
      <c r="P24510"/>
      <c r="R24510" s="68"/>
      <c r="S24510" s="40"/>
      <c r="T24510" s="40"/>
    </row>
    <row r="24511" spans="4:20" x14ac:dyDescent="0.2">
      <c r="D24511"/>
      <c r="P24511"/>
      <c r="R24511" s="68"/>
      <c r="S24511" s="40"/>
      <c r="T24511" s="40"/>
    </row>
    <row r="24512" spans="4:20" x14ac:dyDescent="0.2">
      <c r="D24512"/>
      <c r="P24512"/>
      <c r="R24512" s="68"/>
      <c r="S24512" s="40"/>
      <c r="T24512" s="40"/>
    </row>
    <row r="24513" spans="4:20" x14ac:dyDescent="0.2">
      <c r="D24513"/>
      <c r="P24513"/>
      <c r="R24513" s="68"/>
      <c r="S24513" s="40"/>
      <c r="T24513" s="40"/>
    </row>
    <row r="24514" spans="4:20" x14ac:dyDescent="0.2">
      <c r="D24514"/>
      <c r="P24514"/>
      <c r="R24514" s="68"/>
      <c r="S24514" s="40"/>
      <c r="T24514" s="40"/>
    </row>
    <row r="24515" spans="4:20" x14ac:dyDescent="0.2">
      <c r="D24515"/>
      <c r="P24515"/>
      <c r="R24515" s="68"/>
      <c r="S24515" s="40"/>
      <c r="T24515" s="40"/>
    </row>
    <row r="24516" spans="4:20" x14ac:dyDescent="0.2">
      <c r="D24516"/>
      <c r="P24516"/>
      <c r="R24516" s="68"/>
      <c r="S24516" s="40"/>
      <c r="T24516" s="40"/>
    </row>
    <row r="24517" spans="4:20" x14ac:dyDescent="0.2">
      <c r="D24517"/>
      <c r="P24517"/>
      <c r="R24517" s="68"/>
      <c r="S24517" s="40"/>
      <c r="T24517" s="40"/>
    </row>
    <row r="24518" spans="4:20" x14ac:dyDescent="0.2">
      <c r="D24518"/>
      <c r="P24518"/>
      <c r="R24518" s="68"/>
      <c r="S24518" s="40"/>
      <c r="T24518" s="40"/>
    </row>
    <row r="24519" spans="4:20" x14ac:dyDescent="0.2">
      <c r="D24519"/>
      <c r="P24519"/>
      <c r="R24519" s="68"/>
      <c r="S24519" s="40"/>
      <c r="T24519" s="40"/>
    </row>
    <row r="24520" spans="4:20" x14ac:dyDescent="0.2">
      <c r="D24520"/>
      <c r="P24520"/>
      <c r="R24520" s="68"/>
      <c r="S24520" s="40"/>
      <c r="T24520" s="40"/>
    </row>
    <row r="24521" spans="4:20" x14ac:dyDescent="0.2">
      <c r="D24521"/>
      <c r="P24521"/>
      <c r="R24521" s="68"/>
      <c r="S24521" s="40"/>
      <c r="T24521" s="40"/>
    </row>
    <row r="24522" spans="4:20" x14ac:dyDescent="0.2">
      <c r="D24522"/>
      <c r="P24522"/>
      <c r="R24522" s="68"/>
      <c r="S24522" s="40"/>
      <c r="T24522" s="40"/>
    </row>
    <row r="24523" spans="4:20" x14ac:dyDescent="0.2">
      <c r="D24523"/>
      <c r="P24523"/>
      <c r="R24523" s="68"/>
      <c r="S24523" s="40"/>
      <c r="T24523" s="40"/>
    </row>
    <row r="24524" spans="4:20" x14ac:dyDescent="0.2">
      <c r="D24524"/>
      <c r="P24524"/>
      <c r="R24524" s="68"/>
      <c r="S24524" s="40"/>
      <c r="T24524" s="40"/>
    </row>
    <row r="24525" spans="4:20" x14ac:dyDescent="0.2">
      <c r="D24525"/>
      <c r="P24525"/>
      <c r="R24525" s="68"/>
      <c r="S24525" s="40"/>
      <c r="T24525" s="40"/>
    </row>
    <row r="24526" spans="4:20" x14ac:dyDescent="0.2">
      <c r="D24526"/>
      <c r="P24526"/>
      <c r="R24526" s="68"/>
      <c r="S24526" s="40"/>
      <c r="T24526" s="40"/>
    </row>
    <row r="24527" spans="4:20" x14ac:dyDescent="0.2">
      <c r="D24527"/>
      <c r="P24527"/>
      <c r="R24527" s="68"/>
      <c r="S24527" s="40"/>
      <c r="T24527" s="40"/>
    </row>
    <row r="24528" spans="4:20" x14ac:dyDescent="0.2">
      <c r="D24528"/>
      <c r="P24528"/>
      <c r="R24528" s="68"/>
      <c r="S24528" s="40"/>
      <c r="T24528" s="40"/>
    </row>
    <row r="24529" spans="4:20" x14ac:dyDescent="0.2">
      <c r="D24529"/>
      <c r="P24529"/>
      <c r="R24529" s="68"/>
      <c r="S24529" s="40"/>
      <c r="T24529" s="40"/>
    </row>
    <row r="24530" spans="4:20" x14ac:dyDescent="0.2">
      <c r="D24530"/>
      <c r="P24530"/>
      <c r="R24530" s="68"/>
      <c r="S24530" s="40"/>
      <c r="T24530" s="40"/>
    </row>
    <row r="24531" spans="4:20" x14ac:dyDescent="0.2">
      <c r="D24531"/>
      <c r="P24531"/>
      <c r="R24531" s="68"/>
      <c r="S24531" s="40"/>
      <c r="T24531" s="40"/>
    </row>
    <row r="24532" spans="4:20" x14ac:dyDescent="0.2">
      <c r="D24532"/>
      <c r="P24532"/>
      <c r="R24532" s="68"/>
      <c r="S24532" s="40"/>
      <c r="T24532" s="40"/>
    </row>
    <row r="24533" spans="4:20" x14ac:dyDescent="0.2">
      <c r="D24533"/>
      <c r="P24533"/>
      <c r="R24533" s="68"/>
      <c r="S24533" s="40"/>
      <c r="T24533" s="40"/>
    </row>
    <row r="24534" spans="4:20" x14ac:dyDescent="0.2">
      <c r="D24534"/>
      <c r="P24534"/>
      <c r="R24534" s="68"/>
      <c r="S24534" s="40"/>
      <c r="T24534" s="40"/>
    </row>
    <row r="24535" spans="4:20" x14ac:dyDescent="0.2">
      <c r="D24535"/>
      <c r="P24535"/>
      <c r="R24535" s="68"/>
      <c r="S24535" s="40"/>
      <c r="T24535" s="40"/>
    </row>
    <row r="24536" spans="4:20" x14ac:dyDescent="0.2">
      <c r="D24536"/>
      <c r="P24536"/>
      <c r="R24536" s="68"/>
      <c r="S24536" s="40"/>
      <c r="T24536" s="40"/>
    </row>
    <row r="24537" spans="4:20" x14ac:dyDescent="0.2">
      <c r="D24537"/>
      <c r="P24537"/>
      <c r="R24537" s="68"/>
      <c r="S24537" s="40"/>
      <c r="T24537" s="40"/>
    </row>
    <row r="24538" spans="4:20" x14ac:dyDescent="0.2">
      <c r="D24538"/>
      <c r="P24538"/>
      <c r="R24538" s="68"/>
      <c r="S24538" s="40"/>
      <c r="T24538" s="40"/>
    </row>
    <row r="24539" spans="4:20" x14ac:dyDescent="0.2">
      <c r="D24539"/>
      <c r="P24539"/>
      <c r="R24539" s="68"/>
      <c r="S24539" s="40"/>
      <c r="T24539" s="40"/>
    </row>
    <row r="24540" spans="4:20" x14ac:dyDescent="0.2">
      <c r="D24540"/>
      <c r="P24540"/>
      <c r="R24540" s="68"/>
      <c r="S24540" s="40"/>
      <c r="T24540" s="40"/>
    </row>
    <row r="24541" spans="4:20" x14ac:dyDescent="0.2">
      <c r="D24541"/>
      <c r="P24541"/>
      <c r="R24541" s="68"/>
      <c r="S24541" s="40"/>
      <c r="T24541" s="40"/>
    </row>
    <row r="24542" spans="4:20" x14ac:dyDescent="0.2">
      <c r="D24542"/>
      <c r="P24542"/>
      <c r="R24542" s="68"/>
      <c r="S24542" s="40"/>
      <c r="T24542" s="40"/>
    </row>
    <row r="24543" spans="4:20" x14ac:dyDescent="0.2">
      <c r="D24543"/>
      <c r="P24543"/>
      <c r="R24543" s="68"/>
      <c r="S24543" s="40"/>
      <c r="T24543" s="40"/>
    </row>
    <row r="24544" spans="4:20" x14ac:dyDescent="0.2">
      <c r="D24544"/>
      <c r="P24544"/>
      <c r="R24544" s="68"/>
      <c r="S24544" s="40"/>
      <c r="T24544" s="40"/>
    </row>
    <row r="24545" spans="4:20" x14ac:dyDescent="0.2">
      <c r="D24545"/>
      <c r="P24545"/>
      <c r="R24545" s="68"/>
      <c r="S24545" s="40"/>
      <c r="T24545" s="40"/>
    </row>
    <row r="24546" spans="4:20" x14ac:dyDescent="0.2">
      <c r="D24546"/>
      <c r="P24546"/>
      <c r="R24546" s="68"/>
      <c r="S24546" s="40"/>
      <c r="T24546" s="40"/>
    </row>
    <row r="24547" spans="4:20" x14ac:dyDescent="0.2">
      <c r="D24547"/>
      <c r="P24547"/>
      <c r="R24547" s="68"/>
      <c r="S24547" s="40"/>
      <c r="T24547" s="40"/>
    </row>
    <row r="24548" spans="4:20" x14ac:dyDescent="0.2">
      <c r="D24548"/>
      <c r="P24548"/>
      <c r="R24548" s="68"/>
      <c r="S24548" s="40"/>
      <c r="T24548" s="40"/>
    </row>
    <row r="24549" spans="4:20" x14ac:dyDescent="0.2">
      <c r="D24549"/>
      <c r="P24549"/>
      <c r="R24549" s="68"/>
      <c r="S24549" s="40"/>
      <c r="T24549" s="40"/>
    </row>
    <row r="24550" spans="4:20" x14ac:dyDescent="0.2">
      <c r="D24550"/>
      <c r="P24550"/>
      <c r="R24550" s="68"/>
      <c r="S24550" s="40"/>
      <c r="T24550" s="40"/>
    </row>
    <row r="24551" spans="4:20" x14ac:dyDescent="0.2">
      <c r="D24551"/>
      <c r="P24551"/>
      <c r="R24551" s="68"/>
      <c r="S24551" s="40"/>
      <c r="T24551" s="40"/>
    </row>
    <row r="24552" spans="4:20" x14ac:dyDescent="0.2">
      <c r="D24552"/>
      <c r="P24552"/>
      <c r="R24552" s="68"/>
      <c r="S24552" s="40"/>
      <c r="T24552" s="40"/>
    </row>
    <row r="24553" spans="4:20" x14ac:dyDescent="0.2">
      <c r="D24553"/>
      <c r="P24553"/>
      <c r="R24553" s="68"/>
      <c r="S24553" s="40"/>
      <c r="T24553" s="40"/>
    </row>
    <row r="24554" spans="4:20" x14ac:dyDescent="0.2">
      <c r="D24554"/>
      <c r="P24554"/>
      <c r="R24554" s="68"/>
      <c r="S24554" s="40"/>
      <c r="T24554" s="40"/>
    </row>
    <row r="24555" spans="4:20" x14ac:dyDescent="0.2">
      <c r="D24555"/>
      <c r="P24555"/>
      <c r="R24555" s="68"/>
      <c r="S24555" s="40"/>
      <c r="T24555" s="40"/>
    </row>
    <row r="24556" spans="4:20" x14ac:dyDescent="0.2">
      <c r="D24556"/>
      <c r="P24556"/>
      <c r="R24556" s="68"/>
      <c r="S24556" s="40"/>
      <c r="T24556" s="40"/>
    </row>
    <row r="24557" spans="4:20" x14ac:dyDescent="0.2">
      <c r="D24557"/>
      <c r="P24557"/>
      <c r="R24557" s="68"/>
      <c r="S24557" s="40"/>
      <c r="T24557" s="40"/>
    </row>
    <row r="24558" spans="4:20" x14ac:dyDescent="0.2">
      <c r="D24558"/>
      <c r="P24558"/>
      <c r="R24558" s="68"/>
      <c r="S24558" s="40"/>
      <c r="T24558" s="40"/>
    </row>
    <row r="24559" spans="4:20" x14ac:dyDescent="0.2">
      <c r="D24559"/>
      <c r="P24559"/>
      <c r="R24559" s="68"/>
      <c r="S24559" s="40"/>
      <c r="T24559" s="40"/>
    </row>
    <row r="24560" spans="4:20" x14ac:dyDescent="0.2">
      <c r="D24560"/>
      <c r="P24560"/>
      <c r="R24560" s="68"/>
      <c r="S24560" s="40"/>
      <c r="T24560" s="40"/>
    </row>
    <row r="24561" spans="4:20" x14ac:dyDescent="0.2">
      <c r="D24561"/>
      <c r="P24561"/>
      <c r="R24561" s="68"/>
      <c r="S24561" s="40"/>
      <c r="T24561" s="40"/>
    </row>
    <row r="24562" spans="4:20" x14ac:dyDescent="0.2">
      <c r="D24562"/>
      <c r="P24562"/>
      <c r="R24562" s="68"/>
      <c r="S24562" s="40"/>
      <c r="T24562" s="40"/>
    </row>
    <row r="24563" spans="4:20" x14ac:dyDescent="0.2">
      <c r="D24563"/>
      <c r="P24563"/>
      <c r="R24563" s="68"/>
      <c r="S24563" s="40"/>
      <c r="T24563" s="40"/>
    </row>
    <row r="24564" spans="4:20" x14ac:dyDescent="0.2">
      <c r="D24564"/>
      <c r="P24564"/>
      <c r="R24564" s="68"/>
      <c r="S24564" s="40"/>
      <c r="T24564" s="40"/>
    </row>
    <row r="24565" spans="4:20" x14ac:dyDescent="0.2">
      <c r="D24565"/>
      <c r="P24565"/>
      <c r="R24565" s="68"/>
      <c r="S24565" s="40"/>
      <c r="T24565" s="40"/>
    </row>
    <row r="24566" spans="4:20" x14ac:dyDescent="0.2">
      <c r="D24566"/>
      <c r="P24566"/>
      <c r="R24566" s="68"/>
      <c r="S24566" s="40"/>
      <c r="T24566" s="40"/>
    </row>
    <row r="24567" spans="4:20" x14ac:dyDescent="0.2">
      <c r="D24567"/>
      <c r="P24567"/>
      <c r="R24567" s="68"/>
      <c r="S24567" s="40"/>
      <c r="T24567" s="40"/>
    </row>
    <row r="24568" spans="4:20" x14ac:dyDescent="0.2">
      <c r="D24568"/>
      <c r="P24568"/>
      <c r="R24568" s="68"/>
      <c r="S24568" s="40"/>
      <c r="T24568" s="40"/>
    </row>
    <row r="24569" spans="4:20" x14ac:dyDescent="0.2">
      <c r="D24569"/>
      <c r="P24569"/>
      <c r="R24569" s="68"/>
      <c r="S24569" s="40"/>
      <c r="T24569" s="40"/>
    </row>
    <row r="24570" spans="4:20" x14ac:dyDescent="0.2">
      <c r="D24570"/>
      <c r="P24570"/>
      <c r="R24570" s="68"/>
      <c r="S24570" s="40"/>
      <c r="T24570" s="40"/>
    </row>
    <row r="24571" spans="4:20" x14ac:dyDescent="0.2">
      <c r="D24571"/>
      <c r="P24571"/>
      <c r="R24571" s="68"/>
      <c r="S24571" s="40"/>
      <c r="T24571" s="40"/>
    </row>
    <row r="24572" spans="4:20" x14ac:dyDescent="0.2">
      <c r="D24572"/>
      <c r="P24572"/>
      <c r="R24572" s="68"/>
      <c r="S24572" s="40"/>
      <c r="T24572" s="40"/>
    </row>
    <row r="24573" spans="4:20" x14ac:dyDescent="0.2">
      <c r="D24573"/>
      <c r="P24573"/>
      <c r="R24573" s="68"/>
      <c r="S24573" s="40"/>
      <c r="T24573" s="40"/>
    </row>
    <row r="24574" spans="4:20" x14ac:dyDescent="0.2">
      <c r="D24574"/>
      <c r="P24574"/>
      <c r="R24574" s="68"/>
      <c r="S24574" s="40"/>
      <c r="T24574" s="40"/>
    </row>
    <row r="24575" spans="4:20" x14ac:dyDescent="0.2">
      <c r="D24575"/>
      <c r="P24575"/>
      <c r="R24575" s="68"/>
      <c r="S24575" s="40"/>
      <c r="T24575" s="40"/>
    </row>
    <row r="24576" spans="4:20" x14ac:dyDescent="0.2">
      <c r="D24576"/>
      <c r="P24576"/>
      <c r="R24576" s="68"/>
      <c r="S24576" s="40"/>
      <c r="T24576" s="40"/>
    </row>
    <row r="24577" spans="4:20" x14ac:dyDescent="0.2">
      <c r="D24577"/>
      <c r="P24577"/>
      <c r="R24577" s="68"/>
      <c r="S24577" s="40"/>
      <c r="T24577" s="40"/>
    </row>
    <row r="24578" spans="4:20" x14ac:dyDescent="0.2">
      <c r="D24578"/>
      <c r="P24578"/>
      <c r="R24578" s="68"/>
      <c r="S24578" s="40"/>
      <c r="T24578" s="40"/>
    </row>
    <row r="24579" spans="4:20" x14ac:dyDescent="0.2">
      <c r="D24579"/>
      <c r="P24579"/>
      <c r="R24579" s="68"/>
      <c r="S24579" s="40"/>
      <c r="T24579" s="40"/>
    </row>
    <row r="24580" spans="4:20" x14ac:dyDescent="0.2">
      <c r="D24580"/>
      <c r="P24580"/>
      <c r="R24580" s="68"/>
      <c r="S24580" s="40"/>
      <c r="T24580" s="40"/>
    </row>
    <row r="24581" spans="4:20" x14ac:dyDescent="0.2">
      <c r="D24581"/>
      <c r="P24581"/>
      <c r="R24581" s="68"/>
      <c r="S24581" s="40"/>
      <c r="T24581" s="40"/>
    </row>
    <row r="24582" spans="4:20" x14ac:dyDescent="0.2">
      <c r="D24582"/>
      <c r="P24582"/>
      <c r="R24582" s="68"/>
      <c r="S24582" s="40"/>
      <c r="T24582" s="40"/>
    </row>
    <row r="24583" spans="4:20" x14ac:dyDescent="0.2">
      <c r="D24583"/>
      <c r="P24583"/>
      <c r="R24583" s="68"/>
      <c r="S24583" s="40"/>
      <c r="T24583" s="40"/>
    </row>
    <row r="24584" spans="4:20" x14ac:dyDescent="0.2">
      <c r="D24584"/>
      <c r="P24584"/>
      <c r="R24584" s="68"/>
      <c r="S24584" s="40"/>
      <c r="T24584" s="40"/>
    </row>
    <row r="24585" spans="4:20" x14ac:dyDescent="0.2">
      <c r="D24585"/>
      <c r="P24585"/>
      <c r="R24585" s="68"/>
      <c r="S24585" s="40"/>
      <c r="T24585" s="40"/>
    </row>
    <row r="24586" spans="4:20" x14ac:dyDescent="0.2">
      <c r="D24586"/>
      <c r="P24586"/>
      <c r="R24586" s="68"/>
      <c r="S24586" s="40"/>
      <c r="T24586" s="40"/>
    </row>
    <row r="24587" spans="4:20" x14ac:dyDescent="0.2">
      <c r="D24587"/>
      <c r="P24587"/>
      <c r="R24587" s="68"/>
      <c r="S24587" s="40"/>
      <c r="T24587" s="40"/>
    </row>
    <row r="24588" spans="4:20" x14ac:dyDescent="0.2">
      <c r="D24588"/>
      <c r="P24588"/>
      <c r="R24588" s="68"/>
      <c r="S24588" s="40"/>
      <c r="T24588" s="40"/>
    </row>
    <row r="24589" spans="4:20" x14ac:dyDescent="0.2">
      <c r="D24589"/>
      <c r="P24589"/>
      <c r="R24589" s="68"/>
      <c r="S24589" s="40"/>
      <c r="T24589" s="40"/>
    </row>
    <row r="24590" spans="4:20" x14ac:dyDescent="0.2">
      <c r="D24590"/>
      <c r="P24590"/>
      <c r="R24590" s="68"/>
      <c r="S24590" s="40"/>
      <c r="T24590" s="40"/>
    </row>
    <row r="24591" spans="4:20" x14ac:dyDescent="0.2">
      <c r="D24591"/>
      <c r="P24591"/>
      <c r="R24591" s="68"/>
      <c r="S24591" s="40"/>
      <c r="T24591" s="40"/>
    </row>
    <row r="24592" spans="4:20" x14ac:dyDescent="0.2">
      <c r="D24592"/>
      <c r="P24592"/>
      <c r="R24592" s="68"/>
      <c r="S24592" s="40"/>
      <c r="T24592" s="40"/>
    </row>
    <row r="24593" spans="4:20" x14ac:dyDescent="0.2">
      <c r="D24593"/>
      <c r="P24593"/>
      <c r="R24593" s="68"/>
      <c r="S24593" s="40"/>
      <c r="T24593" s="40"/>
    </row>
    <row r="24594" spans="4:20" x14ac:dyDescent="0.2">
      <c r="D24594"/>
      <c r="P24594"/>
      <c r="R24594" s="68"/>
      <c r="S24594" s="40"/>
      <c r="T24594" s="40"/>
    </row>
    <row r="24595" spans="4:20" x14ac:dyDescent="0.2">
      <c r="D24595"/>
      <c r="P24595"/>
      <c r="R24595" s="68"/>
      <c r="S24595" s="40"/>
      <c r="T24595" s="40"/>
    </row>
    <row r="24596" spans="4:20" x14ac:dyDescent="0.2">
      <c r="D24596"/>
      <c r="P24596"/>
      <c r="R24596" s="68"/>
      <c r="S24596" s="40"/>
      <c r="T24596" s="40"/>
    </row>
    <row r="24597" spans="4:20" x14ac:dyDescent="0.2">
      <c r="D24597"/>
      <c r="P24597"/>
      <c r="R24597" s="68"/>
      <c r="S24597" s="40"/>
      <c r="T24597" s="40"/>
    </row>
    <row r="24598" spans="4:20" x14ac:dyDescent="0.2">
      <c r="D24598"/>
      <c r="P24598"/>
      <c r="R24598" s="68"/>
      <c r="S24598" s="40"/>
      <c r="T24598" s="40"/>
    </row>
    <row r="24599" spans="4:20" x14ac:dyDescent="0.2">
      <c r="D24599"/>
      <c r="P24599"/>
      <c r="R24599" s="68"/>
      <c r="S24599" s="40"/>
      <c r="T24599" s="40"/>
    </row>
    <row r="24600" spans="4:20" x14ac:dyDescent="0.2">
      <c r="D24600"/>
      <c r="P24600"/>
      <c r="R24600" s="68"/>
      <c r="S24600" s="40"/>
      <c r="T24600" s="40"/>
    </row>
    <row r="24601" spans="4:20" x14ac:dyDescent="0.2">
      <c r="D24601"/>
      <c r="P24601"/>
      <c r="R24601" s="68"/>
      <c r="S24601" s="40"/>
      <c r="T24601" s="40"/>
    </row>
    <row r="24602" spans="4:20" x14ac:dyDescent="0.2">
      <c r="D24602"/>
      <c r="P24602"/>
      <c r="R24602" s="68"/>
      <c r="S24602" s="40"/>
      <c r="T24602" s="40"/>
    </row>
    <row r="24603" spans="4:20" x14ac:dyDescent="0.2">
      <c r="D24603"/>
      <c r="P24603"/>
      <c r="R24603" s="68"/>
      <c r="S24603" s="40"/>
      <c r="T24603" s="40"/>
    </row>
    <row r="24604" spans="4:20" x14ac:dyDescent="0.2">
      <c r="D24604"/>
      <c r="P24604"/>
      <c r="R24604" s="68"/>
      <c r="S24604" s="40"/>
      <c r="T24604" s="40"/>
    </row>
    <row r="24605" spans="4:20" x14ac:dyDescent="0.2">
      <c r="D24605"/>
      <c r="P24605"/>
      <c r="R24605" s="68"/>
      <c r="S24605" s="40"/>
      <c r="T24605" s="40"/>
    </row>
    <row r="24606" spans="4:20" x14ac:dyDescent="0.2">
      <c r="D24606"/>
      <c r="P24606"/>
      <c r="R24606" s="68"/>
      <c r="S24606" s="40"/>
      <c r="T24606" s="40"/>
    </row>
    <row r="24607" spans="4:20" x14ac:dyDescent="0.2">
      <c r="D24607"/>
      <c r="P24607"/>
      <c r="R24607" s="68"/>
      <c r="S24607" s="40"/>
      <c r="T24607" s="40"/>
    </row>
    <row r="24608" spans="4:20" x14ac:dyDescent="0.2">
      <c r="D24608"/>
      <c r="P24608"/>
      <c r="R24608" s="68"/>
      <c r="S24608" s="40"/>
      <c r="T24608" s="40"/>
    </row>
    <row r="24609" spans="4:20" x14ac:dyDescent="0.2">
      <c r="D24609"/>
      <c r="P24609"/>
      <c r="R24609" s="68"/>
      <c r="S24609" s="40"/>
      <c r="T24609" s="40"/>
    </row>
    <row r="24610" spans="4:20" x14ac:dyDescent="0.2">
      <c r="D24610"/>
      <c r="P24610"/>
      <c r="R24610" s="68"/>
      <c r="S24610" s="40"/>
      <c r="T24610" s="40"/>
    </row>
    <row r="24611" spans="4:20" x14ac:dyDescent="0.2">
      <c r="D24611"/>
      <c r="P24611"/>
      <c r="R24611" s="68"/>
      <c r="S24611" s="40"/>
      <c r="T24611" s="40"/>
    </row>
    <row r="24612" spans="4:20" x14ac:dyDescent="0.2">
      <c r="D24612"/>
      <c r="P24612"/>
      <c r="R24612" s="68"/>
      <c r="S24612" s="40"/>
      <c r="T24612" s="40"/>
    </row>
    <row r="24613" spans="4:20" x14ac:dyDescent="0.2">
      <c r="D24613"/>
      <c r="P24613"/>
      <c r="R24613" s="68"/>
      <c r="S24613" s="40"/>
      <c r="T24613" s="40"/>
    </row>
    <row r="24614" spans="4:20" x14ac:dyDescent="0.2">
      <c r="D24614"/>
      <c r="P24614"/>
      <c r="R24614" s="68"/>
      <c r="S24614" s="40"/>
      <c r="T24614" s="40"/>
    </row>
    <row r="24615" spans="4:20" x14ac:dyDescent="0.2">
      <c r="D24615"/>
      <c r="P24615"/>
      <c r="R24615" s="68"/>
      <c r="S24615" s="40"/>
      <c r="T24615" s="40"/>
    </row>
    <row r="24616" spans="4:20" x14ac:dyDescent="0.2">
      <c r="D24616"/>
      <c r="P24616"/>
      <c r="R24616" s="68"/>
      <c r="S24616" s="40"/>
      <c r="T24616" s="40"/>
    </row>
    <row r="24617" spans="4:20" x14ac:dyDescent="0.2">
      <c r="D24617"/>
      <c r="P24617"/>
      <c r="R24617" s="68"/>
      <c r="S24617" s="40"/>
      <c r="T24617" s="40"/>
    </row>
    <row r="24618" spans="4:20" x14ac:dyDescent="0.2">
      <c r="D24618"/>
      <c r="P24618"/>
      <c r="R24618" s="68"/>
      <c r="S24618" s="40"/>
      <c r="T24618" s="40"/>
    </row>
    <row r="24619" spans="4:20" x14ac:dyDescent="0.2">
      <c r="D24619"/>
      <c r="P24619"/>
      <c r="R24619" s="68"/>
      <c r="S24619" s="40"/>
      <c r="T24619" s="40"/>
    </row>
    <row r="24620" spans="4:20" x14ac:dyDescent="0.2">
      <c r="D24620"/>
      <c r="P24620"/>
      <c r="R24620" s="68"/>
      <c r="S24620" s="40"/>
      <c r="T24620" s="40"/>
    </row>
    <row r="24621" spans="4:20" x14ac:dyDescent="0.2">
      <c r="D24621"/>
      <c r="P24621"/>
      <c r="R24621" s="68"/>
      <c r="S24621" s="40"/>
      <c r="T24621" s="40"/>
    </row>
    <row r="24622" spans="4:20" x14ac:dyDescent="0.2">
      <c r="D24622"/>
      <c r="P24622"/>
      <c r="R24622" s="68"/>
      <c r="S24622" s="40"/>
      <c r="T24622" s="40"/>
    </row>
    <row r="24623" spans="4:20" x14ac:dyDescent="0.2">
      <c r="D24623"/>
      <c r="P24623"/>
      <c r="R24623" s="68"/>
      <c r="S24623" s="40"/>
      <c r="T24623" s="40"/>
    </row>
    <row r="24624" spans="4:20" x14ac:dyDescent="0.2">
      <c r="D24624"/>
      <c r="P24624"/>
      <c r="R24624" s="68"/>
      <c r="S24624" s="40"/>
      <c r="T24624" s="40"/>
    </row>
    <row r="24625" spans="4:20" x14ac:dyDescent="0.2">
      <c r="D24625"/>
      <c r="P24625"/>
      <c r="R24625" s="68"/>
      <c r="S24625" s="40"/>
      <c r="T24625" s="40"/>
    </row>
    <row r="24626" spans="4:20" x14ac:dyDescent="0.2">
      <c r="D24626"/>
      <c r="P24626"/>
      <c r="R24626" s="68"/>
      <c r="S24626" s="40"/>
      <c r="T24626" s="40"/>
    </row>
    <row r="24627" spans="4:20" x14ac:dyDescent="0.2">
      <c r="D24627"/>
      <c r="P24627"/>
      <c r="R24627" s="68"/>
      <c r="S24627" s="40"/>
      <c r="T24627" s="40"/>
    </row>
    <row r="24628" spans="4:20" x14ac:dyDescent="0.2">
      <c r="D24628"/>
      <c r="P24628"/>
      <c r="R24628" s="68"/>
      <c r="S24628" s="40"/>
      <c r="T24628" s="40"/>
    </row>
    <row r="24629" spans="4:20" x14ac:dyDescent="0.2">
      <c r="D24629"/>
      <c r="P24629"/>
      <c r="R24629" s="68"/>
      <c r="S24629" s="40"/>
      <c r="T24629" s="40"/>
    </row>
    <row r="24630" spans="4:20" x14ac:dyDescent="0.2">
      <c r="D24630"/>
      <c r="P24630"/>
      <c r="R24630" s="68"/>
      <c r="S24630" s="40"/>
      <c r="T24630" s="40"/>
    </row>
    <row r="24631" spans="4:20" x14ac:dyDescent="0.2">
      <c r="D24631"/>
      <c r="P24631"/>
      <c r="R24631" s="68"/>
      <c r="S24631" s="40"/>
      <c r="T24631" s="40"/>
    </row>
    <row r="24632" spans="4:20" x14ac:dyDescent="0.2">
      <c r="D24632"/>
      <c r="P24632"/>
      <c r="R24632" s="68"/>
      <c r="S24632" s="40"/>
      <c r="T24632" s="40"/>
    </row>
    <row r="24633" spans="4:20" x14ac:dyDescent="0.2">
      <c r="D24633"/>
      <c r="P24633"/>
      <c r="R24633" s="68"/>
      <c r="S24633" s="40"/>
      <c r="T24633" s="40"/>
    </row>
    <row r="24634" spans="4:20" x14ac:dyDescent="0.2">
      <c r="D24634"/>
      <c r="P24634"/>
      <c r="R24634" s="68"/>
      <c r="S24634" s="40"/>
      <c r="T24634" s="40"/>
    </row>
    <row r="24635" spans="4:20" x14ac:dyDescent="0.2">
      <c r="D24635"/>
      <c r="P24635"/>
      <c r="R24635" s="68"/>
      <c r="S24635" s="40"/>
      <c r="T24635" s="40"/>
    </row>
    <row r="24636" spans="4:20" x14ac:dyDescent="0.2">
      <c r="D24636"/>
      <c r="P24636"/>
      <c r="R24636" s="68"/>
      <c r="S24636" s="40"/>
      <c r="T24636" s="40"/>
    </row>
    <row r="24637" spans="4:20" x14ac:dyDescent="0.2">
      <c r="D24637"/>
      <c r="P24637"/>
      <c r="R24637" s="68"/>
      <c r="S24637" s="40"/>
      <c r="T24637" s="40"/>
    </row>
    <row r="24638" spans="4:20" x14ac:dyDescent="0.2">
      <c r="D24638"/>
      <c r="P24638"/>
      <c r="R24638" s="68"/>
      <c r="S24638" s="40"/>
      <c r="T24638" s="40"/>
    </row>
    <row r="24639" spans="4:20" x14ac:dyDescent="0.2">
      <c r="D24639"/>
      <c r="P24639"/>
      <c r="R24639" s="68"/>
      <c r="S24639" s="40"/>
      <c r="T24639" s="40"/>
    </row>
    <row r="24640" spans="4:20" x14ac:dyDescent="0.2">
      <c r="D24640"/>
      <c r="P24640"/>
      <c r="R24640" s="68"/>
      <c r="S24640" s="40"/>
      <c r="T24640" s="40"/>
    </row>
    <row r="24641" spans="4:20" x14ac:dyDescent="0.2">
      <c r="D24641"/>
      <c r="P24641"/>
      <c r="R24641" s="68"/>
      <c r="S24641" s="40"/>
      <c r="T24641" s="40"/>
    </row>
    <row r="24642" spans="4:20" x14ac:dyDescent="0.2">
      <c r="D24642"/>
      <c r="P24642"/>
      <c r="R24642" s="68"/>
      <c r="S24642" s="40"/>
      <c r="T24642" s="40"/>
    </row>
    <row r="24643" spans="4:20" x14ac:dyDescent="0.2">
      <c r="D24643"/>
      <c r="P24643"/>
      <c r="R24643" s="68"/>
      <c r="S24643" s="40"/>
      <c r="T24643" s="40"/>
    </row>
    <row r="24644" spans="4:20" x14ac:dyDescent="0.2">
      <c r="D24644"/>
      <c r="P24644"/>
      <c r="R24644" s="68"/>
      <c r="S24644" s="40"/>
      <c r="T24644" s="40"/>
    </row>
    <row r="24645" spans="4:20" x14ac:dyDescent="0.2">
      <c r="D24645"/>
      <c r="P24645"/>
      <c r="R24645" s="68"/>
      <c r="S24645" s="40"/>
      <c r="T24645" s="40"/>
    </row>
    <row r="24646" spans="4:20" x14ac:dyDescent="0.2">
      <c r="D24646"/>
      <c r="P24646"/>
      <c r="R24646" s="68"/>
      <c r="S24646" s="40"/>
      <c r="T24646" s="40"/>
    </row>
    <row r="24647" spans="4:20" x14ac:dyDescent="0.2">
      <c r="D24647"/>
      <c r="P24647"/>
      <c r="R24647" s="68"/>
      <c r="S24647" s="40"/>
      <c r="T24647" s="40"/>
    </row>
    <row r="24648" spans="4:20" x14ac:dyDescent="0.2">
      <c r="D24648"/>
      <c r="P24648"/>
      <c r="R24648" s="68"/>
      <c r="S24648" s="40"/>
      <c r="T24648" s="40"/>
    </row>
    <row r="24649" spans="4:20" x14ac:dyDescent="0.2">
      <c r="D24649"/>
      <c r="P24649"/>
      <c r="R24649" s="68"/>
      <c r="S24649" s="40"/>
      <c r="T24649" s="40"/>
    </row>
    <row r="24650" spans="4:20" x14ac:dyDescent="0.2">
      <c r="D24650"/>
      <c r="P24650"/>
      <c r="R24650" s="68"/>
      <c r="S24650" s="40"/>
      <c r="T24650" s="40"/>
    </row>
    <row r="24651" spans="4:20" x14ac:dyDescent="0.2">
      <c r="D24651"/>
      <c r="P24651"/>
      <c r="R24651" s="68"/>
      <c r="S24651" s="40"/>
      <c r="T24651" s="40"/>
    </row>
    <row r="24652" spans="4:20" x14ac:dyDescent="0.2">
      <c r="D24652"/>
      <c r="P24652"/>
      <c r="R24652" s="68"/>
      <c r="S24652" s="40"/>
      <c r="T24652" s="40"/>
    </row>
    <row r="24653" spans="4:20" x14ac:dyDescent="0.2">
      <c r="D24653"/>
      <c r="P24653"/>
      <c r="R24653" s="68"/>
      <c r="S24653" s="40"/>
      <c r="T24653" s="40"/>
    </row>
    <row r="24654" spans="4:20" x14ac:dyDescent="0.2">
      <c r="D24654"/>
      <c r="P24654"/>
      <c r="R24654" s="68"/>
      <c r="S24654" s="40"/>
      <c r="T24654" s="40"/>
    </row>
    <row r="24655" spans="4:20" x14ac:dyDescent="0.2">
      <c r="D24655"/>
      <c r="P24655"/>
      <c r="R24655" s="68"/>
      <c r="S24655" s="40"/>
      <c r="T24655" s="40"/>
    </row>
    <row r="24656" spans="4:20" x14ac:dyDescent="0.2">
      <c r="D24656"/>
      <c r="P24656"/>
      <c r="R24656" s="68"/>
      <c r="S24656" s="40"/>
      <c r="T24656" s="40"/>
    </row>
    <row r="24657" spans="4:20" x14ac:dyDescent="0.2">
      <c r="D24657"/>
      <c r="P24657"/>
      <c r="R24657" s="68"/>
      <c r="S24657" s="40"/>
      <c r="T24657" s="40"/>
    </row>
    <row r="24658" spans="4:20" x14ac:dyDescent="0.2">
      <c r="D24658"/>
      <c r="P24658"/>
      <c r="R24658" s="68"/>
      <c r="S24658" s="40"/>
      <c r="T24658" s="40"/>
    </row>
    <row r="24659" spans="4:20" x14ac:dyDescent="0.2">
      <c r="D24659"/>
      <c r="P24659"/>
      <c r="R24659" s="68"/>
      <c r="S24659" s="40"/>
      <c r="T24659" s="40"/>
    </row>
    <row r="24660" spans="4:20" x14ac:dyDescent="0.2">
      <c r="D24660"/>
      <c r="P24660"/>
      <c r="R24660" s="68"/>
      <c r="S24660" s="40"/>
      <c r="T24660" s="40"/>
    </row>
    <row r="24661" spans="4:20" x14ac:dyDescent="0.2">
      <c r="D24661"/>
      <c r="P24661"/>
      <c r="R24661" s="68"/>
      <c r="S24661" s="40"/>
      <c r="T24661" s="40"/>
    </row>
    <row r="24662" spans="4:20" x14ac:dyDescent="0.2">
      <c r="D24662"/>
      <c r="P24662"/>
      <c r="R24662" s="68"/>
      <c r="S24662" s="40"/>
      <c r="T24662" s="40"/>
    </row>
    <row r="24663" spans="4:20" x14ac:dyDescent="0.2">
      <c r="D24663"/>
      <c r="P24663"/>
      <c r="R24663" s="68"/>
      <c r="S24663" s="40"/>
      <c r="T24663" s="40"/>
    </row>
    <row r="24664" spans="4:20" x14ac:dyDescent="0.2">
      <c r="D24664"/>
      <c r="P24664"/>
      <c r="R24664" s="68"/>
      <c r="S24664" s="40"/>
      <c r="T24664" s="40"/>
    </row>
    <row r="24665" spans="4:20" x14ac:dyDescent="0.2">
      <c r="D24665"/>
      <c r="P24665"/>
      <c r="R24665" s="68"/>
      <c r="S24665" s="40"/>
      <c r="T24665" s="40"/>
    </row>
    <row r="24666" spans="4:20" x14ac:dyDescent="0.2">
      <c r="D24666"/>
      <c r="P24666"/>
      <c r="R24666" s="68"/>
      <c r="S24666" s="40"/>
      <c r="T24666" s="40"/>
    </row>
    <row r="24667" spans="4:20" x14ac:dyDescent="0.2">
      <c r="D24667"/>
      <c r="P24667"/>
      <c r="R24667" s="68"/>
      <c r="S24667" s="40"/>
      <c r="T24667" s="40"/>
    </row>
    <row r="24668" spans="4:20" x14ac:dyDescent="0.2">
      <c r="D24668"/>
      <c r="P24668"/>
      <c r="R24668" s="68"/>
      <c r="S24668" s="40"/>
      <c r="T24668" s="40"/>
    </row>
    <row r="24669" spans="4:20" x14ac:dyDescent="0.2">
      <c r="D24669"/>
      <c r="P24669"/>
      <c r="R24669" s="68"/>
      <c r="S24669" s="40"/>
      <c r="T24669" s="40"/>
    </row>
    <row r="24670" spans="4:20" x14ac:dyDescent="0.2">
      <c r="D24670"/>
      <c r="P24670"/>
      <c r="R24670" s="68"/>
      <c r="S24670" s="40"/>
      <c r="T24670" s="40"/>
    </row>
    <row r="24671" spans="4:20" x14ac:dyDescent="0.2">
      <c r="D24671"/>
      <c r="P24671"/>
      <c r="R24671" s="68"/>
      <c r="S24671" s="40"/>
      <c r="T24671" s="40"/>
    </row>
    <row r="24672" spans="4:20" x14ac:dyDescent="0.2">
      <c r="D24672"/>
      <c r="P24672"/>
      <c r="R24672" s="68"/>
      <c r="S24672" s="40"/>
      <c r="T24672" s="40"/>
    </row>
    <row r="24673" spans="4:20" x14ac:dyDescent="0.2">
      <c r="D24673"/>
      <c r="P24673"/>
      <c r="R24673" s="68"/>
      <c r="S24673" s="40"/>
      <c r="T24673" s="40"/>
    </row>
    <row r="24674" spans="4:20" x14ac:dyDescent="0.2">
      <c r="D24674"/>
      <c r="P24674"/>
      <c r="R24674" s="68"/>
      <c r="S24674" s="40"/>
      <c r="T24674" s="40"/>
    </row>
    <row r="24675" spans="4:20" x14ac:dyDescent="0.2">
      <c r="D24675"/>
      <c r="P24675"/>
      <c r="R24675" s="68"/>
      <c r="S24675" s="40"/>
      <c r="T24675" s="40"/>
    </row>
    <row r="24676" spans="4:20" x14ac:dyDescent="0.2">
      <c r="D24676"/>
      <c r="P24676"/>
      <c r="R24676" s="68"/>
      <c r="S24676" s="40"/>
      <c r="T24676" s="40"/>
    </row>
    <row r="24677" spans="4:20" x14ac:dyDescent="0.2">
      <c r="D24677"/>
      <c r="P24677"/>
      <c r="R24677" s="68"/>
      <c r="S24677" s="40"/>
      <c r="T24677" s="40"/>
    </row>
    <row r="24678" spans="4:20" x14ac:dyDescent="0.2">
      <c r="D24678"/>
      <c r="P24678"/>
      <c r="R24678" s="68"/>
      <c r="S24678" s="40"/>
      <c r="T24678" s="40"/>
    </row>
    <row r="24679" spans="4:20" x14ac:dyDescent="0.2">
      <c r="D24679"/>
      <c r="P24679"/>
      <c r="R24679" s="68"/>
      <c r="S24679" s="40"/>
      <c r="T24679" s="40"/>
    </row>
    <row r="24680" spans="4:20" x14ac:dyDescent="0.2">
      <c r="D24680"/>
      <c r="P24680"/>
      <c r="R24680" s="68"/>
      <c r="S24680" s="40"/>
      <c r="T24680" s="40"/>
    </row>
    <row r="24681" spans="4:20" x14ac:dyDescent="0.2">
      <c r="D24681"/>
      <c r="P24681"/>
      <c r="R24681" s="68"/>
      <c r="S24681" s="40"/>
      <c r="T24681" s="40"/>
    </row>
    <row r="24682" spans="4:20" x14ac:dyDescent="0.2">
      <c r="D24682"/>
      <c r="P24682"/>
      <c r="R24682" s="68"/>
      <c r="S24682" s="40"/>
      <c r="T24682" s="40"/>
    </row>
    <row r="24683" spans="4:20" x14ac:dyDescent="0.2">
      <c r="D24683"/>
      <c r="P24683"/>
      <c r="R24683" s="68"/>
      <c r="S24683" s="40"/>
      <c r="T24683" s="40"/>
    </row>
    <row r="24684" spans="4:20" x14ac:dyDescent="0.2">
      <c r="D24684"/>
      <c r="P24684"/>
      <c r="R24684" s="68"/>
      <c r="S24684" s="40"/>
      <c r="T24684" s="40"/>
    </row>
    <row r="24685" spans="4:20" x14ac:dyDescent="0.2">
      <c r="D24685"/>
      <c r="P24685"/>
      <c r="R24685" s="68"/>
      <c r="S24685" s="40"/>
      <c r="T24685" s="40"/>
    </row>
    <row r="24686" spans="4:20" x14ac:dyDescent="0.2">
      <c r="D24686"/>
      <c r="P24686"/>
      <c r="R24686" s="68"/>
      <c r="S24686" s="40"/>
      <c r="T24686" s="40"/>
    </row>
    <row r="24687" spans="4:20" x14ac:dyDescent="0.2">
      <c r="D24687"/>
      <c r="P24687"/>
      <c r="R24687" s="68"/>
      <c r="S24687" s="40"/>
      <c r="T24687" s="40"/>
    </row>
    <row r="24688" spans="4:20" x14ac:dyDescent="0.2">
      <c r="D24688"/>
      <c r="P24688"/>
      <c r="R24688" s="68"/>
      <c r="S24688" s="40"/>
      <c r="T24688" s="40"/>
    </row>
    <row r="24689" spans="4:20" x14ac:dyDescent="0.2">
      <c r="D24689"/>
      <c r="P24689"/>
      <c r="R24689" s="68"/>
      <c r="S24689" s="40"/>
      <c r="T24689" s="40"/>
    </row>
    <row r="24690" spans="4:20" x14ac:dyDescent="0.2">
      <c r="D24690"/>
      <c r="P24690"/>
      <c r="R24690" s="68"/>
      <c r="S24690" s="40"/>
      <c r="T24690" s="40"/>
    </row>
    <row r="24691" spans="4:20" x14ac:dyDescent="0.2">
      <c r="D24691"/>
      <c r="P24691"/>
      <c r="R24691" s="68"/>
      <c r="S24691" s="40"/>
      <c r="T24691" s="40"/>
    </row>
    <row r="24692" spans="4:20" x14ac:dyDescent="0.2">
      <c r="D24692"/>
      <c r="P24692"/>
      <c r="R24692" s="68"/>
      <c r="S24692" s="40"/>
      <c r="T24692" s="40"/>
    </row>
    <row r="24693" spans="4:20" x14ac:dyDescent="0.2">
      <c r="D24693"/>
      <c r="P24693"/>
      <c r="R24693" s="68"/>
      <c r="S24693" s="40"/>
      <c r="T24693" s="40"/>
    </row>
    <row r="24694" spans="4:20" x14ac:dyDescent="0.2">
      <c r="D24694"/>
      <c r="P24694"/>
      <c r="R24694" s="68"/>
      <c r="S24694" s="40"/>
      <c r="T24694" s="40"/>
    </row>
    <row r="24695" spans="4:20" x14ac:dyDescent="0.2">
      <c r="D24695"/>
      <c r="P24695"/>
      <c r="R24695" s="68"/>
      <c r="S24695" s="40"/>
      <c r="T24695" s="40"/>
    </row>
    <row r="24696" spans="4:20" x14ac:dyDescent="0.2">
      <c r="D24696"/>
      <c r="P24696"/>
      <c r="R24696" s="68"/>
      <c r="S24696" s="40"/>
      <c r="T24696" s="40"/>
    </row>
    <row r="24697" spans="4:20" x14ac:dyDescent="0.2">
      <c r="D24697"/>
      <c r="P24697"/>
      <c r="R24697" s="68"/>
      <c r="S24697" s="40"/>
      <c r="T24697" s="40"/>
    </row>
    <row r="24698" spans="4:20" x14ac:dyDescent="0.2">
      <c r="D24698"/>
      <c r="P24698"/>
      <c r="R24698" s="68"/>
      <c r="S24698" s="40"/>
      <c r="T24698" s="40"/>
    </row>
    <row r="24699" spans="4:20" x14ac:dyDescent="0.2">
      <c r="D24699"/>
      <c r="P24699"/>
      <c r="R24699" s="68"/>
      <c r="S24699" s="40"/>
      <c r="T24699" s="40"/>
    </row>
    <row r="24700" spans="4:20" x14ac:dyDescent="0.2">
      <c r="D24700"/>
      <c r="P24700"/>
      <c r="R24700" s="68"/>
      <c r="S24700" s="40"/>
      <c r="T24700" s="40"/>
    </row>
    <row r="24701" spans="4:20" x14ac:dyDescent="0.2">
      <c r="D24701"/>
      <c r="P24701"/>
      <c r="R24701" s="68"/>
      <c r="S24701" s="40"/>
      <c r="T24701" s="40"/>
    </row>
    <row r="24702" spans="4:20" x14ac:dyDescent="0.2">
      <c r="D24702"/>
      <c r="P24702"/>
      <c r="R24702" s="68"/>
      <c r="S24702" s="40"/>
      <c r="T24702" s="40"/>
    </row>
    <row r="24703" spans="4:20" x14ac:dyDescent="0.2">
      <c r="D24703"/>
      <c r="P24703"/>
      <c r="R24703" s="68"/>
      <c r="S24703" s="40"/>
      <c r="T24703" s="40"/>
    </row>
    <row r="24704" spans="4:20" x14ac:dyDescent="0.2">
      <c r="D24704"/>
      <c r="P24704"/>
      <c r="R24704" s="68"/>
      <c r="S24704" s="40"/>
      <c r="T24704" s="40"/>
    </row>
    <row r="24705" spans="4:20" x14ac:dyDescent="0.2">
      <c r="D24705"/>
      <c r="P24705"/>
      <c r="R24705" s="68"/>
      <c r="S24705" s="40"/>
      <c r="T24705" s="40"/>
    </row>
    <row r="24706" spans="4:20" x14ac:dyDescent="0.2">
      <c r="D24706"/>
      <c r="P24706"/>
      <c r="R24706" s="68"/>
      <c r="S24706" s="40"/>
      <c r="T24706" s="40"/>
    </row>
    <row r="24707" spans="4:20" x14ac:dyDescent="0.2">
      <c r="D24707"/>
      <c r="P24707"/>
      <c r="R24707" s="68"/>
      <c r="S24707" s="40"/>
      <c r="T24707" s="40"/>
    </row>
    <row r="24708" spans="4:20" x14ac:dyDescent="0.2">
      <c r="D24708"/>
      <c r="P24708"/>
      <c r="R24708" s="68"/>
      <c r="S24708" s="40"/>
      <c r="T24708" s="40"/>
    </row>
    <row r="24709" spans="4:20" x14ac:dyDescent="0.2">
      <c r="D24709"/>
      <c r="P24709"/>
      <c r="R24709" s="68"/>
      <c r="S24709" s="40"/>
      <c r="T24709" s="40"/>
    </row>
    <row r="24710" spans="4:20" x14ac:dyDescent="0.2">
      <c r="D24710"/>
      <c r="P24710"/>
      <c r="R24710" s="68"/>
      <c r="S24710" s="40"/>
      <c r="T24710" s="40"/>
    </row>
    <row r="24711" spans="4:20" x14ac:dyDescent="0.2">
      <c r="D24711"/>
      <c r="P24711"/>
      <c r="R24711" s="68"/>
      <c r="S24711" s="40"/>
      <c r="T24711" s="40"/>
    </row>
    <row r="24712" spans="4:20" x14ac:dyDescent="0.2">
      <c r="D24712"/>
      <c r="P24712"/>
      <c r="R24712" s="68"/>
      <c r="S24712" s="40"/>
      <c r="T24712" s="40"/>
    </row>
    <row r="24713" spans="4:20" x14ac:dyDescent="0.2">
      <c r="D24713"/>
      <c r="P24713"/>
      <c r="R24713" s="68"/>
      <c r="S24713" s="40"/>
      <c r="T24713" s="40"/>
    </row>
    <row r="24714" spans="4:20" x14ac:dyDescent="0.2">
      <c r="D24714"/>
      <c r="P24714"/>
      <c r="R24714" s="68"/>
      <c r="S24714" s="40"/>
      <c r="T24714" s="40"/>
    </row>
    <row r="24715" spans="4:20" x14ac:dyDescent="0.2">
      <c r="D24715"/>
      <c r="P24715"/>
      <c r="R24715" s="68"/>
      <c r="S24715" s="40"/>
      <c r="T24715" s="40"/>
    </row>
    <row r="24716" spans="4:20" x14ac:dyDescent="0.2">
      <c r="D24716"/>
      <c r="P24716"/>
      <c r="R24716" s="68"/>
      <c r="S24716" s="40"/>
      <c r="T24716" s="40"/>
    </row>
    <row r="24717" spans="4:20" x14ac:dyDescent="0.2">
      <c r="D24717"/>
      <c r="P24717"/>
      <c r="R24717" s="68"/>
      <c r="S24717" s="40"/>
      <c r="T24717" s="40"/>
    </row>
    <row r="24718" spans="4:20" x14ac:dyDescent="0.2">
      <c r="D24718"/>
      <c r="P24718"/>
      <c r="R24718" s="68"/>
      <c r="S24718" s="40"/>
      <c r="T24718" s="40"/>
    </row>
    <row r="24719" spans="4:20" x14ac:dyDescent="0.2">
      <c r="D24719"/>
      <c r="P24719"/>
      <c r="R24719" s="68"/>
      <c r="S24719" s="40"/>
      <c r="T24719" s="40"/>
    </row>
    <row r="24720" spans="4:20" x14ac:dyDescent="0.2">
      <c r="D24720"/>
      <c r="P24720"/>
      <c r="R24720" s="68"/>
      <c r="S24720" s="40"/>
      <c r="T24720" s="40"/>
    </row>
    <row r="24721" spans="4:20" x14ac:dyDescent="0.2">
      <c r="D24721"/>
      <c r="P24721"/>
      <c r="R24721" s="68"/>
      <c r="S24721" s="40"/>
      <c r="T24721" s="40"/>
    </row>
    <row r="24722" spans="4:20" x14ac:dyDescent="0.2">
      <c r="D24722"/>
      <c r="P24722"/>
      <c r="R24722" s="68"/>
      <c r="S24722" s="40"/>
      <c r="T24722" s="40"/>
    </row>
    <row r="24723" spans="4:20" x14ac:dyDescent="0.2">
      <c r="D24723"/>
      <c r="P24723"/>
      <c r="R24723" s="68"/>
      <c r="S24723" s="40"/>
      <c r="T24723" s="40"/>
    </row>
    <row r="24724" spans="4:20" x14ac:dyDescent="0.2">
      <c r="D24724"/>
      <c r="P24724"/>
      <c r="R24724" s="68"/>
      <c r="S24724" s="40"/>
      <c r="T24724" s="40"/>
    </row>
    <row r="24725" spans="4:20" x14ac:dyDescent="0.2">
      <c r="D24725"/>
      <c r="P24725"/>
      <c r="R24725" s="68"/>
      <c r="S24725" s="40"/>
      <c r="T24725" s="40"/>
    </row>
    <row r="24726" spans="4:20" x14ac:dyDescent="0.2">
      <c r="D24726"/>
      <c r="P24726"/>
      <c r="R24726" s="68"/>
      <c r="S24726" s="40"/>
      <c r="T24726" s="40"/>
    </row>
    <row r="24727" spans="4:20" x14ac:dyDescent="0.2">
      <c r="D24727"/>
      <c r="P24727"/>
      <c r="R24727" s="68"/>
      <c r="S24727" s="40"/>
      <c r="T24727" s="40"/>
    </row>
    <row r="24728" spans="4:20" x14ac:dyDescent="0.2">
      <c r="D24728"/>
      <c r="P24728"/>
      <c r="R24728" s="68"/>
      <c r="S24728" s="40"/>
      <c r="T24728" s="40"/>
    </row>
    <row r="24729" spans="4:20" x14ac:dyDescent="0.2">
      <c r="D24729"/>
      <c r="P24729"/>
      <c r="R24729" s="68"/>
      <c r="S24729" s="40"/>
      <c r="T24729" s="40"/>
    </row>
    <row r="24730" spans="4:20" x14ac:dyDescent="0.2">
      <c r="D24730"/>
      <c r="P24730"/>
      <c r="R24730" s="68"/>
      <c r="S24730" s="40"/>
      <c r="T24730" s="40"/>
    </row>
    <row r="24731" spans="4:20" x14ac:dyDescent="0.2">
      <c r="D24731"/>
      <c r="P24731"/>
      <c r="R24731" s="68"/>
      <c r="S24731" s="40"/>
      <c r="T24731" s="40"/>
    </row>
    <row r="24732" spans="4:20" x14ac:dyDescent="0.2">
      <c r="D24732"/>
      <c r="P24732"/>
      <c r="R24732" s="68"/>
      <c r="S24732" s="40"/>
      <c r="T24732" s="40"/>
    </row>
    <row r="24733" spans="4:20" x14ac:dyDescent="0.2">
      <c r="D24733"/>
      <c r="P24733"/>
      <c r="R24733" s="68"/>
      <c r="S24733" s="40"/>
      <c r="T24733" s="40"/>
    </row>
    <row r="24734" spans="4:20" x14ac:dyDescent="0.2">
      <c r="D24734"/>
      <c r="P24734"/>
      <c r="R24734" s="68"/>
      <c r="S24734" s="40"/>
      <c r="T24734" s="40"/>
    </row>
    <row r="24735" spans="4:20" x14ac:dyDescent="0.2">
      <c r="D24735"/>
      <c r="P24735"/>
      <c r="R24735" s="68"/>
      <c r="S24735" s="40"/>
      <c r="T24735" s="40"/>
    </row>
    <row r="24736" spans="4:20" x14ac:dyDescent="0.2">
      <c r="D24736"/>
      <c r="P24736"/>
      <c r="R24736" s="68"/>
      <c r="S24736" s="40"/>
      <c r="T24736" s="40"/>
    </row>
    <row r="24737" spans="4:20" x14ac:dyDescent="0.2">
      <c r="D24737"/>
      <c r="P24737"/>
      <c r="R24737" s="68"/>
      <c r="S24737" s="40"/>
      <c r="T24737" s="40"/>
    </row>
    <row r="24738" spans="4:20" x14ac:dyDescent="0.2">
      <c r="D24738"/>
      <c r="P24738"/>
      <c r="R24738" s="68"/>
      <c r="S24738" s="40"/>
      <c r="T24738" s="40"/>
    </row>
    <row r="24739" spans="4:20" x14ac:dyDescent="0.2">
      <c r="D24739"/>
      <c r="P24739"/>
      <c r="R24739" s="68"/>
      <c r="S24739" s="40"/>
      <c r="T24739" s="40"/>
    </row>
    <row r="24740" spans="4:20" x14ac:dyDescent="0.2">
      <c r="D24740"/>
      <c r="P24740"/>
      <c r="R24740" s="68"/>
      <c r="S24740" s="40"/>
      <c r="T24740" s="40"/>
    </row>
    <row r="24741" spans="4:20" x14ac:dyDescent="0.2">
      <c r="D24741"/>
      <c r="P24741"/>
      <c r="R24741" s="68"/>
      <c r="S24741" s="40"/>
      <c r="T24741" s="40"/>
    </row>
    <row r="24742" spans="4:20" x14ac:dyDescent="0.2">
      <c r="D24742"/>
      <c r="P24742"/>
      <c r="R24742" s="68"/>
      <c r="S24742" s="40"/>
      <c r="T24742" s="40"/>
    </row>
    <row r="24743" spans="4:20" x14ac:dyDescent="0.2">
      <c r="D24743"/>
      <c r="P24743"/>
      <c r="R24743" s="68"/>
      <c r="S24743" s="40"/>
      <c r="T24743" s="40"/>
    </row>
    <row r="24744" spans="4:20" x14ac:dyDescent="0.2">
      <c r="D24744"/>
      <c r="P24744"/>
      <c r="R24744" s="68"/>
      <c r="S24744" s="40"/>
      <c r="T24744" s="40"/>
    </row>
    <row r="24745" spans="4:20" x14ac:dyDescent="0.2">
      <c r="D24745"/>
      <c r="P24745"/>
      <c r="R24745" s="68"/>
      <c r="S24745" s="40"/>
      <c r="T24745" s="40"/>
    </row>
    <row r="24746" spans="4:20" x14ac:dyDescent="0.2">
      <c r="D24746"/>
      <c r="P24746"/>
      <c r="R24746" s="68"/>
      <c r="S24746" s="40"/>
      <c r="T24746" s="40"/>
    </row>
    <row r="24747" spans="4:20" x14ac:dyDescent="0.2">
      <c r="D24747"/>
      <c r="P24747"/>
      <c r="R24747" s="68"/>
      <c r="S24747" s="40"/>
      <c r="T24747" s="40"/>
    </row>
    <row r="24748" spans="4:20" x14ac:dyDescent="0.2">
      <c r="D24748"/>
      <c r="P24748"/>
      <c r="R24748" s="68"/>
      <c r="S24748" s="40"/>
      <c r="T24748" s="40"/>
    </row>
    <row r="24749" spans="4:20" x14ac:dyDescent="0.2">
      <c r="D24749"/>
      <c r="P24749"/>
      <c r="R24749" s="68"/>
      <c r="S24749" s="40"/>
      <c r="T24749" s="40"/>
    </row>
    <row r="24750" spans="4:20" x14ac:dyDescent="0.2">
      <c r="D24750"/>
      <c r="P24750"/>
      <c r="R24750" s="68"/>
      <c r="S24750" s="40"/>
      <c r="T24750" s="40"/>
    </row>
    <row r="24751" spans="4:20" x14ac:dyDescent="0.2">
      <c r="D24751"/>
      <c r="P24751"/>
      <c r="R24751" s="68"/>
      <c r="S24751" s="40"/>
      <c r="T24751" s="40"/>
    </row>
    <row r="24752" spans="4:20" x14ac:dyDescent="0.2">
      <c r="D24752"/>
      <c r="P24752"/>
      <c r="R24752" s="68"/>
      <c r="S24752" s="40"/>
      <c r="T24752" s="40"/>
    </row>
    <row r="24753" spans="4:20" x14ac:dyDescent="0.2">
      <c r="D24753"/>
      <c r="P24753"/>
      <c r="R24753" s="68"/>
      <c r="S24753" s="40"/>
      <c r="T24753" s="40"/>
    </row>
    <row r="24754" spans="4:20" x14ac:dyDescent="0.2">
      <c r="D24754"/>
      <c r="P24754"/>
      <c r="R24754" s="68"/>
      <c r="S24754" s="40"/>
      <c r="T24754" s="40"/>
    </row>
    <row r="24755" spans="4:20" x14ac:dyDescent="0.2">
      <c r="D24755"/>
      <c r="P24755"/>
      <c r="R24755" s="68"/>
      <c r="S24755" s="40"/>
      <c r="T24755" s="40"/>
    </row>
    <row r="24756" spans="4:20" x14ac:dyDescent="0.2">
      <c r="D24756"/>
      <c r="P24756"/>
      <c r="R24756" s="68"/>
      <c r="S24756" s="40"/>
      <c r="T24756" s="40"/>
    </row>
    <row r="24757" spans="4:20" x14ac:dyDescent="0.2">
      <c r="D24757"/>
      <c r="P24757"/>
      <c r="R24757" s="68"/>
      <c r="S24757" s="40"/>
      <c r="T24757" s="40"/>
    </row>
    <row r="24758" spans="4:20" x14ac:dyDescent="0.2">
      <c r="D24758"/>
      <c r="P24758"/>
      <c r="R24758" s="68"/>
      <c r="S24758" s="40"/>
      <c r="T24758" s="40"/>
    </row>
    <row r="24759" spans="4:20" x14ac:dyDescent="0.2">
      <c r="D24759"/>
      <c r="P24759"/>
      <c r="R24759" s="68"/>
      <c r="S24759" s="40"/>
      <c r="T24759" s="40"/>
    </row>
    <row r="24760" spans="4:20" x14ac:dyDescent="0.2">
      <c r="D24760"/>
      <c r="P24760"/>
      <c r="R24760" s="68"/>
      <c r="S24760" s="40"/>
      <c r="T24760" s="40"/>
    </row>
    <row r="24761" spans="4:20" x14ac:dyDescent="0.2">
      <c r="D24761"/>
      <c r="P24761"/>
      <c r="R24761" s="68"/>
      <c r="S24761" s="40"/>
      <c r="T24761" s="40"/>
    </row>
    <row r="24762" spans="4:20" x14ac:dyDescent="0.2">
      <c r="D24762"/>
      <c r="P24762"/>
      <c r="R24762" s="68"/>
      <c r="S24762" s="40"/>
      <c r="T24762" s="40"/>
    </row>
    <row r="24763" spans="4:20" x14ac:dyDescent="0.2">
      <c r="D24763"/>
      <c r="P24763"/>
      <c r="R24763" s="68"/>
      <c r="S24763" s="40"/>
      <c r="T24763" s="40"/>
    </row>
    <row r="24764" spans="4:20" x14ac:dyDescent="0.2">
      <c r="D24764"/>
      <c r="P24764"/>
      <c r="R24764" s="68"/>
      <c r="S24764" s="40"/>
      <c r="T24764" s="40"/>
    </row>
    <row r="24765" spans="4:20" x14ac:dyDescent="0.2">
      <c r="D24765"/>
      <c r="P24765"/>
      <c r="R24765" s="68"/>
      <c r="S24765" s="40"/>
      <c r="T24765" s="40"/>
    </row>
    <row r="24766" spans="4:20" x14ac:dyDescent="0.2">
      <c r="D24766"/>
      <c r="P24766"/>
      <c r="R24766" s="68"/>
      <c r="S24766" s="40"/>
      <c r="T24766" s="40"/>
    </row>
    <row r="24767" spans="4:20" x14ac:dyDescent="0.2">
      <c r="D24767"/>
      <c r="P24767"/>
      <c r="R24767" s="68"/>
      <c r="S24767" s="40"/>
      <c r="T24767" s="40"/>
    </row>
    <row r="24768" spans="4:20" x14ac:dyDescent="0.2">
      <c r="D24768"/>
      <c r="P24768"/>
      <c r="R24768" s="68"/>
      <c r="S24768" s="40"/>
      <c r="T24768" s="40"/>
    </row>
    <row r="24769" spans="4:20" x14ac:dyDescent="0.2">
      <c r="D24769"/>
      <c r="P24769"/>
      <c r="R24769" s="68"/>
      <c r="S24769" s="40"/>
      <c r="T24769" s="40"/>
    </row>
    <row r="24770" spans="4:20" x14ac:dyDescent="0.2">
      <c r="D24770"/>
      <c r="P24770"/>
      <c r="R24770" s="68"/>
      <c r="S24770" s="40"/>
      <c r="T24770" s="40"/>
    </row>
    <row r="24771" spans="4:20" x14ac:dyDescent="0.2">
      <c r="D24771"/>
      <c r="P24771"/>
      <c r="R24771" s="68"/>
      <c r="S24771" s="40"/>
      <c r="T24771" s="40"/>
    </row>
    <row r="24772" spans="4:20" x14ac:dyDescent="0.2">
      <c r="D24772"/>
      <c r="P24772"/>
      <c r="R24772" s="68"/>
      <c r="S24772" s="40"/>
      <c r="T24772" s="40"/>
    </row>
    <row r="24773" spans="4:20" x14ac:dyDescent="0.2">
      <c r="D24773"/>
      <c r="P24773"/>
      <c r="R24773" s="68"/>
      <c r="S24773" s="40"/>
      <c r="T24773" s="40"/>
    </row>
    <row r="24774" spans="4:20" x14ac:dyDescent="0.2">
      <c r="D24774"/>
      <c r="P24774"/>
      <c r="R24774" s="68"/>
      <c r="S24774" s="40"/>
      <c r="T24774" s="40"/>
    </row>
    <row r="24775" spans="4:20" x14ac:dyDescent="0.2">
      <c r="D24775"/>
      <c r="P24775"/>
      <c r="R24775" s="68"/>
      <c r="S24775" s="40"/>
      <c r="T24775" s="40"/>
    </row>
    <row r="24776" spans="4:20" x14ac:dyDescent="0.2">
      <c r="D24776"/>
      <c r="P24776"/>
      <c r="R24776" s="68"/>
      <c r="S24776" s="40"/>
      <c r="T24776" s="40"/>
    </row>
    <row r="24777" spans="4:20" x14ac:dyDescent="0.2">
      <c r="D24777"/>
      <c r="P24777"/>
      <c r="R24777" s="68"/>
      <c r="S24777" s="40"/>
      <c r="T24777" s="40"/>
    </row>
    <row r="24778" spans="4:20" x14ac:dyDescent="0.2">
      <c r="D24778"/>
      <c r="P24778"/>
      <c r="R24778" s="68"/>
      <c r="S24778" s="40"/>
      <c r="T24778" s="40"/>
    </row>
    <row r="24779" spans="4:20" x14ac:dyDescent="0.2">
      <c r="D24779"/>
      <c r="P24779"/>
      <c r="R24779" s="68"/>
      <c r="S24779" s="40"/>
      <c r="T24779" s="40"/>
    </row>
    <row r="24780" spans="4:20" x14ac:dyDescent="0.2">
      <c r="D24780"/>
      <c r="P24780"/>
      <c r="R24780" s="68"/>
      <c r="S24780" s="40"/>
      <c r="T24780" s="40"/>
    </row>
    <row r="24781" spans="4:20" x14ac:dyDescent="0.2">
      <c r="D24781"/>
      <c r="P24781"/>
      <c r="R24781" s="68"/>
      <c r="S24781" s="40"/>
      <c r="T24781" s="40"/>
    </row>
    <row r="24782" spans="4:20" x14ac:dyDescent="0.2">
      <c r="D24782"/>
      <c r="P24782"/>
      <c r="R24782" s="68"/>
      <c r="S24782" s="40"/>
      <c r="T24782" s="40"/>
    </row>
    <row r="24783" spans="4:20" x14ac:dyDescent="0.2">
      <c r="D24783"/>
      <c r="P24783"/>
      <c r="R24783" s="68"/>
      <c r="S24783" s="40"/>
      <c r="T24783" s="40"/>
    </row>
    <row r="24784" spans="4:20" x14ac:dyDescent="0.2">
      <c r="D24784"/>
      <c r="P24784"/>
      <c r="R24784" s="68"/>
      <c r="S24784" s="40"/>
      <c r="T24784" s="40"/>
    </row>
    <row r="24785" spans="4:20" x14ac:dyDescent="0.2">
      <c r="D24785"/>
      <c r="P24785"/>
      <c r="R24785" s="68"/>
      <c r="S24785" s="40"/>
      <c r="T24785" s="40"/>
    </row>
    <row r="24786" spans="4:20" x14ac:dyDescent="0.2">
      <c r="D24786"/>
      <c r="P24786"/>
      <c r="R24786" s="68"/>
      <c r="S24786" s="40"/>
      <c r="T24786" s="40"/>
    </row>
    <row r="24787" spans="4:20" x14ac:dyDescent="0.2">
      <c r="D24787"/>
      <c r="P24787"/>
      <c r="R24787" s="68"/>
      <c r="S24787" s="40"/>
      <c r="T24787" s="40"/>
    </row>
    <row r="24788" spans="4:20" x14ac:dyDescent="0.2">
      <c r="D24788"/>
      <c r="P24788"/>
      <c r="R24788" s="68"/>
      <c r="S24788" s="40"/>
      <c r="T24788" s="40"/>
    </row>
    <row r="24789" spans="4:20" x14ac:dyDescent="0.2">
      <c r="D24789"/>
      <c r="P24789"/>
      <c r="R24789" s="68"/>
      <c r="S24789" s="40"/>
      <c r="T24789" s="40"/>
    </row>
    <row r="24790" spans="4:20" x14ac:dyDescent="0.2">
      <c r="D24790"/>
      <c r="P24790"/>
      <c r="R24790" s="68"/>
      <c r="S24790" s="40"/>
      <c r="T24790" s="40"/>
    </row>
    <row r="24791" spans="4:20" x14ac:dyDescent="0.2">
      <c r="D24791"/>
      <c r="P24791"/>
      <c r="R24791" s="68"/>
      <c r="S24791" s="40"/>
      <c r="T24791" s="40"/>
    </row>
    <row r="24792" spans="4:20" x14ac:dyDescent="0.2">
      <c r="D24792"/>
      <c r="P24792"/>
      <c r="R24792" s="68"/>
      <c r="S24792" s="40"/>
      <c r="T24792" s="40"/>
    </row>
    <row r="24793" spans="4:20" x14ac:dyDescent="0.2">
      <c r="D24793"/>
      <c r="P24793"/>
      <c r="R24793" s="68"/>
      <c r="S24793" s="40"/>
      <c r="T24793" s="40"/>
    </row>
    <row r="24794" spans="4:20" x14ac:dyDescent="0.2">
      <c r="D24794"/>
      <c r="P24794"/>
      <c r="R24794" s="68"/>
      <c r="S24794" s="40"/>
      <c r="T24794" s="40"/>
    </row>
    <row r="24795" spans="4:20" x14ac:dyDescent="0.2">
      <c r="D24795"/>
      <c r="P24795"/>
      <c r="R24795" s="68"/>
      <c r="S24795" s="40"/>
      <c r="T24795" s="40"/>
    </row>
    <row r="24796" spans="4:20" x14ac:dyDescent="0.2">
      <c r="D24796"/>
      <c r="P24796"/>
      <c r="R24796" s="68"/>
      <c r="S24796" s="40"/>
      <c r="T24796" s="40"/>
    </row>
    <row r="24797" spans="4:20" x14ac:dyDescent="0.2">
      <c r="D24797"/>
      <c r="P24797"/>
      <c r="R24797" s="68"/>
      <c r="S24797" s="40"/>
      <c r="T24797" s="40"/>
    </row>
    <row r="24798" spans="4:20" x14ac:dyDescent="0.2">
      <c r="D24798"/>
      <c r="P24798"/>
      <c r="R24798" s="68"/>
      <c r="S24798" s="40"/>
      <c r="T24798" s="40"/>
    </row>
    <row r="24799" spans="4:20" x14ac:dyDescent="0.2">
      <c r="D24799"/>
      <c r="P24799"/>
      <c r="R24799" s="68"/>
      <c r="S24799" s="40"/>
      <c r="T24799" s="40"/>
    </row>
    <row r="24800" spans="4:20" x14ac:dyDescent="0.2">
      <c r="D24800"/>
      <c r="P24800"/>
      <c r="R24800" s="68"/>
      <c r="S24800" s="40"/>
      <c r="T24800" s="40"/>
    </row>
    <row r="24801" spans="4:20" x14ac:dyDescent="0.2">
      <c r="D24801"/>
      <c r="P24801"/>
      <c r="R24801" s="68"/>
      <c r="S24801" s="40"/>
      <c r="T24801" s="40"/>
    </row>
    <row r="24802" spans="4:20" x14ac:dyDescent="0.2">
      <c r="D24802"/>
      <c r="P24802"/>
      <c r="R24802" s="68"/>
      <c r="S24802" s="40"/>
      <c r="T24802" s="40"/>
    </row>
    <row r="24803" spans="4:20" x14ac:dyDescent="0.2">
      <c r="D24803"/>
      <c r="P24803"/>
      <c r="R24803" s="68"/>
      <c r="S24803" s="40"/>
      <c r="T24803" s="40"/>
    </row>
    <row r="24804" spans="4:20" x14ac:dyDescent="0.2">
      <c r="D24804"/>
      <c r="P24804"/>
      <c r="R24804" s="68"/>
      <c r="S24804" s="40"/>
      <c r="T24804" s="40"/>
    </row>
    <row r="24805" spans="4:20" x14ac:dyDescent="0.2">
      <c r="D24805"/>
      <c r="P24805"/>
      <c r="R24805" s="68"/>
      <c r="S24805" s="40"/>
      <c r="T24805" s="40"/>
    </row>
    <row r="24806" spans="4:20" x14ac:dyDescent="0.2">
      <c r="D24806"/>
      <c r="P24806"/>
      <c r="R24806" s="68"/>
      <c r="S24806" s="40"/>
      <c r="T24806" s="40"/>
    </row>
    <row r="24807" spans="4:20" x14ac:dyDescent="0.2">
      <c r="D24807"/>
      <c r="P24807"/>
      <c r="R24807" s="68"/>
      <c r="S24807" s="40"/>
      <c r="T24807" s="40"/>
    </row>
    <row r="24808" spans="4:20" x14ac:dyDescent="0.2">
      <c r="D24808"/>
      <c r="P24808"/>
      <c r="R24808" s="68"/>
      <c r="S24808" s="40"/>
      <c r="T24808" s="40"/>
    </row>
    <row r="24809" spans="4:20" x14ac:dyDescent="0.2">
      <c r="D24809"/>
      <c r="P24809"/>
      <c r="R24809" s="68"/>
      <c r="S24809" s="40"/>
      <c r="T24809" s="40"/>
    </row>
    <row r="24810" spans="4:20" x14ac:dyDescent="0.2">
      <c r="D24810"/>
      <c r="P24810"/>
      <c r="R24810" s="68"/>
      <c r="S24810" s="40"/>
      <c r="T24810" s="40"/>
    </row>
    <row r="24811" spans="4:20" x14ac:dyDescent="0.2">
      <c r="D24811"/>
      <c r="P24811"/>
      <c r="R24811" s="68"/>
      <c r="S24811" s="40"/>
      <c r="T24811" s="40"/>
    </row>
    <row r="24812" spans="4:20" x14ac:dyDescent="0.2">
      <c r="D24812"/>
      <c r="P24812"/>
      <c r="R24812" s="68"/>
      <c r="S24812" s="40"/>
      <c r="T24812" s="40"/>
    </row>
    <row r="24813" spans="4:20" x14ac:dyDescent="0.2">
      <c r="D24813"/>
      <c r="P24813"/>
      <c r="R24813" s="68"/>
      <c r="S24813" s="40"/>
      <c r="T24813" s="40"/>
    </row>
    <row r="24814" spans="4:20" x14ac:dyDescent="0.2">
      <c r="D24814"/>
      <c r="P24814"/>
      <c r="R24814" s="68"/>
      <c r="S24814" s="40"/>
      <c r="T24814" s="40"/>
    </row>
    <row r="24815" spans="4:20" x14ac:dyDescent="0.2">
      <c r="D24815"/>
      <c r="P24815"/>
      <c r="R24815" s="68"/>
      <c r="S24815" s="40"/>
      <c r="T24815" s="40"/>
    </row>
    <row r="24816" spans="4:20" x14ac:dyDescent="0.2">
      <c r="D24816"/>
      <c r="P24816"/>
      <c r="R24816" s="68"/>
      <c r="S24816" s="40"/>
      <c r="T24816" s="40"/>
    </row>
    <row r="24817" spans="4:20" x14ac:dyDescent="0.2">
      <c r="D24817"/>
      <c r="P24817"/>
      <c r="R24817" s="68"/>
      <c r="S24817" s="40"/>
      <c r="T24817" s="40"/>
    </row>
    <row r="24818" spans="4:20" x14ac:dyDescent="0.2">
      <c r="D24818"/>
      <c r="P24818"/>
      <c r="R24818" s="68"/>
      <c r="S24818" s="40"/>
      <c r="T24818" s="40"/>
    </row>
    <row r="24819" spans="4:20" x14ac:dyDescent="0.2">
      <c r="D24819"/>
      <c r="P24819"/>
      <c r="R24819" s="68"/>
      <c r="S24819" s="40"/>
      <c r="T24819" s="40"/>
    </row>
    <row r="24820" spans="4:20" x14ac:dyDescent="0.2">
      <c r="D24820"/>
      <c r="P24820"/>
      <c r="R24820" s="68"/>
      <c r="S24820" s="40"/>
      <c r="T24820" s="40"/>
    </row>
    <row r="24821" spans="4:20" x14ac:dyDescent="0.2">
      <c r="D24821"/>
      <c r="P24821"/>
      <c r="R24821" s="68"/>
      <c r="S24821" s="40"/>
      <c r="T24821" s="40"/>
    </row>
    <row r="24822" spans="4:20" x14ac:dyDescent="0.2">
      <c r="D24822"/>
      <c r="P24822"/>
      <c r="R24822" s="68"/>
      <c r="S24822" s="40"/>
      <c r="T24822" s="40"/>
    </row>
    <row r="24823" spans="4:20" x14ac:dyDescent="0.2">
      <c r="D24823"/>
      <c r="P24823"/>
      <c r="R24823" s="68"/>
      <c r="S24823" s="40"/>
      <c r="T24823" s="40"/>
    </row>
    <row r="24824" spans="4:20" x14ac:dyDescent="0.2">
      <c r="D24824"/>
      <c r="P24824"/>
      <c r="R24824" s="68"/>
      <c r="S24824" s="40"/>
      <c r="T24824" s="40"/>
    </row>
    <row r="24825" spans="4:20" x14ac:dyDescent="0.2">
      <c r="D24825"/>
      <c r="P24825"/>
      <c r="R24825" s="68"/>
      <c r="S24825" s="40"/>
      <c r="T24825" s="40"/>
    </row>
    <row r="24826" spans="4:20" x14ac:dyDescent="0.2">
      <c r="D24826"/>
      <c r="P24826"/>
      <c r="R24826" s="68"/>
      <c r="S24826" s="40"/>
      <c r="T24826" s="40"/>
    </row>
    <row r="24827" spans="4:20" x14ac:dyDescent="0.2">
      <c r="D24827"/>
      <c r="P24827"/>
      <c r="R24827" s="68"/>
      <c r="S24827" s="40"/>
      <c r="T24827" s="40"/>
    </row>
    <row r="24828" spans="4:20" x14ac:dyDescent="0.2">
      <c r="D24828"/>
      <c r="P24828"/>
      <c r="R24828" s="68"/>
      <c r="S24828" s="40"/>
      <c r="T24828" s="40"/>
    </row>
    <row r="24829" spans="4:20" x14ac:dyDescent="0.2">
      <c r="D24829"/>
      <c r="P24829"/>
      <c r="R24829" s="68"/>
      <c r="S24829" s="40"/>
      <c r="T24829" s="40"/>
    </row>
    <row r="24830" spans="4:20" x14ac:dyDescent="0.2">
      <c r="D24830"/>
      <c r="P24830"/>
      <c r="R24830" s="68"/>
      <c r="S24830" s="40"/>
      <c r="T24830" s="40"/>
    </row>
    <row r="24831" spans="4:20" x14ac:dyDescent="0.2">
      <c r="D24831"/>
      <c r="P24831"/>
      <c r="R24831" s="68"/>
      <c r="S24831" s="40"/>
      <c r="T24831" s="40"/>
    </row>
    <row r="24832" spans="4:20" x14ac:dyDescent="0.2">
      <c r="D24832"/>
      <c r="P24832"/>
      <c r="R24832" s="68"/>
      <c r="S24832" s="40"/>
      <c r="T24832" s="40"/>
    </row>
    <row r="24833" spans="4:20" x14ac:dyDescent="0.2">
      <c r="D24833"/>
      <c r="P24833"/>
      <c r="R24833" s="68"/>
      <c r="S24833" s="40"/>
      <c r="T24833" s="40"/>
    </row>
    <row r="24834" spans="4:20" x14ac:dyDescent="0.2">
      <c r="D24834"/>
      <c r="P24834"/>
      <c r="R24834" s="68"/>
      <c r="S24834" s="40"/>
      <c r="T24834" s="40"/>
    </row>
    <row r="24835" spans="4:20" x14ac:dyDescent="0.2">
      <c r="D24835"/>
      <c r="P24835"/>
      <c r="R24835" s="68"/>
      <c r="S24835" s="40"/>
      <c r="T24835" s="40"/>
    </row>
    <row r="24836" spans="4:20" x14ac:dyDescent="0.2">
      <c r="D24836"/>
      <c r="P24836"/>
      <c r="R24836" s="68"/>
      <c r="S24836" s="40"/>
      <c r="T24836" s="40"/>
    </row>
    <row r="24837" spans="4:20" x14ac:dyDescent="0.2">
      <c r="D24837"/>
      <c r="P24837"/>
      <c r="R24837" s="68"/>
      <c r="S24837" s="40"/>
      <c r="T24837" s="40"/>
    </row>
    <row r="24838" spans="4:20" x14ac:dyDescent="0.2">
      <c r="D24838"/>
      <c r="P24838"/>
      <c r="R24838" s="68"/>
      <c r="S24838" s="40"/>
      <c r="T24838" s="40"/>
    </row>
    <row r="24839" spans="4:20" x14ac:dyDescent="0.2">
      <c r="D24839"/>
      <c r="P24839"/>
      <c r="R24839" s="68"/>
      <c r="S24839" s="40"/>
      <c r="T24839" s="40"/>
    </row>
    <row r="24840" spans="4:20" x14ac:dyDescent="0.2">
      <c r="D24840"/>
      <c r="P24840"/>
      <c r="R24840" s="68"/>
      <c r="S24840" s="40"/>
      <c r="T24840" s="40"/>
    </row>
    <row r="24841" spans="4:20" x14ac:dyDescent="0.2">
      <c r="D24841"/>
      <c r="P24841"/>
      <c r="R24841" s="68"/>
      <c r="S24841" s="40"/>
      <c r="T24841" s="40"/>
    </row>
    <row r="24842" spans="4:20" x14ac:dyDescent="0.2">
      <c r="D24842"/>
      <c r="P24842"/>
      <c r="R24842" s="68"/>
      <c r="S24842" s="40"/>
      <c r="T24842" s="40"/>
    </row>
    <row r="24843" spans="4:20" x14ac:dyDescent="0.2">
      <c r="D24843"/>
      <c r="P24843"/>
      <c r="R24843" s="68"/>
      <c r="S24843" s="40"/>
      <c r="T24843" s="40"/>
    </row>
    <row r="24844" spans="4:20" x14ac:dyDescent="0.2">
      <c r="D24844"/>
      <c r="P24844"/>
      <c r="R24844" s="68"/>
      <c r="S24844" s="40"/>
      <c r="T24844" s="40"/>
    </row>
    <row r="24845" spans="4:20" x14ac:dyDescent="0.2">
      <c r="D24845"/>
      <c r="P24845"/>
      <c r="R24845" s="68"/>
      <c r="S24845" s="40"/>
      <c r="T24845" s="40"/>
    </row>
    <row r="24846" spans="4:20" x14ac:dyDescent="0.2">
      <c r="D24846"/>
      <c r="P24846"/>
      <c r="R24846" s="68"/>
      <c r="S24846" s="40"/>
      <c r="T24846" s="40"/>
    </row>
    <row r="24847" spans="4:20" x14ac:dyDescent="0.2">
      <c r="D24847"/>
      <c r="P24847"/>
      <c r="R24847" s="68"/>
      <c r="S24847" s="40"/>
      <c r="T24847" s="40"/>
    </row>
    <row r="24848" spans="4:20" x14ac:dyDescent="0.2">
      <c r="D24848"/>
      <c r="P24848"/>
      <c r="R24848" s="68"/>
      <c r="S24848" s="40"/>
      <c r="T24848" s="40"/>
    </row>
    <row r="24849" spans="4:20" x14ac:dyDescent="0.2">
      <c r="D24849"/>
      <c r="P24849"/>
      <c r="R24849" s="68"/>
      <c r="S24849" s="40"/>
      <c r="T24849" s="40"/>
    </row>
    <row r="24850" spans="4:20" x14ac:dyDescent="0.2">
      <c r="D24850"/>
      <c r="P24850"/>
      <c r="R24850" s="68"/>
      <c r="S24850" s="40"/>
      <c r="T24850" s="40"/>
    </row>
    <row r="24851" spans="4:20" x14ac:dyDescent="0.2">
      <c r="D24851"/>
      <c r="P24851"/>
      <c r="R24851" s="68"/>
      <c r="S24851" s="40"/>
      <c r="T24851" s="40"/>
    </row>
    <row r="24852" spans="4:20" x14ac:dyDescent="0.2">
      <c r="D24852"/>
      <c r="P24852"/>
      <c r="R24852" s="68"/>
      <c r="S24852" s="40"/>
      <c r="T24852" s="40"/>
    </row>
    <row r="24853" spans="4:20" x14ac:dyDescent="0.2">
      <c r="D24853"/>
      <c r="P24853"/>
      <c r="R24853" s="68"/>
      <c r="S24853" s="40"/>
      <c r="T24853" s="40"/>
    </row>
    <row r="24854" spans="4:20" x14ac:dyDescent="0.2">
      <c r="D24854"/>
      <c r="P24854"/>
      <c r="R24854" s="68"/>
      <c r="S24854" s="40"/>
      <c r="T24854" s="40"/>
    </row>
    <row r="24855" spans="4:20" x14ac:dyDescent="0.2">
      <c r="D24855"/>
      <c r="P24855"/>
      <c r="R24855" s="68"/>
      <c r="S24855" s="40"/>
      <c r="T24855" s="40"/>
    </row>
    <row r="24856" spans="4:20" x14ac:dyDescent="0.2">
      <c r="D24856"/>
      <c r="P24856"/>
      <c r="R24856" s="68"/>
      <c r="S24856" s="40"/>
      <c r="T24856" s="40"/>
    </row>
    <row r="24857" spans="4:20" x14ac:dyDescent="0.2">
      <c r="D24857"/>
      <c r="P24857"/>
      <c r="R24857" s="68"/>
      <c r="S24857" s="40"/>
      <c r="T24857" s="40"/>
    </row>
    <row r="24858" spans="4:20" x14ac:dyDescent="0.2">
      <c r="D24858"/>
      <c r="P24858"/>
      <c r="R24858" s="68"/>
      <c r="S24858" s="40"/>
      <c r="T24858" s="40"/>
    </row>
    <row r="24859" spans="4:20" x14ac:dyDescent="0.2">
      <c r="D24859"/>
      <c r="P24859"/>
      <c r="R24859" s="68"/>
      <c r="S24859" s="40"/>
      <c r="T24859" s="40"/>
    </row>
    <row r="24860" spans="4:20" x14ac:dyDescent="0.2">
      <c r="D24860"/>
      <c r="P24860"/>
      <c r="R24860" s="68"/>
      <c r="S24860" s="40"/>
      <c r="T24860" s="40"/>
    </row>
    <row r="24861" spans="4:20" x14ac:dyDescent="0.2">
      <c r="D24861"/>
      <c r="P24861"/>
      <c r="R24861" s="68"/>
      <c r="S24861" s="40"/>
      <c r="T24861" s="40"/>
    </row>
    <row r="24862" spans="4:20" x14ac:dyDescent="0.2">
      <c r="D24862"/>
      <c r="P24862"/>
      <c r="R24862" s="68"/>
      <c r="S24862" s="40"/>
      <c r="T24862" s="40"/>
    </row>
    <row r="24863" spans="4:20" x14ac:dyDescent="0.2">
      <c r="D24863"/>
      <c r="P24863"/>
      <c r="R24863" s="68"/>
      <c r="S24863" s="40"/>
      <c r="T24863" s="40"/>
    </row>
    <row r="24864" spans="4:20" x14ac:dyDescent="0.2">
      <c r="D24864"/>
      <c r="P24864"/>
      <c r="R24864" s="68"/>
      <c r="S24864" s="40"/>
      <c r="T24864" s="40"/>
    </row>
    <row r="24865" spans="4:20" x14ac:dyDescent="0.2">
      <c r="D24865"/>
      <c r="P24865"/>
      <c r="R24865" s="68"/>
      <c r="S24865" s="40"/>
      <c r="T24865" s="40"/>
    </row>
    <row r="24866" spans="4:20" x14ac:dyDescent="0.2">
      <c r="D24866"/>
      <c r="P24866"/>
      <c r="R24866" s="68"/>
      <c r="S24866" s="40"/>
      <c r="T24866" s="40"/>
    </row>
    <row r="24867" spans="4:20" x14ac:dyDescent="0.2">
      <c r="D24867"/>
      <c r="P24867"/>
      <c r="R24867" s="68"/>
      <c r="S24867" s="40"/>
      <c r="T24867" s="40"/>
    </row>
    <row r="24868" spans="4:20" x14ac:dyDescent="0.2">
      <c r="D24868"/>
      <c r="P24868"/>
      <c r="R24868" s="68"/>
      <c r="S24868" s="40"/>
      <c r="T24868" s="40"/>
    </row>
    <row r="24869" spans="4:20" x14ac:dyDescent="0.2">
      <c r="D24869"/>
      <c r="P24869"/>
      <c r="R24869" s="68"/>
      <c r="S24869" s="40"/>
      <c r="T24869" s="40"/>
    </row>
    <row r="24870" spans="4:20" x14ac:dyDescent="0.2">
      <c r="D24870"/>
      <c r="P24870"/>
      <c r="R24870" s="68"/>
      <c r="S24870" s="40"/>
      <c r="T24870" s="40"/>
    </row>
    <row r="24871" spans="4:20" x14ac:dyDescent="0.2">
      <c r="D24871"/>
      <c r="P24871"/>
      <c r="R24871" s="68"/>
      <c r="S24871" s="40"/>
      <c r="T24871" s="40"/>
    </row>
    <row r="24872" spans="4:20" x14ac:dyDescent="0.2">
      <c r="D24872"/>
      <c r="P24872"/>
      <c r="R24872" s="68"/>
      <c r="S24872" s="40"/>
      <c r="T24872" s="40"/>
    </row>
    <row r="24873" spans="4:20" x14ac:dyDescent="0.2">
      <c r="D24873"/>
      <c r="P24873"/>
      <c r="R24873" s="68"/>
      <c r="S24873" s="40"/>
      <c r="T24873" s="40"/>
    </row>
    <row r="24874" spans="4:20" x14ac:dyDescent="0.2">
      <c r="D24874"/>
      <c r="P24874"/>
      <c r="R24874" s="68"/>
      <c r="S24874" s="40"/>
      <c r="T24874" s="40"/>
    </row>
    <row r="24875" spans="4:20" x14ac:dyDescent="0.2">
      <c r="D24875"/>
      <c r="P24875"/>
      <c r="R24875" s="68"/>
      <c r="S24875" s="40"/>
      <c r="T24875" s="40"/>
    </row>
    <row r="24876" spans="4:20" x14ac:dyDescent="0.2">
      <c r="D24876"/>
      <c r="P24876"/>
      <c r="R24876" s="68"/>
      <c r="S24876" s="40"/>
      <c r="T24876" s="40"/>
    </row>
    <row r="24877" spans="4:20" x14ac:dyDescent="0.2">
      <c r="D24877"/>
      <c r="P24877"/>
      <c r="R24877" s="68"/>
      <c r="S24877" s="40"/>
      <c r="T24877" s="40"/>
    </row>
    <row r="24878" spans="4:20" x14ac:dyDescent="0.2">
      <c r="D24878"/>
      <c r="P24878"/>
      <c r="R24878" s="68"/>
      <c r="S24878" s="40"/>
      <c r="T24878" s="40"/>
    </row>
    <row r="24879" spans="4:20" x14ac:dyDescent="0.2">
      <c r="D24879"/>
      <c r="P24879"/>
      <c r="R24879" s="68"/>
      <c r="S24879" s="40"/>
      <c r="T24879" s="40"/>
    </row>
    <row r="24880" spans="4:20" x14ac:dyDescent="0.2">
      <c r="D24880"/>
      <c r="P24880"/>
      <c r="R24880" s="68"/>
      <c r="S24880" s="40"/>
      <c r="T24880" s="40"/>
    </row>
    <row r="24881" spans="4:20" x14ac:dyDescent="0.2">
      <c r="D24881"/>
      <c r="P24881"/>
      <c r="R24881" s="68"/>
      <c r="S24881" s="40"/>
      <c r="T24881" s="40"/>
    </row>
    <row r="24882" spans="4:20" x14ac:dyDescent="0.2">
      <c r="D24882"/>
      <c r="P24882"/>
      <c r="R24882" s="68"/>
      <c r="S24882" s="40"/>
      <c r="T24882" s="40"/>
    </row>
    <row r="24883" spans="4:20" x14ac:dyDescent="0.2">
      <c r="D24883"/>
      <c r="P24883"/>
      <c r="R24883" s="68"/>
      <c r="S24883" s="40"/>
      <c r="T24883" s="40"/>
    </row>
    <row r="24884" spans="4:20" x14ac:dyDescent="0.2">
      <c r="D24884"/>
      <c r="P24884"/>
      <c r="R24884" s="68"/>
      <c r="S24884" s="40"/>
      <c r="T24884" s="40"/>
    </row>
    <row r="24885" spans="4:20" x14ac:dyDescent="0.2">
      <c r="D24885"/>
      <c r="P24885"/>
      <c r="R24885" s="68"/>
      <c r="S24885" s="40"/>
      <c r="T24885" s="40"/>
    </row>
    <row r="24886" spans="4:20" x14ac:dyDescent="0.2">
      <c r="D24886"/>
      <c r="P24886"/>
      <c r="R24886" s="68"/>
      <c r="S24886" s="40"/>
      <c r="T24886" s="40"/>
    </row>
    <row r="24887" spans="4:20" x14ac:dyDescent="0.2">
      <c r="D24887"/>
      <c r="P24887"/>
      <c r="R24887" s="68"/>
      <c r="S24887" s="40"/>
      <c r="T24887" s="40"/>
    </row>
    <row r="24888" spans="4:20" x14ac:dyDescent="0.2">
      <c r="D24888"/>
      <c r="P24888"/>
      <c r="R24888" s="68"/>
      <c r="S24888" s="40"/>
      <c r="T24888" s="40"/>
    </row>
    <row r="24889" spans="4:20" x14ac:dyDescent="0.2">
      <c r="D24889"/>
      <c r="P24889"/>
      <c r="R24889" s="68"/>
      <c r="S24889" s="40"/>
      <c r="T24889" s="40"/>
    </row>
    <row r="24890" spans="4:20" x14ac:dyDescent="0.2">
      <c r="D24890"/>
      <c r="P24890"/>
      <c r="R24890" s="68"/>
      <c r="S24890" s="40"/>
      <c r="T24890" s="40"/>
    </row>
    <row r="24891" spans="4:20" x14ac:dyDescent="0.2">
      <c r="D24891"/>
      <c r="P24891"/>
      <c r="R24891" s="68"/>
      <c r="S24891" s="40"/>
      <c r="T24891" s="40"/>
    </row>
    <row r="24892" spans="4:20" x14ac:dyDescent="0.2">
      <c r="D24892"/>
      <c r="P24892"/>
      <c r="R24892" s="68"/>
      <c r="S24892" s="40"/>
      <c r="T24892" s="40"/>
    </row>
    <row r="24893" spans="4:20" x14ac:dyDescent="0.2">
      <c r="D24893"/>
      <c r="P24893"/>
      <c r="R24893" s="68"/>
      <c r="S24893" s="40"/>
      <c r="T24893" s="40"/>
    </row>
    <row r="24894" spans="4:20" x14ac:dyDescent="0.2">
      <c r="D24894"/>
      <c r="P24894"/>
      <c r="R24894" s="68"/>
      <c r="S24894" s="40"/>
      <c r="T24894" s="40"/>
    </row>
    <row r="24895" spans="4:20" x14ac:dyDescent="0.2">
      <c r="D24895"/>
      <c r="P24895"/>
      <c r="R24895" s="68"/>
      <c r="S24895" s="40"/>
      <c r="T24895" s="40"/>
    </row>
    <row r="24896" spans="4:20" x14ac:dyDescent="0.2">
      <c r="D24896"/>
      <c r="P24896"/>
      <c r="R24896" s="68"/>
      <c r="S24896" s="40"/>
      <c r="T24896" s="40"/>
    </row>
    <row r="24897" spans="4:20" x14ac:dyDescent="0.2">
      <c r="D24897"/>
      <c r="P24897"/>
      <c r="R24897" s="68"/>
      <c r="S24897" s="40"/>
      <c r="T24897" s="40"/>
    </row>
    <row r="24898" spans="4:20" x14ac:dyDescent="0.2">
      <c r="D24898"/>
      <c r="P24898"/>
      <c r="R24898" s="68"/>
      <c r="S24898" s="40"/>
      <c r="T24898" s="40"/>
    </row>
    <row r="24899" spans="4:20" x14ac:dyDescent="0.2">
      <c r="D24899"/>
      <c r="P24899"/>
      <c r="R24899" s="68"/>
      <c r="S24899" s="40"/>
      <c r="T24899" s="40"/>
    </row>
    <row r="24900" spans="4:20" x14ac:dyDescent="0.2">
      <c r="D24900"/>
      <c r="P24900"/>
      <c r="R24900" s="68"/>
      <c r="S24900" s="40"/>
      <c r="T24900" s="40"/>
    </row>
    <row r="24901" spans="4:20" x14ac:dyDescent="0.2">
      <c r="D24901"/>
      <c r="P24901"/>
      <c r="R24901" s="68"/>
      <c r="S24901" s="40"/>
      <c r="T24901" s="40"/>
    </row>
    <row r="24902" spans="4:20" x14ac:dyDescent="0.2">
      <c r="D24902"/>
      <c r="P24902"/>
      <c r="R24902" s="68"/>
      <c r="S24902" s="40"/>
      <c r="T24902" s="40"/>
    </row>
    <row r="24903" spans="4:20" x14ac:dyDescent="0.2">
      <c r="D24903"/>
      <c r="P24903"/>
      <c r="R24903" s="68"/>
      <c r="S24903" s="40"/>
      <c r="T24903" s="40"/>
    </row>
    <row r="24904" spans="4:20" x14ac:dyDescent="0.2">
      <c r="D24904"/>
      <c r="P24904"/>
      <c r="R24904" s="68"/>
      <c r="S24904" s="40"/>
      <c r="T24904" s="40"/>
    </row>
    <row r="24905" spans="4:20" x14ac:dyDescent="0.2">
      <c r="D24905"/>
      <c r="P24905"/>
      <c r="R24905" s="68"/>
      <c r="S24905" s="40"/>
      <c r="T24905" s="40"/>
    </row>
    <row r="24906" spans="4:20" x14ac:dyDescent="0.2">
      <c r="D24906"/>
      <c r="P24906"/>
      <c r="R24906" s="68"/>
      <c r="S24906" s="40"/>
      <c r="T24906" s="40"/>
    </row>
    <row r="24907" spans="4:20" x14ac:dyDescent="0.2">
      <c r="D24907"/>
      <c r="P24907"/>
      <c r="R24907" s="68"/>
      <c r="S24907" s="40"/>
      <c r="T24907" s="40"/>
    </row>
    <row r="24908" spans="4:20" x14ac:dyDescent="0.2">
      <c r="D24908"/>
      <c r="P24908"/>
      <c r="R24908" s="68"/>
      <c r="S24908" s="40"/>
      <c r="T24908" s="40"/>
    </row>
    <row r="24909" spans="4:20" x14ac:dyDescent="0.2">
      <c r="D24909"/>
      <c r="P24909"/>
      <c r="R24909" s="68"/>
      <c r="S24909" s="40"/>
      <c r="T24909" s="40"/>
    </row>
    <row r="24910" spans="4:20" x14ac:dyDescent="0.2">
      <c r="D24910"/>
      <c r="P24910"/>
      <c r="R24910" s="68"/>
      <c r="S24910" s="40"/>
      <c r="T24910" s="40"/>
    </row>
    <row r="24911" spans="4:20" x14ac:dyDescent="0.2">
      <c r="D24911"/>
      <c r="P24911"/>
      <c r="R24911" s="68"/>
      <c r="S24911" s="40"/>
      <c r="T24911" s="40"/>
    </row>
    <row r="24912" spans="4:20" x14ac:dyDescent="0.2">
      <c r="D24912"/>
      <c r="P24912"/>
      <c r="R24912" s="68"/>
      <c r="S24912" s="40"/>
      <c r="T24912" s="40"/>
    </row>
    <row r="24913" spans="4:20" x14ac:dyDescent="0.2">
      <c r="D24913"/>
      <c r="P24913"/>
      <c r="R24913" s="68"/>
      <c r="S24913" s="40"/>
      <c r="T24913" s="40"/>
    </row>
    <row r="24914" spans="4:20" x14ac:dyDescent="0.2">
      <c r="D24914"/>
      <c r="P24914"/>
      <c r="R24914" s="68"/>
      <c r="S24914" s="40"/>
      <c r="T24914" s="40"/>
    </row>
    <row r="24915" spans="4:20" x14ac:dyDescent="0.2">
      <c r="D24915"/>
      <c r="P24915"/>
      <c r="R24915" s="68"/>
      <c r="S24915" s="40"/>
      <c r="T24915" s="40"/>
    </row>
    <row r="24916" spans="4:20" x14ac:dyDescent="0.2">
      <c r="D24916"/>
      <c r="P24916"/>
      <c r="R24916" s="68"/>
      <c r="S24916" s="40"/>
      <c r="T24916" s="40"/>
    </row>
    <row r="24917" spans="4:20" x14ac:dyDescent="0.2">
      <c r="D24917"/>
      <c r="P24917"/>
      <c r="R24917" s="68"/>
      <c r="S24917" s="40"/>
      <c r="T24917" s="40"/>
    </row>
    <row r="24918" spans="4:20" x14ac:dyDescent="0.2">
      <c r="D24918"/>
      <c r="P24918"/>
      <c r="R24918" s="68"/>
      <c r="S24918" s="40"/>
      <c r="T24918" s="40"/>
    </row>
    <row r="24919" spans="4:20" x14ac:dyDescent="0.2">
      <c r="D24919"/>
      <c r="P24919"/>
      <c r="R24919" s="68"/>
      <c r="S24919" s="40"/>
      <c r="T24919" s="40"/>
    </row>
    <row r="24920" spans="4:20" x14ac:dyDescent="0.2">
      <c r="D24920"/>
      <c r="P24920"/>
      <c r="R24920" s="68"/>
      <c r="S24920" s="40"/>
      <c r="T24920" s="40"/>
    </row>
    <row r="24921" spans="4:20" x14ac:dyDescent="0.2">
      <c r="D24921"/>
      <c r="P24921"/>
      <c r="R24921" s="68"/>
      <c r="S24921" s="40"/>
      <c r="T24921" s="40"/>
    </row>
    <row r="24922" spans="4:20" x14ac:dyDescent="0.2">
      <c r="D24922"/>
      <c r="P24922"/>
      <c r="R24922" s="68"/>
      <c r="S24922" s="40"/>
      <c r="T24922" s="40"/>
    </row>
    <row r="24923" spans="4:20" x14ac:dyDescent="0.2">
      <c r="D24923"/>
      <c r="P24923"/>
      <c r="R24923" s="68"/>
      <c r="S24923" s="40"/>
      <c r="T24923" s="40"/>
    </row>
    <row r="24924" spans="4:20" x14ac:dyDescent="0.2">
      <c r="D24924"/>
      <c r="P24924"/>
      <c r="R24924" s="68"/>
      <c r="S24924" s="40"/>
      <c r="T24924" s="40"/>
    </row>
    <row r="24925" spans="4:20" x14ac:dyDescent="0.2">
      <c r="D24925"/>
      <c r="P24925"/>
      <c r="R24925" s="68"/>
      <c r="S24925" s="40"/>
      <c r="T24925" s="40"/>
    </row>
    <row r="24926" spans="4:20" x14ac:dyDescent="0.2">
      <c r="D24926"/>
      <c r="P24926"/>
      <c r="R24926" s="68"/>
      <c r="S24926" s="40"/>
      <c r="T24926" s="40"/>
    </row>
    <row r="24927" spans="4:20" x14ac:dyDescent="0.2">
      <c r="D24927"/>
      <c r="P24927"/>
      <c r="R24927" s="68"/>
      <c r="S24927" s="40"/>
      <c r="T24927" s="40"/>
    </row>
    <row r="24928" spans="4:20" x14ac:dyDescent="0.2">
      <c r="D24928"/>
      <c r="P24928"/>
      <c r="R24928" s="68"/>
      <c r="S24928" s="40"/>
      <c r="T24928" s="40"/>
    </row>
    <row r="24929" spans="4:20" x14ac:dyDescent="0.2">
      <c r="D24929"/>
      <c r="P24929"/>
      <c r="R24929" s="68"/>
      <c r="S24929" s="40"/>
      <c r="T24929" s="40"/>
    </row>
    <row r="24930" spans="4:20" x14ac:dyDescent="0.2">
      <c r="D24930"/>
      <c r="P24930"/>
      <c r="R24930" s="68"/>
      <c r="S24930" s="40"/>
      <c r="T24930" s="40"/>
    </row>
    <row r="24931" spans="4:20" x14ac:dyDescent="0.2">
      <c r="D24931"/>
      <c r="P24931"/>
      <c r="R24931" s="68"/>
      <c r="S24931" s="40"/>
      <c r="T24931" s="40"/>
    </row>
    <row r="24932" spans="4:20" x14ac:dyDescent="0.2">
      <c r="D24932"/>
      <c r="P24932"/>
      <c r="R24932" s="68"/>
      <c r="S24932" s="40"/>
      <c r="T24932" s="40"/>
    </row>
    <row r="24933" spans="4:20" x14ac:dyDescent="0.2">
      <c r="D24933"/>
      <c r="P24933"/>
      <c r="R24933" s="68"/>
      <c r="S24933" s="40"/>
      <c r="T24933" s="40"/>
    </row>
    <row r="24934" spans="4:20" x14ac:dyDescent="0.2">
      <c r="D24934"/>
      <c r="P24934"/>
      <c r="R24934" s="68"/>
      <c r="S24934" s="40"/>
      <c r="T24934" s="40"/>
    </row>
    <row r="24935" spans="4:20" x14ac:dyDescent="0.2">
      <c r="D24935"/>
      <c r="P24935"/>
      <c r="R24935" s="68"/>
      <c r="S24935" s="40"/>
      <c r="T24935" s="40"/>
    </row>
    <row r="24936" spans="4:20" x14ac:dyDescent="0.2">
      <c r="D24936"/>
      <c r="P24936"/>
      <c r="R24936" s="68"/>
      <c r="S24936" s="40"/>
      <c r="T24936" s="40"/>
    </row>
    <row r="24937" spans="4:20" x14ac:dyDescent="0.2">
      <c r="D24937"/>
      <c r="P24937"/>
      <c r="R24937" s="68"/>
      <c r="S24937" s="40"/>
      <c r="T24937" s="40"/>
    </row>
    <row r="24938" spans="4:20" x14ac:dyDescent="0.2">
      <c r="D24938"/>
      <c r="P24938"/>
      <c r="R24938" s="68"/>
      <c r="S24938" s="40"/>
      <c r="T24938" s="40"/>
    </row>
    <row r="24939" spans="4:20" x14ac:dyDescent="0.2">
      <c r="D24939"/>
      <c r="P24939"/>
      <c r="R24939" s="68"/>
      <c r="S24939" s="40"/>
      <c r="T24939" s="40"/>
    </row>
    <row r="24940" spans="4:20" x14ac:dyDescent="0.2">
      <c r="D24940"/>
      <c r="P24940"/>
      <c r="R24940" s="68"/>
      <c r="S24940" s="40"/>
      <c r="T24940" s="40"/>
    </row>
    <row r="24941" spans="4:20" x14ac:dyDescent="0.2">
      <c r="D24941"/>
      <c r="P24941"/>
      <c r="R24941" s="68"/>
      <c r="S24941" s="40"/>
      <c r="T24941" s="40"/>
    </row>
    <row r="24942" spans="4:20" x14ac:dyDescent="0.2">
      <c r="D24942"/>
      <c r="P24942"/>
      <c r="R24942" s="68"/>
      <c r="S24942" s="40"/>
      <c r="T24942" s="40"/>
    </row>
    <row r="24943" spans="4:20" x14ac:dyDescent="0.2">
      <c r="D24943"/>
      <c r="P24943"/>
      <c r="R24943" s="68"/>
      <c r="S24943" s="40"/>
      <c r="T24943" s="40"/>
    </row>
    <row r="24944" spans="4:20" x14ac:dyDescent="0.2">
      <c r="D24944"/>
      <c r="P24944"/>
      <c r="R24944" s="68"/>
      <c r="S24944" s="40"/>
      <c r="T24944" s="40"/>
    </row>
    <row r="24945" spans="4:20" x14ac:dyDescent="0.2">
      <c r="D24945"/>
      <c r="P24945"/>
      <c r="R24945" s="68"/>
      <c r="S24945" s="40"/>
      <c r="T24945" s="40"/>
    </row>
    <row r="24946" spans="4:20" x14ac:dyDescent="0.2">
      <c r="D24946"/>
      <c r="P24946"/>
      <c r="R24946" s="68"/>
      <c r="S24946" s="40"/>
      <c r="T24946" s="40"/>
    </row>
    <row r="24947" spans="4:20" x14ac:dyDescent="0.2">
      <c r="D24947"/>
      <c r="P24947"/>
      <c r="R24947" s="68"/>
      <c r="S24947" s="40"/>
      <c r="T24947" s="40"/>
    </row>
    <row r="24948" spans="4:20" x14ac:dyDescent="0.2">
      <c r="D24948"/>
      <c r="P24948"/>
      <c r="R24948" s="68"/>
      <c r="S24948" s="40"/>
      <c r="T24948" s="40"/>
    </row>
    <row r="24949" spans="4:20" x14ac:dyDescent="0.2">
      <c r="D24949"/>
      <c r="P24949"/>
      <c r="R24949" s="68"/>
      <c r="S24949" s="40"/>
      <c r="T24949" s="40"/>
    </row>
    <row r="24950" spans="4:20" x14ac:dyDescent="0.2">
      <c r="D24950"/>
      <c r="P24950"/>
      <c r="R24950" s="68"/>
      <c r="S24950" s="40"/>
      <c r="T24950" s="40"/>
    </row>
    <row r="24951" spans="4:20" x14ac:dyDescent="0.2">
      <c r="D24951"/>
      <c r="P24951"/>
      <c r="R24951" s="68"/>
      <c r="S24951" s="40"/>
      <c r="T24951" s="40"/>
    </row>
    <row r="24952" spans="4:20" x14ac:dyDescent="0.2">
      <c r="D24952"/>
      <c r="P24952"/>
      <c r="R24952" s="68"/>
      <c r="S24952" s="40"/>
      <c r="T24952" s="40"/>
    </row>
    <row r="24953" spans="4:20" x14ac:dyDescent="0.2">
      <c r="D24953"/>
      <c r="P24953"/>
      <c r="R24953" s="68"/>
      <c r="S24953" s="40"/>
      <c r="T24953" s="40"/>
    </row>
    <row r="24954" spans="4:20" x14ac:dyDescent="0.2">
      <c r="D24954"/>
      <c r="P24954"/>
      <c r="R24954" s="68"/>
      <c r="S24954" s="40"/>
      <c r="T24954" s="40"/>
    </row>
    <row r="24955" spans="4:20" x14ac:dyDescent="0.2">
      <c r="D24955"/>
      <c r="P24955"/>
      <c r="R24955" s="68"/>
      <c r="S24955" s="40"/>
      <c r="T24955" s="40"/>
    </row>
    <row r="24956" spans="4:20" x14ac:dyDescent="0.2">
      <c r="D24956"/>
      <c r="P24956"/>
      <c r="R24956" s="68"/>
      <c r="S24956" s="40"/>
      <c r="T24956" s="40"/>
    </row>
    <row r="24957" spans="4:20" x14ac:dyDescent="0.2">
      <c r="D24957"/>
      <c r="P24957"/>
      <c r="R24957" s="68"/>
      <c r="S24957" s="40"/>
      <c r="T24957" s="40"/>
    </row>
    <row r="24958" spans="4:20" x14ac:dyDescent="0.2">
      <c r="D24958"/>
      <c r="P24958"/>
      <c r="R24958" s="68"/>
      <c r="S24958" s="40"/>
      <c r="T24958" s="40"/>
    </row>
    <row r="24959" spans="4:20" x14ac:dyDescent="0.2">
      <c r="D24959"/>
      <c r="P24959"/>
      <c r="R24959" s="68"/>
      <c r="S24959" s="40"/>
      <c r="T24959" s="40"/>
    </row>
    <row r="24960" spans="4:20" x14ac:dyDescent="0.2">
      <c r="D24960"/>
      <c r="P24960"/>
      <c r="R24960" s="68"/>
      <c r="S24960" s="40"/>
      <c r="T24960" s="40"/>
    </row>
    <row r="24961" spans="4:20" x14ac:dyDescent="0.2">
      <c r="D24961"/>
      <c r="P24961"/>
      <c r="R24961" s="68"/>
      <c r="S24961" s="40"/>
      <c r="T24961" s="40"/>
    </row>
    <row r="24962" spans="4:20" x14ac:dyDescent="0.2">
      <c r="D24962"/>
      <c r="P24962"/>
      <c r="R24962" s="68"/>
      <c r="S24962" s="40"/>
      <c r="T24962" s="40"/>
    </row>
    <row r="24963" spans="4:20" x14ac:dyDescent="0.2">
      <c r="D24963"/>
      <c r="P24963"/>
      <c r="R24963" s="68"/>
      <c r="S24963" s="40"/>
      <c r="T24963" s="40"/>
    </row>
    <row r="24964" spans="4:20" x14ac:dyDescent="0.2">
      <c r="D24964"/>
      <c r="P24964"/>
      <c r="R24964" s="68"/>
      <c r="S24964" s="40"/>
      <c r="T24964" s="40"/>
    </row>
    <row r="24965" spans="4:20" x14ac:dyDescent="0.2">
      <c r="D24965"/>
      <c r="P24965"/>
      <c r="R24965" s="68"/>
      <c r="S24965" s="40"/>
      <c r="T24965" s="40"/>
    </row>
    <row r="24966" spans="4:20" x14ac:dyDescent="0.2">
      <c r="D24966"/>
      <c r="P24966"/>
      <c r="R24966" s="68"/>
      <c r="S24966" s="40"/>
      <c r="T24966" s="40"/>
    </row>
    <row r="24967" spans="4:20" x14ac:dyDescent="0.2">
      <c r="D24967"/>
      <c r="P24967"/>
      <c r="R24967" s="68"/>
      <c r="S24967" s="40"/>
      <c r="T24967" s="40"/>
    </row>
    <row r="24968" spans="4:20" x14ac:dyDescent="0.2">
      <c r="D24968"/>
      <c r="P24968"/>
      <c r="R24968" s="68"/>
      <c r="S24968" s="40"/>
      <c r="T24968" s="40"/>
    </row>
    <row r="24969" spans="4:20" x14ac:dyDescent="0.2">
      <c r="D24969"/>
      <c r="P24969"/>
      <c r="R24969" s="68"/>
      <c r="S24969" s="40"/>
      <c r="T24969" s="40"/>
    </row>
    <row r="24970" spans="4:20" x14ac:dyDescent="0.2">
      <c r="D24970"/>
      <c r="P24970"/>
      <c r="R24970" s="68"/>
      <c r="S24970" s="40"/>
      <c r="T24970" s="40"/>
    </row>
    <row r="24971" spans="4:20" x14ac:dyDescent="0.2">
      <c r="D24971"/>
      <c r="P24971"/>
      <c r="R24971" s="68"/>
      <c r="S24971" s="40"/>
      <c r="T24971" s="40"/>
    </row>
    <row r="24972" spans="4:20" x14ac:dyDescent="0.2">
      <c r="D24972"/>
      <c r="P24972"/>
      <c r="R24972" s="68"/>
      <c r="S24972" s="40"/>
      <c r="T24972" s="40"/>
    </row>
    <row r="24973" spans="4:20" x14ac:dyDescent="0.2">
      <c r="D24973"/>
      <c r="P24973"/>
      <c r="R24973" s="68"/>
      <c r="S24973" s="40"/>
      <c r="T24973" s="40"/>
    </row>
    <row r="24974" spans="4:20" x14ac:dyDescent="0.2">
      <c r="D24974"/>
      <c r="P24974"/>
      <c r="R24974" s="68"/>
      <c r="S24974" s="40"/>
      <c r="T24974" s="40"/>
    </row>
    <row r="24975" spans="4:20" x14ac:dyDescent="0.2">
      <c r="D24975"/>
      <c r="P24975"/>
      <c r="R24975" s="68"/>
      <c r="S24975" s="40"/>
      <c r="T24975" s="40"/>
    </row>
    <row r="24976" spans="4:20" x14ac:dyDescent="0.2">
      <c r="D24976"/>
      <c r="P24976"/>
      <c r="R24976" s="68"/>
      <c r="S24976" s="40"/>
      <c r="T24976" s="40"/>
    </row>
    <row r="24977" spans="4:20" x14ac:dyDescent="0.2">
      <c r="D24977"/>
      <c r="P24977"/>
      <c r="R24977" s="68"/>
      <c r="S24977" s="40"/>
      <c r="T24977" s="40"/>
    </row>
    <row r="24978" spans="4:20" x14ac:dyDescent="0.2">
      <c r="D24978"/>
      <c r="P24978"/>
      <c r="R24978" s="68"/>
      <c r="S24978" s="40"/>
      <c r="T24978" s="40"/>
    </row>
    <row r="24979" spans="4:20" x14ac:dyDescent="0.2">
      <c r="D24979"/>
      <c r="P24979"/>
      <c r="R24979" s="68"/>
      <c r="S24979" s="40"/>
      <c r="T24979" s="40"/>
    </row>
    <row r="24980" spans="4:20" x14ac:dyDescent="0.2">
      <c r="D24980"/>
      <c r="P24980"/>
      <c r="R24980" s="68"/>
      <c r="S24980" s="40"/>
      <c r="T24980" s="40"/>
    </row>
    <row r="24981" spans="4:20" x14ac:dyDescent="0.2">
      <c r="D24981"/>
      <c r="P24981"/>
      <c r="R24981" s="68"/>
      <c r="S24981" s="40"/>
      <c r="T24981" s="40"/>
    </row>
    <row r="24982" spans="4:20" x14ac:dyDescent="0.2">
      <c r="D24982"/>
      <c r="P24982"/>
      <c r="R24982" s="68"/>
      <c r="S24982" s="40"/>
      <c r="T24982" s="40"/>
    </row>
    <row r="24983" spans="4:20" x14ac:dyDescent="0.2">
      <c r="D24983"/>
      <c r="P24983"/>
      <c r="R24983" s="68"/>
      <c r="S24983" s="40"/>
      <c r="T24983" s="40"/>
    </row>
    <row r="24984" spans="4:20" x14ac:dyDescent="0.2">
      <c r="D24984"/>
      <c r="P24984"/>
      <c r="R24984" s="68"/>
      <c r="S24984" s="40"/>
      <c r="T24984" s="40"/>
    </row>
    <row r="24985" spans="4:20" x14ac:dyDescent="0.2">
      <c r="D24985"/>
      <c r="P24985"/>
      <c r="R24985" s="68"/>
      <c r="S24985" s="40"/>
      <c r="T24985" s="40"/>
    </row>
    <row r="24986" spans="4:20" x14ac:dyDescent="0.2">
      <c r="D24986"/>
      <c r="P24986"/>
      <c r="R24986" s="68"/>
      <c r="S24986" s="40"/>
      <c r="T24986" s="40"/>
    </row>
    <row r="24987" spans="4:20" x14ac:dyDescent="0.2">
      <c r="D24987"/>
      <c r="P24987"/>
      <c r="R24987" s="68"/>
      <c r="S24987" s="40"/>
      <c r="T24987" s="40"/>
    </row>
    <row r="24988" spans="4:20" x14ac:dyDescent="0.2">
      <c r="D24988"/>
      <c r="P24988"/>
      <c r="R24988" s="68"/>
      <c r="S24988" s="40"/>
      <c r="T24988" s="40"/>
    </row>
    <row r="24989" spans="4:20" x14ac:dyDescent="0.2">
      <c r="D24989"/>
      <c r="P24989"/>
      <c r="R24989" s="68"/>
      <c r="S24989" s="40"/>
      <c r="T24989" s="40"/>
    </row>
    <row r="24990" spans="4:20" x14ac:dyDescent="0.2">
      <c r="D24990"/>
      <c r="P24990"/>
      <c r="R24990" s="68"/>
      <c r="S24990" s="40"/>
      <c r="T24990" s="40"/>
    </row>
    <row r="24991" spans="4:20" x14ac:dyDescent="0.2">
      <c r="D24991"/>
      <c r="P24991"/>
      <c r="R24991" s="68"/>
      <c r="S24991" s="40"/>
      <c r="T24991" s="40"/>
    </row>
    <row r="24992" spans="4:20" x14ac:dyDescent="0.2">
      <c r="D24992"/>
      <c r="P24992"/>
      <c r="R24992" s="68"/>
      <c r="S24992" s="40"/>
      <c r="T24992" s="40"/>
    </row>
    <row r="24993" spans="4:20" x14ac:dyDescent="0.2">
      <c r="D24993"/>
      <c r="P24993"/>
      <c r="R24993" s="68"/>
      <c r="S24993" s="40"/>
      <c r="T24993" s="40"/>
    </row>
    <row r="24994" spans="4:20" x14ac:dyDescent="0.2">
      <c r="D24994"/>
      <c r="P24994"/>
      <c r="R24994" s="68"/>
      <c r="S24994" s="40"/>
      <c r="T24994" s="40"/>
    </row>
    <row r="24995" spans="4:20" x14ac:dyDescent="0.2">
      <c r="D24995"/>
      <c r="P24995"/>
      <c r="R24995" s="68"/>
      <c r="S24995" s="40"/>
      <c r="T24995" s="40"/>
    </row>
    <row r="24996" spans="4:20" x14ac:dyDescent="0.2">
      <c r="D24996"/>
      <c r="P24996"/>
      <c r="R24996" s="68"/>
      <c r="S24996" s="40"/>
      <c r="T24996" s="40"/>
    </row>
    <row r="24997" spans="4:20" x14ac:dyDescent="0.2">
      <c r="D24997"/>
      <c r="P24997"/>
      <c r="R24997" s="68"/>
      <c r="S24997" s="40"/>
      <c r="T24997" s="40"/>
    </row>
    <row r="24998" spans="4:20" x14ac:dyDescent="0.2">
      <c r="D24998"/>
      <c r="P24998"/>
      <c r="R24998" s="68"/>
      <c r="S24998" s="40"/>
      <c r="T24998" s="40"/>
    </row>
    <row r="24999" spans="4:20" x14ac:dyDescent="0.2">
      <c r="D24999"/>
      <c r="P24999"/>
      <c r="R24999" s="68"/>
      <c r="S24999" s="40"/>
      <c r="T24999" s="40"/>
    </row>
    <row r="25000" spans="4:20" x14ac:dyDescent="0.2">
      <c r="D25000"/>
      <c r="P25000"/>
      <c r="R25000" s="68"/>
      <c r="S25000" s="40"/>
      <c r="T25000" s="40"/>
    </row>
    <row r="25001" spans="4:20" x14ac:dyDescent="0.2">
      <c r="D25001"/>
      <c r="P25001"/>
      <c r="R25001" s="68"/>
      <c r="S25001" s="40"/>
      <c r="T25001" s="40"/>
    </row>
    <row r="25002" spans="4:20" x14ac:dyDescent="0.2">
      <c r="D25002"/>
      <c r="P25002"/>
      <c r="R25002" s="68"/>
      <c r="S25002" s="40"/>
      <c r="T25002" s="40"/>
    </row>
    <row r="25003" spans="4:20" x14ac:dyDescent="0.2">
      <c r="D25003"/>
      <c r="P25003"/>
      <c r="R25003" s="68"/>
      <c r="S25003" s="40"/>
      <c r="T25003" s="40"/>
    </row>
    <row r="25004" spans="4:20" x14ac:dyDescent="0.2">
      <c r="D25004"/>
      <c r="P25004"/>
      <c r="R25004" s="68"/>
      <c r="S25004" s="40"/>
      <c r="T25004" s="40"/>
    </row>
    <row r="25005" spans="4:20" x14ac:dyDescent="0.2">
      <c r="D25005"/>
      <c r="P25005"/>
      <c r="R25005" s="68"/>
      <c r="S25005" s="40"/>
      <c r="T25005" s="40"/>
    </row>
    <row r="25006" spans="4:20" x14ac:dyDescent="0.2">
      <c r="D25006"/>
      <c r="P25006"/>
      <c r="R25006" s="68"/>
      <c r="S25006" s="40"/>
      <c r="T25006" s="40"/>
    </row>
    <row r="25007" spans="4:20" x14ac:dyDescent="0.2">
      <c r="D25007"/>
      <c r="P25007"/>
      <c r="R25007" s="68"/>
      <c r="S25007" s="40"/>
      <c r="T25007" s="40"/>
    </row>
    <row r="25008" spans="4:20" x14ac:dyDescent="0.2">
      <c r="D25008"/>
      <c r="P25008"/>
      <c r="R25008" s="68"/>
      <c r="S25008" s="40"/>
      <c r="T25008" s="40"/>
    </row>
    <row r="25009" spans="4:20" x14ac:dyDescent="0.2">
      <c r="D25009"/>
      <c r="P25009"/>
      <c r="R25009" s="68"/>
      <c r="S25009" s="40"/>
      <c r="T25009" s="40"/>
    </row>
    <row r="25010" spans="4:20" x14ac:dyDescent="0.2">
      <c r="D25010"/>
      <c r="P25010"/>
      <c r="R25010" s="68"/>
      <c r="S25010" s="40"/>
      <c r="T25010" s="40"/>
    </row>
    <row r="25011" spans="4:20" x14ac:dyDescent="0.2">
      <c r="D25011"/>
      <c r="P25011"/>
      <c r="R25011" s="68"/>
      <c r="S25011" s="40"/>
      <c r="T25011" s="40"/>
    </row>
    <row r="25012" spans="4:20" x14ac:dyDescent="0.2">
      <c r="D25012"/>
      <c r="P25012"/>
      <c r="R25012" s="68"/>
      <c r="S25012" s="40"/>
      <c r="T25012" s="40"/>
    </row>
    <row r="25013" spans="4:20" x14ac:dyDescent="0.2">
      <c r="D25013"/>
      <c r="P25013"/>
      <c r="R25013" s="68"/>
      <c r="S25013" s="40"/>
      <c r="T25013" s="40"/>
    </row>
    <row r="25014" spans="4:20" x14ac:dyDescent="0.2">
      <c r="D25014"/>
      <c r="P25014"/>
      <c r="R25014" s="68"/>
      <c r="S25014" s="40"/>
      <c r="T25014" s="40"/>
    </row>
    <row r="25015" spans="4:20" x14ac:dyDescent="0.2">
      <c r="D25015"/>
      <c r="P25015"/>
      <c r="R25015" s="68"/>
      <c r="S25015" s="40"/>
      <c r="T25015" s="40"/>
    </row>
    <row r="25016" spans="4:20" x14ac:dyDescent="0.2">
      <c r="D25016"/>
      <c r="P25016"/>
      <c r="R25016" s="68"/>
      <c r="S25016" s="40"/>
      <c r="T25016" s="40"/>
    </row>
    <row r="25017" spans="4:20" x14ac:dyDescent="0.2">
      <c r="D25017"/>
      <c r="P25017"/>
      <c r="R25017" s="68"/>
      <c r="S25017" s="40"/>
      <c r="T25017" s="40"/>
    </row>
    <row r="25018" spans="4:20" x14ac:dyDescent="0.2">
      <c r="D25018"/>
      <c r="P25018"/>
      <c r="R25018" s="68"/>
      <c r="S25018" s="40"/>
      <c r="T25018" s="40"/>
    </row>
    <row r="25019" spans="4:20" x14ac:dyDescent="0.2">
      <c r="D25019"/>
      <c r="P25019"/>
      <c r="R25019" s="68"/>
      <c r="S25019" s="40"/>
      <c r="T25019" s="40"/>
    </row>
    <row r="25020" spans="4:20" x14ac:dyDescent="0.2">
      <c r="D25020"/>
      <c r="P25020"/>
      <c r="R25020" s="68"/>
      <c r="S25020" s="40"/>
      <c r="T25020" s="40"/>
    </row>
    <row r="25021" spans="4:20" x14ac:dyDescent="0.2">
      <c r="D25021"/>
      <c r="P25021"/>
      <c r="R25021" s="68"/>
      <c r="S25021" s="40"/>
      <c r="T25021" s="40"/>
    </row>
    <row r="25022" spans="4:20" x14ac:dyDescent="0.2">
      <c r="D25022"/>
      <c r="P25022"/>
      <c r="R25022" s="68"/>
      <c r="S25022" s="40"/>
      <c r="T25022" s="40"/>
    </row>
    <row r="25023" spans="4:20" x14ac:dyDescent="0.2">
      <c r="D25023"/>
      <c r="P25023"/>
      <c r="R25023" s="68"/>
      <c r="S25023" s="40"/>
      <c r="T25023" s="40"/>
    </row>
    <row r="25024" spans="4:20" x14ac:dyDescent="0.2">
      <c r="D25024"/>
      <c r="P25024"/>
      <c r="R25024" s="68"/>
      <c r="S25024" s="40"/>
      <c r="T25024" s="40"/>
    </row>
    <row r="25025" spans="4:20" x14ac:dyDescent="0.2">
      <c r="D25025"/>
      <c r="P25025"/>
      <c r="R25025" s="68"/>
      <c r="S25025" s="40"/>
      <c r="T25025" s="40"/>
    </row>
    <row r="25026" spans="4:20" x14ac:dyDescent="0.2">
      <c r="D25026"/>
      <c r="P25026"/>
      <c r="R25026" s="68"/>
      <c r="S25026" s="40"/>
      <c r="T25026" s="40"/>
    </row>
    <row r="25027" spans="4:20" x14ac:dyDescent="0.2">
      <c r="D25027"/>
      <c r="P25027"/>
      <c r="R25027" s="68"/>
      <c r="S25027" s="40"/>
      <c r="T25027" s="40"/>
    </row>
    <row r="25028" spans="4:20" x14ac:dyDescent="0.2">
      <c r="D25028"/>
      <c r="P25028"/>
      <c r="R25028" s="68"/>
      <c r="S25028" s="40"/>
      <c r="T25028" s="40"/>
    </row>
    <row r="25029" spans="4:20" x14ac:dyDescent="0.2">
      <c r="D25029"/>
      <c r="P25029"/>
      <c r="R25029" s="68"/>
      <c r="S25029" s="40"/>
      <c r="T25029" s="40"/>
    </row>
    <row r="25030" spans="4:20" x14ac:dyDescent="0.2">
      <c r="D25030"/>
      <c r="P25030"/>
      <c r="R25030" s="68"/>
      <c r="S25030" s="40"/>
      <c r="T25030" s="40"/>
    </row>
    <row r="25031" spans="4:20" x14ac:dyDescent="0.2">
      <c r="D25031"/>
      <c r="P25031"/>
      <c r="R25031" s="68"/>
      <c r="S25031" s="40"/>
      <c r="T25031" s="40"/>
    </row>
    <row r="25032" spans="4:20" x14ac:dyDescent="0.2">
      <c r="D25032"/>
      <c r="P25032"/>
      <c r="R25032" s="68"/>
      <c r="S25032" s="40"/>
      <c r="T25032" s="40"/>
    </row>
    <row r="25033" spans="4:20" x14ac:dyDescent="0.2">
      <c r="D25033"/>
      <c r="P25033"/>
      <c r="R25033" s="68"/>
      <c r="S25033" s="40"/>
      <c r="T25033" s="40"/>
    </row>
    <row r="25034" spans="4:20" x14ac:dyDescent="0.2">
      <c r="D25034"/>
      <c r="P25034"/>
      <c r="R25034" s="68"/>
      <c r="S25034" s="40"/>
      <c r="T25034" s="40"/>
    </row>
    <row r="25035" spans="4:20" x14ac:dyDescent="0.2">
      <c r="D25035"/>
      <c r="P25035"/>
      <c r="R25035" s="68"/>
      <c r="S25035" s="40"/>
      <c r="T25035" s="40"/>
    </row>
    <row r="25036" spans="4:20" x14ac:dyDescent="0.2">
      <c r="D25036"/>
      <c r="P25036"/>
      <c r="R25036" s="68"/>
      <c r="S25036" s="40"/>
      <c r="T25036" s="40"/>
    </row>
    <row r="25037" spans="4:20" x14ac:dyDescent="0.2">
      <c r="D25037"/>
      <c r="P25037"/>
      <c r="R25037" s="68"/>
      <c r="S25037" s="40"/>
      <c r="T25037" s="40"/>
    </row>
    <row r="25038" spans="4:20" x14ac:dyDescent="0.2">
      <c r="D25038"/>
      <c r="P25038"/>
      <c r="R25038" s="68"/>
      <c r="S25038" s="40"/>
      <c r="T25038" s="40"/>
    </row>
    <row r="25039" spans="4:20" x14ac:dyDescent="0.2">
      <c r="D25039"/>
      <c r="P25039"/>
      <c r="R25039" s="68"/>
      <c r="S25039" s="40"/>
      <c r="T25039" s="40"/>
    </row>
    <row r="25040" spans="4:20" x14ac:dyDescent="0.2">
      <c r="D25040"/>
      <c r="P25040"/>
      <c r="R25040" s="68"/>
      <c r="S25040" s="40"/>
      <c r="T25040" s="40"/>
    </row>
    <row r="25041" spans="4:20" x14ac:dyDescent="0.2">
      <c r="D25041"/>
      <c r="P25041"/>
      <c r="R25041" s="68"/>
      <c r="S25041" s="40"/>
      <c r="T25041" s="40"/>
    </row>
    <row r="25042" spans="4:20" x14ac:dyDescent="0.2">
      <c r="D25042"/>
      <c r="P25042"/>
      <c r="R25042" s="68"/>
      <c r="S25042" s="40"/>
      <c r="T25042" s="40"/>
    </row>
    <row r="25043" spans="4:20" x14ac:dyDescent="0.2">
      <c r="D25043"/>
      <c r="P25043"/>
      <c r="R25043" s="68"/>
      <c r="S25043" s="40"/>
      <c r="T25043" s="40"/>
    </row>
    <row r="25044" spans="4:20" x14ac:dyDescent="0.2">
      <c r="D25044"/>
      <c r="P25044"/>
      <c r="R25044" s="68"/>
      <c r="S25044" s="40"/>
      <c r="T25044"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3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98" t="s">
        <v>21</v>
      </c>
      <c r="B2" s="99"/>
      <c r="C2" s="99"/>
      <c r="D2" s="26"/>
      <c r="E2" s="26"/>
      <c r="F2" s="25"/>
      <c r="G2" s="27"/>
      <c r="H2" s="27"/>
      <c r="I2" s="27"/>
      <c r="J2" s="27"/>
    </row>
    <row r="3" spans="1:10" s="6" customFormat="1" ht="15.75" x14ac:dyDescent="0.25">
      <c r="A3" s="100"/>
      <c r="B3" s="100"/>
      <c r="C3" s="100"/>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Marion DONDIN</cp:lastModifiedBy>
  <cp:lastPrinted>2014-09-02T07:06:53Z</cp:lastPrinted>
  <dcterms:created xsi:type="dcterms:W3CDTF">2013-02-07T20:52:29Z</dcterms:created>
  <dcterms:modified xsi:type="dcterms:W3CDTF">2024-02-13T17:59:44Z</dcterms:modified>
</cp:coreProperties>
</file>