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639BD67-44D2-465E-AD53-9CD5CA840F81}"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<sst xmlns="http://schemas.openxmlformats.org/spreadsheetml/2006/main" count="771" uniqueCount="165">
  <si>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</si>
  <si>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</si>
  <si>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</si>
  <si>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</si>
  <si>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</si>
  <si>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</si>
  <si>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</si>
  <si>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</si>
  <si>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</si>
  <si>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</si>
  <si>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</si>
  <si>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</si>
  <si>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</si>
  <si>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</si>
  <si>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</si>
  <si>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</si>
  <si>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</si>
  <si>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</si>
  <si>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</si>
  <si>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</si>
  <si>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</si>
  <si>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</si>
  <si>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</si>
  <si>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Kartesia</t>
  </si>
  <si>
    <t>FX Portfolio Valuation - Kartesia</t>
  </si>
  <si>
    <t>Value Date: 29/02/2024</t>
  </si>
  <si>
    <t>Calculation Date: 08/03/2024 15:00:37</t>
  </si>
  <si>
    <t>Kartesia Impact I SV - Comp A</t>
  </si>
  <si>
    <t>204-D</t>
  </si>
  <si>
    <t>New hedge</t>
  </si>
  <si>
    <t>BARCLAYS</t>
  </si>
  <si>
    <t>BUY</t>
  </si>
  <si>
    <t>FORWARD</t>
  </si>
  <si>
    <t>EUR</t>
  </si>
  <si>
    <t>GBP</t>
  </si>
  <si>
    <t>EURGBP</t>
  </si>
  <si>
    <t>SELL</t>
  </si>
  <si>
    <t>KASS A</t>
  </si>
  <si>
    <t>157-D</t>
  </si>
  <si>
    <t>Prorogation anticipée sur cours historique -  (Trade ID 517)</t>
  </si>
  <si>
    <t>188-D</t>
  </si>
  <si>
    <t>132-D</t>
  </si>
  <si>
    <t>Prorogation (Trade ID 572)</t>
  </si>
  <si>
    <t>RBC</t>
  </si>
  <si>
    <t>194-D</t>
  </si>
  <si>
    <t>Prorogation (Trade ID 540 + 546 + 618)</t>
  </si>
  <si>
    <t>201-D</t>
  </si>
  <si>
    <t>Prorogation (Trade ID 559 + 562)</t>
  </si>
  <si>
    <t>21-D</t>
  </si>
  <si>
    <t>Prorogation (Trade ID 601)</t>
  </si>
  <si>
    <t>BIL</t>
  </si>
  <si>
    <t>KASS C</t>
  </si>
  <si>
    <t>159-D</t>
  </si>
  <si>
    <t>Prorogation (Trade ID 525)</t>
  </si>
  <si>
    <t>198-D</t>
  </si>
  <si>
    <t>KASS II A</t>
  </si>
  <si>
    <t>193-D</t>
  </si>
  <si>
    <t>Prorogation (Trade ID 537 + 538 + 539)</t>
  </si>
  <si>
    <t>175-D</t>
  </si>
  <si>
    <t>Prorogation anticipée (Trade ID 580)</t>
  </si>
  <si>
    <t>202-D</t>
  </si>
  <si>
    <t>Prorogation (Trade ID 558 + 560 + 604)</t>
  </si>
  <si>
    <t>KASS II D</t>
  </si>
  <si>
    <t>176-D</t>
  </si>
  <si>
    <t>Prorogation anticipée (Trade ID 585)</t>
  </si>
  <si>
    <t>KS IV</t>
  </si>
  <si>
    <t>185-D</t>
  </si>
  <si>
    <t>Prorogation (Trade ID 610)</t>
  </si>
  <si>
    <t>UBS</t>
  </si>
  <si>
    <t>KS V</t>
  </si>
  <si>
    <t>186-D</t>
  </si>
  <si>
    <t>120-D</t>
  </si>
  <si>
    <t>Prorogation (Trade ID 548)</t>
  </si>
  <si>
    <t>139-D</t>
  </si>
  <si>
    <t>Prorogation anticipée (Trade ID 582)</t>
  </si>
  <si>
    <t>178-D</t>
  </si>
  <si>
    <t>Prorogation anticipée (Trade ID 590)</t>
  </si>
  <si>
    <t>KSF</t>
  </si>
  <si>
    <t>102-D</t>
  </si>
  <si>
    <t>Prorogation (Trade ID 527)</t>
  </si>
  <si>
    <t>154-D</t>
  </si>
  <si>
    <t>Prorogation (Trade ID 509)</t>
  </si>
  <si>
    <t>KSH</t>
  </si>
  <si>
    <t>160-D</t>
  </si>
  <si>
    <t>Prorogation (Trade ID 529)</t>
  </si>
  <si>
    <t>165-D</t>
  </si>
  <si>
    <t>Prorogation sur cours historique (Trade ID 542)</t>
  </si>
  <si>
    <t>KSS - Comp A</t>
  </si>
  <si>
    <t>190-D</t>
  </si>
  <si>
    <t>Prorogation (Trade ID 531 + 552)</t>
  </si>
  <si>
    <t>205-D</t>
  </si>
  <si>
    <t>Prorogation (Trade ID 608 + 642 + 699)</t>
  </si>
  <si>
    <t>KSS - Comp B</t>
  </si>
  <si>
    <t>174-D</t>
  </si>
  <si>
    <t>Prorogation anticipée (Trade ID 579)</t>
  </si>
  <si>
    <t>191-D</t>
  </si>
  <si>
    <t>200-D</t>
  </si>
  <si>
    <t>12-D</t>
  </si>
  <si>
    <t>Prorogation (Trade ID 570)</t>
  </si>
  <si>
    <t>USD</t>
  </si>
  <si>
    <t>EURUSD</t>
  </si>
  <si>
    <t>105-D</t>
  </si>
  <si>
    <t>Prorogation (Trade ID 564)</t>
  </si>
  <si>
    <t>8-D</t>
  </si>
  <si>
    <t>Prorogation anticipée (Trade ID 578)</t>
  </si>
  <si>
    <t>56-D</t>
  </si>
  <si>
    <t>Prorogation (Trade ID 550)</t>
  </si>
  <si>
    <t>KCO V Feeder</t>
  </si>
  <si>
    <t>151-D</t>
  </si>
  <si>
    <t>Prorogation (Trade ID 506)</t>
  </si>
  <si>
    <t>NATWEST</t>
  </si>
  <si>
    <t>Prorogation (Trade ID 612)</t>
  </si>
  <si>
    <t>SPOT</t>
  </si>
  <si>
    <t>30-D</t>
  </si>
  <si>
    <t>Prorogation (Trade ID 512)</t>
  </si>
  <si>
    <t>79-D</t>
  </si>
  <si>
    <t>Prorogation (Trade ID 14)</t>
  </si>
  <si>
    <t>37-D</t>
  </si>
  <si>
    <t>Prorogation (Trade ID 523)</t>
  </si>
  <si>
    <t>168-D</t>
  </si>
  <si>
    <t>Prorogation (Trade ID 554)</t>
  </si>
  <si>
    <t>49-D</t>
  </si>
  <si>
    <t>Prorogation (Trade ID 566)</t>
  </si>
  <si>
    <t>173-D</t>
  </si>
  <si>
    <t>Prorogation (Trade ID 574)</t>
  </si>
  <si>
    <t>203-D</t>
  </si>
  <si>
    <t>28-D</t>
  </si>
  <si>
    <t>Prorogation anticipée (Trade ID 597)</t>
  </si>
  <si>
    <t>50-D</t>
  </si>
  <si>
    <t>Prorogation (Trade ID 603)</t>
  </si>
  <si>
    <t>183-D</t>
  </si>
  <si>
    <t>Prorogation (Trade ID 606)</t>
  </si>
  <si>
    <t>KCO VI Feeder</t>
  </si>
  <si>
    <t>180-D</t>
  </si>
  <si>
    <t>Prorogation anticipée (Trade ID 595)</t>
  </si>
  <si>
    <t>169-D</t>
  </si>
  <si>
    <t>Prorogation (Trade ID 556)</t>
  </si>
  <si>
    <t>158-D</t>
  </si>
  <si>
    <t>Prorogation sur cours historique (Trade ID 519)</t>
  </si>
  <si>
    <t>187-D</t>
  </si>
  <si>
    <t>Levée anticipée (Trade ID 633)</t>
  </si>
  <si>
    <t>196-D</t>
  </si>
  <si>
    <t>38-D</t>
  </si>
  <si>
    <t>Prorogation (Trade ID 533)</t>
  </si>
  <si>
    <t>9-D</t>
  </si>
  <si>
    <t>Prorogation (Trade ID 508)</t>
  </si>
  <si>
    <t>KSO II Feeder</t>
  </si>
  <si>
    <t>123-D</t>
  </si>
  <si>
    <t>Prorogation sur cours historique (Trade ID 544)</t>
  </si>
  <si>
    <t>195-D</t>
  </si>
  <si>
    <t>115-D</t>
  </si>
  <si>
    <t>Prorogation anticipée (Trade ID 588)</t>
  </si>
  <si>
    <t>177-D</t>
  </si>
  <si>
    <t>Prorogation anticipée (Trade ID 586)</t>
  </si>
  <si>
    <t>143-D</t>
  </si>
  <si>
    <t>Prorogation anticipée (Trade ID 593)</t>
  </si>
  <si>
    <t>179-D</t>
  </si>
  <si>
    <t>Prorogation anticipée (Trade ID 591)</t>
  </si>
  <si>
    <t>181-D</t>
  </si>
  <si>
    <t>Prorogation anticipée (Trade ID 599)</t>
  </si>
  <si>
    <t>33-D</t>
  </si>
  <si>
    <t>Prorogation (Trade ID 521)</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</si>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</sst>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4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22"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2.28515625" style="40" bestFit="1" customWidth="1"/>
    <col min="26" max="26" width="12.42578125" style="40" bestFit="1" customWidth="1"/>
    <col min="27" max="27" width="10.140625" style="40" bestFit="1" customWidth="1"/>
    <col min="28" max="28" width="1.7109375" customWidth="1"/>
    <col min="29" max="29" width="42.28515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7" t="s">
        <v>20</v>
      </c>
      <c r="AF6" s="107"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8"/>
      <c r="AF7" s="108"/>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9"/>
      <c r="AF8" s="109"/>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720</v>
      </c>
      <c r="D10" s="71" t="s">
        <v>30</v>
      </c>
      <c r="E10" s="78">
        <v>45328</v>
      </c>
      <c r="F10" s="78"/>
      <c r="G10" s="78">
        <v>45420</v>
      </c>
      <c r="H10" s="71" t="s">
        <v>31</v>
      </c>
      <c r="I10" s="71" t="s">
        <v>32</v>
      </c>
      <c r="J10" s="71" t="s">
        <v>33</v>
      </c>
      <c r="K10" s="83">
        <v>11639024.845009999</v>
      </c>
      <c r="L10" s="71" t="s">
        <v>36</v>
      </c>
      <c r="M10" s="71" t="s">
        <v>32</v>
      </c>
      <c r="N10" s="71" t="s">
        <v>34</v>
      </c>
      <c r="O10" s="110">
        <v>-9987680</v>
      </c>
      <c r="P10" s="71">
        <v>0.85440000000000005</v>
      </c>
      <c r="Q10" s="71" t="s">
        <v>35</v>
      </c>
      <c r="R10" s="93">
        <v>0.85811999999999999</v>
      </c>
      <c r="S10" s="83"/>
      <c r="T10" s="83">
        <v>0</v>
      </c>
      <c r="U10" s="71"/>
      <c r="V10" s="93">
        <v>0.85588999999999993</v>
      </c>
      <c r="W10" s="93">
        <v>0.8578219496891254</v>
      </c>
      <c r="X10" s="110">
        <v>-4012.1082069494405</v>
      </c>
      <c r="Y10" s="110">
        <v>-4012.1082069494405</v>
      </c>
      <c r="Z10" s="110">
        <v>-4012.1082069494405</v>
      </c>
      <c r="AA10" s="83">
        <v>0</v>
      </c>
      <c r="AB10" s="71"/>
      <c r="AC10" s="71" t="s">
        <v>29</v>
      </c>
      <c r="AD10" s="71"/>
      <c r="AE10" s="83">
        <v>20189.953260627499</v>
      </c>
      <c r="AF10" s="110">
        <v>-24202.061467576939</v>
      </c>
      <c r="AG10" s="71"/>
    </row>
    <row r="11" spans="1:33" s="70" customFormat="1" x14ac:dyDescent="0.2">
      <c r="A11" s="72"/>
      <c r="B11" s="72"/>
      <c r="C11" s="72"/>
      <c r="D11" s="72"/>
      <c r="E11" s="79"/>
      <c r="F11" s="79"/>
      <c r="G11" s="79"/>
      <c r="H11" s="72"/>
      <c r="I11" s="72"/>
      <c r="J11" s="72"/>
      <c r="K11" s="84">
        <v>11639024.845009999</v>
      </c>
      <c r="L11" s="72"/>
      <c r="M11" s="72"/>
      <c r="N11" s="72"/>
      <c r="O11" s="111">
        <v>-9987680</v>
      </c>
      <c r="P11" s="72"/>
      <c r="Q11" s="72"/>
      <c r="R11" s="94">
        <v>0.85812000000000166</v>
      </c>
      <c r="S11" s="84"/>
      <c r="T11" s="84"/>
      <c r="U11" s="72"/>
      <c r="V11" s="94"/>
      <c r="W11" s="94"/>
      <c r="X11" s="111">
        <v>-4012.1082069494405</v>
      </c>
      <c r="Y11" s="111">
        <v>-4012.1082069494405</v>
      </c>
      <c r="Z11" s="111">
        <v>-4012.1082069494405</v>
      </c>
      <c r="AA11" s="84">
        <v>0</v>
      </c>
      <c r="AB11" s="72"/>
      <c r="AC11" s="72"/>
      <c r="AD11" s="72"/>
      <c r="AE11" s="84">
        <v>20189.953260627499</v>
      </c>
      <c r="AF11" s="111">
        <v>-24202.061467576939</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t="s">
        <v>37</v>
      </c>
      <c r="B13" s="73" t="s">
        <v>38</v>
      </c>
      <c r="C13" s="73">
        <v>630</v>
      </c>
      <c r="D13" s="73" t="s">
        <v>30</v>
      </c>
      <c r="E13" s="80">
        <v>45265</v>
      </c>
      <c r="F13" s="80"/>
      <c r="G13" s="80">
        <v>45366</v>
      </c>
      <c r="H13" s="73" t="s">
        <v>31</v>
      </c>
      <c r="I13" s="73" t="s">
        <v>32</v>
      </c>
      <c r="J13" s="73" t="s">
        <v>33</v>
      </c>
      <c r="K13" s="85">
        <v>9152803.6741086207</v>
      </c>
      <c r="L13" s="73" t="s">
        <v>36</v>
      </c>
      <c r="M13" s="73" t="s">
        <v>32</v>
      </c>
      <c r="N13" s="73" t="s">
        <v>34</v>
      </c>
      <c r="O13" s="112">
        <v>-8006598.0700000003</v>
      </c>
      <c r="P13" s="73">
        <v>0.87085000000000001</v>
      </c>
      <c r="Q13" s="73" t="s">
        <v>35</v>
      </c>
      <c r="R13" s="95">
        <v>0.87477000000000005</v>
      </c>
      <c r="S13" s="85"/>
      <c r="T13" s="85">
        <v>0</v>
      </c>
      <c r="U13" s="73"/>
      <c r="V13" s="95">
        <v>0.85588999999999993</v>
      </c>
      <c r="W13" s="95">
        <v>0.85619035136473565</v>
      </c>
      <c r="X13" s="112">
        <v>-198250.26735366986</v>
      </c>
      <c r="Y13" s="112">
        <v>-198250.26735366986</v>
      </c>
      <c r="Z13" s="112">
        <v>-198250.26735366986</v>
      </c>
      <c r="AA13" s="85">
        <v>0</v>
      </c>
      <c r="AB13" s="73"/>
      <c r="AC13" s="73" t="s">
        <v>39</v>
      </c>
      <c r="AD13" s="73"/>
      <c r="AE13" s="112">
        <v>-160402.3697163591</v>
      </c>
      <c r="AF13" s="112">
        <v>-37847.897637310758</v>
      </c>
      <c r="AG13" s="73"/>
    </row>
    <row r="14" spans="1:33" s="69" customFormat="1" x14ac:dyDescent="0.2">
      <c r="A14" s="73" t="s">
        <v>37</v>
      </c>
      <c r="B14" s="73" t="s">
        <v>40</v>
      </c>
      <c r="C14" s="73">
        <v>639</v>
      </c>
      <c r="D14" s="73" t="s">
        <v>30</v>
      </c>
      <c r="E14" s="80">
        <v>45275</v>
      </c>
      <c r="F14" s="80"/>
      <c r="G14" s="80">
        <v>45370</v>
      </c>
      <c r="H14" s="73" t="s">
        <v>31</v>
      </c>
      <c r="I14" s="73" t="s">
        <v>32</v>
      </c>
      <c r="J14" s="73" t="s">
        <v>33</v>
      </c>
      <c r="K14" s="85">
        <v>1527268.9309576801</v>
      </c>
      <c r="L14" s="73" t="s">
        <v>36</v>
      </c>
      <c r="M14" s="73" t="s">
        <v>32</v>
      </c>
      <c r="N14" s="73" t="s">
        <v>34</v>
      </c>
      <c r="O14" s="112">
        <v>-1316628</v>
      </c>
      <c r="P14" s="73">
        <v>0.85860000000000003</v>
      </c>
      <c r="Q14" s="73" t="s">
        <v>35</v>
      </c>
      <c r="R14" s="95">
        <v>0.86207999999999996</v>
      </c>
      <c r="S14" s="85"/>
      <c r="T14" s="85">
        <v>0</v>
      </c>
      <c r="U14" s="73"/>
      <c r="V14" s="95">
        <v>0.85588999999999993</v>
      </c>
      <c r="W14" s="95">
        <v>0.85630521139742855</v>
      </c>
      <c r="X14" s="112">
        <v>-10275.850325137764</v>
      </c>
      <c r="Y14" s="112">
        <v>-10275.850325137764</v>
      </c>
      <c r="Z14" s="112">
        <v>-10275.850325137764</v>
      </c>
      <c r="AA14" s="85">
        <v>0</v>
      </c>
      <c r="AB14" s="73"/>
      <c r="AC14" s="73" t="s">
        <v>29</v>
      </c>
      <c r="AD14" s="73"/>
      <c r="AE14" s="112">
        <v>-4844.1578950915527</v>
      </c>
      <c r="AF14" s="112">
        <v>-5431.6924300462115</v>
      </c>
      <c r="AG14" s="73"/>
    </row>
    <row r="15" spans="1:33" s="69" customFormat="1" x14ac:dyDescent="0.2">
      <c r="A15" s="73" t="s">
        <v>37</v>
      </c>
      <c r="B15" s="73" t="s">
        <v>41</v>
      </c>
      <c r="C15" s="73">
        <v>662</v>
      </c>
      <c r="D15" s="73" t="s">
        <v>43</v>
      </c>
      <c r="E15" s="80">
        <v>45295</v>
      </c>
      <c r="F15" s="80"/>
      <c r="G15" s="80">
        <v>45390</v>
      </c>
      <c r="H15" s="73" t="s">
        <v>31</v>
      </c>
      <c r="I15" s="73" t="s">
        <v>32</v>
      </c>
      <c r="J15" s="73" t="s">
        <v>33</v>
      </c>
      <c r="K15" s="85">
        <v>58882562.852952398</v>
      </c>
      <c r="L15" s="73" t="s">
        <v>36</v>
      </c>
      <c r="M15" s="73" t="s">
        <v>32</v>
      </c>
      <c r="N15" s="73" t="s">
        <v>34</v>
      </c>
      <c r="O15" s="112">
        <v>-50987000</v>
      </c>
      <c r="P15" s="73">
        <v>0.86299999999999999</v>
      </c>
      <c r="Q15" s="73" t="s">
        <v>35</v>
      </c>
      <c r="R15" s="95">
        <v>0.86590999999999996</v>
      </c>
      <c r="S15" s="85"/>
      <c r="T15" s="85">
        <v>0</v>
      </c>
      <c r="U15" s="73"/>
      <c r="V15" s="95">
        <v>0.85588999999999993</v>
      </c>
      <c r="W15" s="95">
        <v>0.85691528674047035</v>
      </c>
      <c r="X15" s="112">
        <v>-615262.30753527</v>
      </c>
      <c r="Y15" s="112">
        <v>-615262.30753527</v>
      </c>
      <c r="Z15" s="112">
        <v>-615262.30753527</v>
      </c>
      <c r="AA15" s="85">
        <v>0</v>
      </c>
      <c r="AB15" s="73"/>
      <c r="AC15" s="73" t="s">
        <v>42</v>
      </c>
      <c r="AD15" s="73"/>
      <c r="AE15" s="112">
        <v>-488567.4001916984</v>
      </c>
      <c r="AF15" s="112">
        <v>-126694.9073435716</v>
      </c>
      <c r="AG15" s="73"/>
    </row>
    <row r="16" spans="1:33" s="69" customFormat="1" x14ac:dyDescent="0.2">
      <c r="A16" s="73" t="s">
        <v>37</v>
      </c>
      <c r="B16" s="73" t="s">
        <v>44</v>
      </c>
      <c r="C16" s="73">
        <v>670</v>
      </c>
      <c r="D16" s="73" t="s">
        <v>30</v>
      </c>
      <c r="E16" s="80">
        <v>45299</v>
      </c>
      <c r="F16" s="80"/>
      <c r="G16" s="80">
        <v>45392</v>
      </c>
      <c r="H16" s="73" t="s">
        <v>31</v>
      </c>
      <c r="I16" s="73" t="s">
        <v>32</v>
      </c>
      <c r="J16" s="73" t="s">
        <v>33</v>
      </c>
      <c r="K16" s="85">
        <v>83877358.405635595</v>
      </c>
      <c r="L16" s="73" t="s">
        <v>36</v>
      </c>
      <c r="M16" s="73" t="s">
        <v>32</v>
      </c>
      <c r="N16" s="73" t="s">
        <v>34</v>
      </c>
      <c r="O16" s="112">
        <v>-74535937</v>
      </c>
      <c r="P16" s="73">
        <v>0.88360000000000005</v>
      </c>
      <c r="Q16" s="73" t="s">
        <v>35</v>
      </c>
      <c r="R16" s="95">
        <v>0.88863000000000003</v>
      </c>
      <c r="S16" s="85"/>
      <c r="T16" s="85">
        <v>0</v>
      </c>
      <c r="U16" s="73"/>
      <c r="V16" s="95">
        <v>0.85588999999999993</v>
      </c>
      <c r="W16" s="95">
        <v>0.85697568649602918</v>
      </c>
      <c r="X16" s="112">
        <v>-3083443.0982678132</v>
      </c>
      <c r="Y16" s="112">
        <v>-3083443.0982678132</v>
      </c>
      <c r="Z16" s="112">
        <v>-3083443.0982678132</v>
      </c>
      <c r="AA16" s="85">
        <v>0</v>
      </c>
      <c r="AB16" s="73"/>
      <c r="AC16" s="73" t="s">
        <v>45</v>
      </c>
      <c r="AD16" s="73"/>
      <c r="AE16" s="112">
        <v>-2718037.0784391607</v>
      </c>
      <c r="AF16" s="112">
        <v>-365406.0198286525</v>
      </c>
      <c r="AG16" s="73"/>
    </row>
    <row r="17" spans="1:33" s="69" customFormat="1" x14ac:dyDescent="0.2">
      <c r="A17" s="73" t="s">
        <v>37</v>
      </c>
      <c r="B17" s="73" t="s">
        <v>46</v>
      </c>
      <c r="C17" s="73">
        <v>702</v>
      </c>
      <c r="D17" s="73" t="s">
        <v>30</v>
      </c>
      <c r="E17" s="80">
        <v>45301</v>
      </c>
      <c r="F17" s="80"/>
      <c r="G17" s="80">
        <v>45394</v>
      </c>
      <c r="H17" s="73" t="s">
        <v>31</v>
      </c>
      <c r="I17" s="73" t="s">
        <v>32</v>
      </c>
      <c r="J17" s="73" t="s">
        <v>33</v>
      </c>
      <c r="K17" s="85">
        <v>19877439.949600302</v>
      </c>
      <c r="L17" s="73" t="s">
        <v>36</v>
      </c>
      <c r="M17" s="73" t="s">
        <v>32</v>
      </c>
      <c r="N17" s="73" t="s">
        <v>34</v>
      </c>
      <c r="O17" s="112">
        <v>-17826684.469999999</v>
      </c>
      <c r="P17" s="73">
        <v>0.86023000000000005</v>
      </c>
      <c r="Q17" s="73" t="s">
        <v>35</v>
      </c>
      <c r="R17" s="95">
        <v>0.89683000000000002</v>
      </c>
      <c r="S17" s="85"/>
      <c r="T17" s="85">
        <v>0</v>
      </c>
      <c r="U17" s="73"/>
      <c r="V17" s="95">
        <v>0.85588999999999993</v>
      </c>
      <c r="W17" s="95">
        <v>0.85703609050887053</v>
      </c>
      <c r="X17" s="112">
        <v>-918348.16920959461</v>
      </c>
      <c r="Y17" s="113">
        <v>-919572.24780452217</v>
      </c>
      <c r="Z17" s="112">
        <v>-918348.16920959461</v>
      </c>
      <c r="AA17" s="85">
        <v>0</v>
      </c>
      <c r="AB17" s="73"/>
      <c r="AC17" s="73" t="s">
        <v>47</v>
      </c>
      <c r="AD17" s="73"/>
      <c r="AE17" s="112">
        <v>-104557.98089459192</v>
      </c>
      <c r="AF17" s="112">
        <v>-813790.18831500271</v>
      </c>
      <c r="AG17" s="73"/>
    </row>
    <row r="18" spans="1:33" s="69" customFormat="1" x14ac:dyDescent="0.2">
      <c r="A18" s="73" t="s">
        <v>37</v>
      </c>
      <c r="B18" s="73" t="s">
        <v>46</v>
      </c>
      <c r="C18" s="73">
        <v>703</v>
      </c>
      <c r="D18" s="73" t="s">
        <v>30</v>
      </c>
      <c r="E18" s="80">
        <v>45301</v>
      </c>
      <c r="F18" s="80"/>
      <c r="G18" s="80">
        <v>45394</v>
      </c>
      <c r="H18" s="73" t="s">
        <v>31</v>
      </c>
      <c r="I18" s="73" t="s">
        <v>32</v>
      </c>
      <c r="J18" s="73" t="s">
        <v>33</v>
      </c>
      <c r="K18" s="85">
        <v>153605.74140525499</v>
      </c>
      <c r="L18" s="73" t="s">
        <v>36</v>
      </c>
      <c r="M18" s="73" t="s">
        <v>32</v>
      </c>
      <c r="N18" s="73" t="s">
        <v>34</v>
      </c>
      <c r="O18" s="112">
        <v>-132700</v>
      </c>
      <c r="P18" s="73">
        <v>0.86023000000000005</v>
      </c>
      <c r="Q18" s="73" t="s">
        <v>35</v>
      </c>
      <c r="R18" s="95">
        <v>0.8639</v>
      </c>
      <c r="S18" s="85"/>
      <c r="T18" s="85">
        <v>0</v>
      </c>
      <c r="U18" s="73"/>
      <c r="V18" s="95">
        <v>0.85588999999999993</v>
      </c>
      <c r="W18" s="95">
        <v>0.85703609050887053</v>
      </c>
      <c r="X18" s="112">
        <v>-1224.0785949275771</v>
      </c>
      <c r="Y18" s="105"/>
      <c r="Z18" s="112">
        <v>-1224.0785949275771</v>
      </c>
      <c r="AA18" s="85">
        <v>0</v>
      </c>
      <c r="AB18" s="73"/>
      <c r="AC18" s="73" t="s">
        <v>47</v>
      </c>
      <c r="AD18" s="73"/>
      <c r="AE18" s="112">
        <v>-778.31882244069698</v>
      </c>
      <c r="AF18" s="112">
        <v>-445.75977248688014</v>
      </c>
      <c r="AG18" s="73"/>
    </row>
    <row r="19" spans="1:33" s="69" customFormat="1" x14ac:dyDescent="0.2">
      <c r="A19" s="71" t="s">
        <v>37</v>
      </c>
      <c r="B19" s="71" t="s">
        <v>48</v>
      </c>
      <c r="C19" s="71">
        <v>730</v>
      </c>
      <c r="D19" s="71" t="s">
        <v>50</v>
      </c>
      <c r="E19" s="78">
        <v>45344</v>
      </c>
      <c r="F19" s="78"/>
      <c r="G19" s="78">
        <v>45440</v>
      </c>
      <c r="H19" s="71" t="s">
        <v>31</v>
      </c>
      <c r="I19" s="71" t="s">
        <v>32</v>
      </c>
      <c r="J19" s="71" t="s">
        <v>33</v>
      </c>
      <c r="K19" s="83">
        <v>32863894.384062201</v>
      </c>
      <c r="L19" s="71" t="s">
        <v>36</v>
      </c>
      <c r="M19" s="71" t="s">
        <v>32</v>
      </c>
      <c r="N19" s="71" t="s">
        <v>34</v>
      </c>
      <c r="O19" s="110">
        <v>-28241259</v>
      </c>
      <c r="P19" s="71">
        <v>0.85619999999999996</v>
      </c>
      <c r="Q19" s="71" t="s">
        <v>35</v>
      </c>
      <c r="R19" s="93">
        <v>0.85933999999999999</v>
      </c>
      <c r="S19" s="83"/>
      <c r="T19" s="83">
        <v>0</v>
      </c>
      <c r="U19" s="71"/>
      <c r="V19" s="93">
        <v>0.85588999999999993</v>
      </c>
      <c r="W19" s="93">
        <v>0.8584311705108747</v>
      </c>
      <c r="X19" s="110">
        <v>-34441.972843329691</v>
      </c>
      <c r="Y19" s="110">
        <v>-34441.972843329691</v>
      </c>
      <c r="Z19" s="110">
        <v>-34441.972843329691</v>
      </c>
      <c r="AA19" s="83">
        <v>0</v>
      </c>
      <c r="AB19" s="71"/>
      <c r="AC19" s="71" t="s">
        <v>49</v>
      </c>
      <c r="AD19" s="71"/>
      <c r="AE19" s="110">
        <v>-11826.184066634924</v>
      </c>
      <c r="AF19" s="110">
        <v>-22615.788776694768</v>
      </c>
      <c r="AG19" s="71"/>
    </row>
    <row r="20" spans="1:33" s="70" customFormat="1" x14ac:dyDescent="0.2">
      <c r="A20" s="72"/>
      <c r="B20" s="72"/>
      <c r="C20" s="72"/>
      <c r="D20" s="72"/>
      <c r="E20" s="79"/>
      <c r="F20" s="79"/>
      <c r="G20" s="79"/>
      <c r="H20" s="72"/>
      <c r="I20" s="72"/>
      <c r="J20" s="72"/>
      <c r="K20" s="84">
        <v>206334933.93872207</v>
      </c>
      <c r="L20" s="72"/>
      <c r="M20" s="72"/>
      <c r="N20" s="72"/>
      <c r="O20" s="111">
        <v>-181046806.53999999</v>
      </c>
      <c r="P20" s="72"/>
      <c r="Q20" s="72"/>
      <c r="R20" s="94">
        <v>0.87744136721786425</v>
      </c>
      <c r="S20" s="84"/>
      <c r="T20" s="84"/>
      <c r="U20" s="72"/>
      <c r="V20" s="94"/>
      <c r="W20" s="94"/>
      <c r="X20" s="111">
        <v>-4861245.7441297425</v>
      </c>
      <c r="Y20" s="111">
        <v>-4861245.7441297425</v>
      </c>
      <c r="Z20" s="111">
        <v>-4861245.7441297425</v>
      </c>
      <c r="AA20" s="84">
        <v>0</v>
      </c>
      <c r="AB20" s="72"/>
      <c r="AC20" s="72"/>
      <c r="AD20" s="72"/>
      <c r="AE20" s="111">
        <v>-3489013.4900259776</v>
      </c>
      <c r="AF20" s="111">
        <v>-1372232.2541037656</v>
      </c>
      <c r="AG20" s="72"/>
    </row>
    <row r="21" spans="1:33" s="70" customFormat="1" x14ac:dyDescent="0.2">
      <c r="A21" s="72"/>
      <c r="B21" s="72"/>
      <c r="C21" s="72"/>
      <c r="D21" s="72"/>
      <c r="E21" s="79"/>
      <c r="F21" s="79"/>
      <c r="G21" s="79"/>
      <c r="H21" s="72"/>
      <c r="I21" s="72"/>
      <c r="J21" s="72"/>
      <c r="K21" s="84"/>
      <c r="L21" s="72"/>
      <c r="M21" s="72"/>
      <c r="N21" s="72"/>
      <c r="O21" s="84"/>
      <c r="P21" s="72"/>
      <c r="Q21" s="72"/>
      <c r="R21" s="94"/>
      <c r="S21" s="84"/>
      <c r="T21" s="84"/>
      <c r="U21" s="72"/>
      <c r="V21" s="94"/>
      <c r="W21" s="94"/>
      <c r="X21" s="84"/>
      <c r="Y21" s="84"/>
      <c r="Z21" s="84"/>
      <c r="AA21" s="84"/>
      <c r="AB21" s="72"/>
      <c r="AC21" s="72"/>
      <c r="AD21" s="72"/>
      <c r="AE21" s="84"/>
      <c r="AF21" s="84"/>
      <c r="AG21" s="72"/>
    </row>
    <row r="22" spans="1:33" s="69" customFormat="1" x14ac:dyDescent="0.2">
      <c r="A22" s="73" t="s">
        <v>51</v>
      </c>
      <c r="B22" s="73" t="s">
        <v>52</v>
      </c>
      <c r="C22" s="73">
        <v>644</v>
      </c>
      <c r="D22" s="73" t="s">
        <v>50</v>
      </c>
      <c r="E22" s="80">
        <v>45281</v>
      </c>
      <c r="F22" s="80"/>
      <c r="G22" s="80">
        <v>45378</v>
      </c>
      <c r="H22" s="73" t="s">
        <v>31</v>
      </c>
      <c r="I22" s="73" t="s">
        <v>32</v>
      </c>
      <c r="J22" s="73" t="s">
        <v>33</v>
      </c>
      <c r="K22" s="85">
        <v>14392607.618557399</v>
      </c>
      <c r="L22" s="73" t="s">
        <v>36</v>
      </c>
      <c r="M22" s="73" t="s">
        <v>32</v>
      </c>
      <c r="N22" s="73" t="s">
        <v>34</v>
      </c>
      <c r="O22" s="112">
        <v>-12525828.84</v>
      </c>
      <c r="P22" s="73">
        <v>0.86707000000000001</v>
      </c>
      <c r="Q22" s="73" t="s">
        <v>35</v>
      </c>
      <c r="R22" s="95">
        <v>0.87029599999999996</v>
      </c>
      <c r="S22" s="85"/>
      <c r="T22" s="85">
        <v>0</v>
      </c>
      <c r="U22" s="73"/>
      <c r="V22" s="95">
        <v>0.85588999999999993</v>
      </c>
      <c r="W22" s="95">
        <v>0.85654089061582461</v>
      </c>
      <c r="X22" s="112">
        <v>-230386.88040843449</v>
      </c>
      <c r="Y22" s="112">
        <v>-230386.88040843449</v>
      </c>
      <c r="Z22" s="112">
        <v>-230386.88040843449</v>
      </c>
      <c r="AA22" s="85">
        <v>0</v>
      </c>
      <c r="AB22" s="73"/>
      <c r="AC22" s="73" t="s">
        <v>53</v>
      </c>
      <c r="AD22" s="73"/>
      <c r="AE22" s="112">
        <v>-188095.53008047727</v>
      </c>
      <c r="AF22" s="112">
        <v>-42291.350327957218</v>
      </c>
      <c r="AG22" s="73"/>
    </row>
    <row r="23" spans="1:33" s="69" customFormat="1" x14ac:dyDescent="0.2">
      <c r="A23" s="71" t="s">
        <v>51</v>
      </c>
      <c r="B23" s="71" t="s">
        <v>54</v>
      </c>
      <c r="C23" s="71">
        <v>698</v>
      </c>
      <c r="D23" s="71" t="s">
        <v>50</v>
      </c>
      <c r="E23" s="78">
        <v>45317</v>
      </c>
      <c r="F23" s="78"/>
      <c r="G23" s="78">
        <v>45378</v>
      </c>
      <c r="H23" s="71" t="s">
        <v>31</v>
      </c>
      <c r="I23" s="71" t="s">
        <v>32</v>
      </c>
      <c r="J23" s="71" t="s">
        <v>33</v>
      </c>
      <c r="K23" s="83">
        <v>277629.73352033697</v>
      </c>
      <c r="L23" s="71" t="s">
        <v>36</v>
      </c>
      <c r="M23" s="71" t="s">
        <v>32</v>
      </c>
      <c r="N23" s="71" t="s">
        <v>34</v>
      </c>
      <c r="O23" s="110">
        <v>-237540</v>
      </c>
      <c r="P23" s="71">
        <v>0.85360000000000003</v>
      </c>
      <c r="Q23" s="71" t="s">
        <v>35</v>
      </c>
      <c r="R23" s="93">
        <v>0.85560000000000003</v>
      </c>
      <c r="S23" s="83"/>
      <c r="T23" s="83">
        <v>0</v>
      </c>
      <c r="U23" s="71"/>
      <c r="V23" s="93">
        <v>0.85588999999999993</v>
      </c>
      <c r="W23" s="93">
        <v>0.85654089061582461</v>
      </c>
      <c r="X23" s="83">
        <v>303.99001832268243</v>
      </c>
      <c r="Y23" s="83">
        <v>303.99001832268243</v>
      </c>
      <c r="Z23" s="83">
        <v>303.99001832268243</v>
      </c>
      <c r="AA23" s="83">
        <v>0</v>
      </c>
      <c r="AB23" s="71"/>
      <c r="AC23" s="71" t="s">
        <v>29</v>
      </c>
      <c r="AD23" s="71"/>
      <c r="AE23" s="83">
        <v>742.16793478455554</v>
      </c>
      <c r="AF23" s="110">
        <v>-438.17791646187311</v>
      </c>
      <c r="AG23" s="71"/>
    </row>
    <row r="24" spans="1:33" s="70" customFormat="1" x14ac:dyDescent="0.2">
      <c r="A24" s="72"/>
      <c r="B24" s="72"/>
      <c r="C24" s="72"/>
      <c r="D24" s="72"/>
      <c r="E24" s="79"/>
      <c r="F24" s="79"/>
      <c r="G24" s="79"/>
      <c r="H24" s="72"/>
      <c r="I24" s="72"/>
      <c r="J24" s="72"/>
      <c r="K24" s="84">
        <v>14670237.352077736</v>
      </c>
      <c r="L24" s="72"/>
      <c r="M24" s="72"/>
      <c r="N24" s="72"/>
      <c r="O24" s="111">
        <v>-12763368.84</v>
      </c>
      <c r="P24" s="72"/>
      <c r="Q24" s="72"/>
      <c r="R24" s="94">
        <v>0.87001788271628289</v>
      </c>
      <c r="S24" s="84"/>
      <c r="T24" s="84"/>
      <c r="U24" s="72"/>
      <c r="V24" s="94"/>
      <c r="W24" s="94"/>
      <c r="X24" s="111">
        <v>-230082.8903901118</v>
      </c>
      <c r="Y24" s="111">
        <v>-230082.8903901118</v>
      </c>
      <c r="Z24" s="111">
        <v>-230082.8903901118</v>
      </c>
      <c r="AA24" s="84">
        <v>0</v>
      </c>
      <c r="AB24" s="72"/>
      <c r="AC24" s="72"/>
      <c r="AD24" s="72"/>
      <c r="AE24" s="111">
        <v>-187353.36214569272</v>
      </c>
      <c r="AF24" s="111">
        <v>-42729.528244419089</v>
      </c>
      <c r="AG24" s="72"/>
    </row>
    <row r="25" spans="1:33" s="70" customFormat="1" x14ac:dyDescent="0.2">
      <c r="A25" s="72"/>
      <c r="B25" s="72"/>
      <c r="C25" s="72"/>
      <c r="D25" s="72"/>
      <c r="E25" s="79"/>
      <c r="F25" s="79"/>
      <c r="G25" s="79"/>
      <c r="H25" s="72"/>
      <c r="I25" s="72"/>
      <c r="J25" s="72"/>
      <c r="K25" s="84"/>
      <c r="L25" s="72"/>
      <c r="M25" s="72"/>
      <c r="N25" s="72"/>
      <c r="O25" s="84"/>
      <c r="P25" s="72"/>
      <c r="Q25" s="72"/>
      <c r="R25" s="94"/>
      <c r="S25" s="84"/>
      <c r="T25" s="84"/>
      <c r="U25" s="72"/>
      <c r="V25" s="94"/>
      <c r="W25" s="94"/>
      <c r="X25" s="84"/>
      <c r="Y25" s="84"/>
      <c r="Z25" s="84"/>
      <c r="AA25" s="84"/>
      <c r="AB25" s="72"/>
      <c r="AC25" s="72"/>
      <c r="AD25" s="72"/>
      <c r="AE25" s="84"/>
      <c r="AF25" s="84"/>
      <c r="AG25" s="72"/>
    </row>
    <row r="26" spans="1:33" s="69" customFormat="1" x14ac:dyDescent="0.2">
      <c r="A26" s="73" t="s">
        <v>55</v>
      </c>
      <c r="B26" s="73" t="s">
        <v>56</v>
      </c>
      <c r="C26" s="73">
        <v>668</v>
      </c>
      <c r="D26" s="73" t="s">
        <v>30</v>
      </c>
      <c r="E26" s="80">
        <v>45299</v>
      </c>
      <c r="F26" s="80"/>
      <c r="G26" s="80">
        <v>45392</v>
      </c>
      <c r="H26" s="73" t="s">
        <v>31</v>
      </c>
      <c r="I26" s="73" t="s">
        <v>32</v>
      </c>
      <c r="J26" s="73" t="s">
        <v>33</v>
      </c>
      <c r="K26" s="85">
        <v>11479007.616528301</v>
      </c>
      <c r="L26" s="73" t="s">
        <v>36</v>
      </c>
      <c r="M26" s="73" t="s">
        <v>32</v>
      </c>
      <c r="N26" s="73" t="s">
        <v>34</v>
      </c>
      <c r="O26" s="112">
        <v>-10067548.84</v>
      </c>
      <c r="P26" s="73">
        <v>0.87229999999999996</v>
      </c>
      <c r="Q26" s="73" t="s">
        <v>35</v>
      </c>
      <c r="R26" s="95">
        <v>0.87704000000000004</v>
      </c>
      <c r="S26" s="85"/>
      <c r="T26" s="85">
        <v>0</v>
      </c>
      <c r="U26" s="73"/>
      <c r="V26" s="95">
        <v>0.85588999999999993</v>
      </c>
      <c r="W26" s="95">
        <v>0.85697568649602918</v>
      </c>
      <c r="X26" s="112">
        <v>-267477.30799839745</v>
      </c>
      <c r="Y26" s="112">
        <v>-267477.30799839745</v>
      </c>
      <c r="Z26" s="112">
        <v>-267477.30799839745</v>
      </c>
      <c r="AA26" s="85">
        <v>0</v>
      </c>
      <c r="AB26" s="73"/>
      <c r="AC26" s="73" t="s">
        <v>57</v>
      </c>
      <c r="AD26" s="73"/>
      <c r="AE26" s="112">
        <v>-220229.40054314767</v>
      </c>
      <c r="AF26" s="112">
        <v>-47247.907455249777</v>
      </c>
      <c r="AG26" s="73"/>
    </row>
    <row r="27" spans="1:33" s="69" customFormat="1" x14ac:dyDescent="0.2">
      <c r="A27" s="73" t="s">
        <v>55</v>
      </c>
      <c r="B27" s="73" t="s">
        <v>58</v>
      </c>
      <c r="C27" s="73">
        <v>690</v>
      </c>
      <c r="D27" s="73" t="s">
        <v>30</v>
      </c>
      <c r="E27" s="80">
        <v>45307</v>
      </c>
      <c r="F27" s="80"/>
      <c r="G27" s="80">
        <v>45394</v>
      </c>
      <c r="H27" s="73" t="s">
        <v>31</v>
      </c>
      <c r="I27" s="73" t="s">
        <v>32</v>
      </c>
      <c r="J27" s="73" t="s">
        <v>33</v>
      </c>
      <c r="K27" s="85">
        <v>2512962.7945055901</v>
      </c>
      <c r="L27" s="73" t="s">
        <v>36</v>
      </c>
      <c r="M27" s="73" t="s">
        <v>32</v>
      </c>
      <c r="N27" s="73" t="s">
        <v>34</v>
      </c>
      <c r="O27" s="112">
        <v>-2210000</v>
      </c>
      <c r="P27" s="73">
        <v>0.87460000000000004</v>
      </c>
      <c r="Q27" s="73" t="s">
        <v>35</v>
      </c>
      <c r="R27" s="95">
        <v>0.87944</v>
      </c>
      <c r="S27" s="85"/>
      <c r="T27" s="85">
        <v>0</v>
      </c>
      <c r="U27" s="73"/>
      <c r="V27" s="95">
        <v>0.85588999999999993</v>
      </c>
      <c r="W27" s="95">
        <v>0.85703609050887053</v>
      </c>
      <c r="X27" s="112">
        <v>-65364.233811428443</v>
      </c>
      <c r="Y27" s="112">
        <v>-65364.233811428443</v>
      </c>
      <c r="Z27" s="112">
        <v>-65364.233811428443</v>
      </c>
      <c r="AA27" s="85">
        <v>0</v>
      </c>
      <c r="AB27" s="73"/>
      <c r="AC27" s="73" t="s">
        <v>59</v>
      </c>
      <c r="AD27" s="73"/>
      <c r="AE27" s="112">
        <v>-54962.699291483681</v>
      </c>
      <c r="AF27" s="112">
        <v>-10401.534519944762</v>
      </c>
      <c r="AG27" s="73"/>
    </row>
    <row r="28" spans="1:33" s="69" customFormat="1" x14ac:dyDescent="0.2">
      <c r="A28" s="73" t="s">
        <v>55</v>
      </c>
      <c r="B28" s="73" t="s">
        <v>60</v>
      </c>
      <c r="C28" s="73">
        <v>705</v>
      </c>
      <c r="D28" s="73" t="s">
        <v>30</v>
      </c>
      <c r="E28" s="80">
        <v>45301</v>
      </c>
      <c r="F28" s="80"/>
      <c r="G28" s="80">
        <v>45394</v>
      </c>
      <c r="H28" s="73" t="s">
        <v>31</v>
      </c>
      <c r="I28" s="73" t="s">
        <v>32</v>
      </c>
      <c r="J28" s="73" t="s">
        <v>33</v>
      </c>
      <c r="K28" s="85">
        <v>37084525.046651699</v>
      </c>
      <c r="L28" s="73" t="s">
        <v>36</v>
      </c>
      <c r="M28" s="73" t="s">
        <v>32</v>
      </c>
      <c r="N28" s="73" t="s">
        <v>34</v>
      </c>
      <c r="O28" s="112">
        <v>-33188054</v>
      </c>
      <c r="P28" s="73">
        <v>0.86023000000000005</v>
      </c>
      <c r="Q28" s="73" t="s">
        <v>35</v>
      </c>
      <c r="R28" s="95">
        <v>0.89493</v>
      </c>
      <c r="S28" s="85"/>
      <c r="T28" s="85">
        <v>0</v>
      </c>
      <c r="U28" s="73"/>
      <c r="V28" s="95">
        <v>0.85588999999999993</v>
      </c>
      <c r="W28" s="95">
        <v>0.85703609050887053</v>
      </c>
      <c r="X28" s="112">
        <v>-1631520.1478007471</v>
      </c>
      <c r="Y28" s="113">
        <v>-1636465.6986752399</v>
      </c>
      <c r="Z28" s="112">
        <v>-1631520.1478007471</v>
      </c>
      <c r="AA28" s="85">
        <v>0</v>
      </c>
      <c r="AB28" s="73"/>
      <c r="AC28" s="73" t="s">
        <v>61</v>
      </c>
      <c r="AD28" s="73"/>
      <c r="AE28" s="112">
        <v>-194656.27059817765</v>
      </c>
      <c r="AF28" s="112">
        <v>-1436863.8772025695</v>
      </c>
      <c r="AG28" s="73"/>
    </row>
    <row r="29" spans="1:33" s="69" customFormat="1" x14ac:dyDescent="0.2">
      <c r="A29" s="71" t="s">
        <v>55</v>
      </c>
      <c r="B29" s="71" t="s">
        <v>60</v>
      </c>
      <c r="C29" s="71">
        <v>706</v>
      </c>
      <c r="D29" s="71" t="s">
        <v>30</v>
      </c>
      <c r="E29" s="78">
        <v>45301</v>
      </c>
      <c r="F29" s="78"/>
      <c r="G29" s="78">
        <v>45394</v>
      </c>
      <c r="H29" s="71" t="s">
        <v>31</v>
      </c>
      <c r="I29" s="71" t="s">
        <v>32</v>
      </c>
      <c r="J29" s="71" t="s">
        <v>33</v>
      </c>
      <c r="K29" s="83">
        <v>611689.81481481495</v>
      </c>
      <c r="L29" s="71" t="s">
        <v>36</v>
      </c>
      <c r="M29" s="71" t="s">
        <v>32</v>
      </c>
      <c r="N29" s="71" t="s">
        <v>34</v>
      </c>
      <c r="O29" s="110">
        <v>-528500</v>
      </c>
      <c r="P29" s="71">
        <v>0.86023000000000005</v>
      </c>
      <c r="Q29" s="71" t="s">
        <v>35</v>
      </c>
      <c r="R29" s="93">
        <v>0.86399999999999999</v>
      </c>
      <c r="S29" s="83"/>
      <c r="T29" s="83">
        <v>0</v>
      </c>
      <c r="U29" s="71"/>
      <c r="V29" s="93">
        <v>0.85588999999999993</v>
      </c>
      <c r="W29" s="93">
        <v>0.85703609050887053</v>
      </c>
      <c r="X29" s="110">
        <v>-4945.5508744929411</v>
      </c>
      <c r="Y29" s="106"/>
      <c r="Z29" s="110">
        <v>-4945.5508744929411</v>
      </c>
      <c r="AA29" s="83">
        <v>0</v>
      </c>
      <c r="AB29" s="71"/>
      <c r="AC29" s="71" t="s">
        <v>61</v>
      </c>
      <c r="AD29" s="71"/>
      <c r="AE29" s="110">
        <v>-3099.7852122073728</v>
      </c>
      <c r="AF29" s="110">
        <v>-1845.7656622855684</v>
      </c>
      <c r="AG29" s="71"/>
    </row>
    <row r="30" spans="1:33" s="70" customFormat="1" x14ac:dyDescent="0.2">
      <c r="A30" s="72"/>
      <c r="B30" s="72"/>
      <c r="C30" s="72"/>
      <c r="D30" s="72"/>
      <c r="E30" s="79"/>
      <c r="F30" s="79"/>
      <c r="G30" s="79"/>
      <c r="H30" s="72"/>
      <c r="I30" s="72"/>
      <c r="J30" s="72"/>
      <c r="K30" s="84">
        <v>51688185.272500403</v>
      </c>
      <c r="L30" s="72"/>
      <c r="M30" s="72"/>
      <c r="N30" s="72"/>
      <c r="O30" s="111">
        <v>-45994102.840000004</v>
      </c>
      <c r="P30" s="72"/>
      <c r="Q30" s="72"/>
      <c r="R30" s="94">
        <v>0.88983783426558383</v>
      </c>
      <c r="S30" s="84"/>
      <c r="T30" s="84"/>
      <c r="U30" s="72"/>
      <c r="V30" s="94"/>
      <c r="W30" s="94"/>
      <c r="X30" s="111">
        <v>-1969307.2404850658</v>
      </c>
      <c r="Y30" s="111">
        <v>-1969307.2404850658</v>
      </c>
      <c r="Z30" s="111">
        <v>-1969307.2404850658</v>
      </c>
      <c r="AA30" s="84">
        <v>0</v>
      </c>
      <c r="AB30" s="72"/>
      <c r="AC30" s="72"/>
      <c r="AD30" s="72"/>
      <c r="AE30" s="111">
        <v>-472948.15564501635</v>
      </c>
      <c r="AF30" s="111">
        <v>-1496359.0848400495</v>
      </c>
      <c r="AG30" s="72"/>
    </row>
    <row r="31" spans="1:33" s="70" customFormat="1" x14ac:dyDescent="0.2">
      <c r="A31" s="72"/>
      <c r="B31" s="72"/>
      <c r="C31" s="72"/>
      <c r="D31" s="72"/>
      <c r="E31" s="79"/>
      <c r="F31" s="79"/>
      <c r="G31" s="79"/>
      <c r="H31" s="72"/>
      <c r="I31" s="72"/>
      <c r="J31" s="72"/>
      <c r="K31" s="84"/>
      <c r="L31" s="72"/>
      <c r="M31" s="72"/>
      <c r="N31" s="72"/>
      <c r="O31" s="84"/>
      <c r="P31" s="72"/>
      <c r="Q31" s="72"/>
      <c r="R31" s="94"/>
      <c r="S31" s="84"/>
      <c r="T31" s="84"/>
      <c r="U31" s="72"/>
      <c r="V31" s="94"/>
      <c r="W31" s="94"/>
      <c r="X31" s="84"/>
      <c r="Y31" s="84"/>
      <c r="Z31" s="84"/>
      <c r="AA31" s="84"/>
      <c r="AB31" s="72"/>
      <c r="AC31" s="72"/>
      <c r="AD31" s="72"/>
      <c r="AE31" s="84"/>
      <c r="AF31" s="84"/>
      <c r="AG31" s="72"/>
    </row>
    <row r="32" spans="1:33" s="69" customFormat="1" x14ac:dyDescent="0.2">
      <c r="A32" s="71" t="s">
        <v>62</v>
      </c>
      <c r="B32" s="71" t="s">
        <v>63</v>
      </c>
      <c r="C32" s="71">
        <v>692</v>
      </c>
      <c r="D32" s="71" t="s">
        <v>30</v>
      </c>
      <c r="E32" s="78">
        <v>45307</v>
      </c>
      <c r="F32" s="78"/>
      <c r="G32" s="78">
        <v>45408</v>
      </c>
      <c r="H32" s="71" t="s">
        <v>31</v>
      </c>
      <c r="I32" s="71" t="s">
        <v>32</v>
      </c>
      <c r="J32" s="71" t="s">
        <v>33</v>
      </c>
      <c r="K32" s="83">
        <v>351561.61400802899</v>
      </c>
      <c r="L32" s="71" t="s">
        <v>36</v>
      </c>
      <c r="M32" s="71" t="s">
        <v>32</v>
      </c>
      <c r="N32" s="71" t="s">
        <v>34</v>
      </c>
      <c r="O32" s="110">
        <v>-310000</v>
      </c>
      <c r="P32" s="71">
        <v>0.87580000000000002</v>
      </c>
      <c r="Q32" s="71" t="s">
        <v>35</v>
      </c>
      <c r="R32" s="93">
        <v>0.88178000000000001</v>
      </c>
      <c r="S32" s="83"/>
      <c r="T32" s="83">
        <v>0</v>
      </c>
      <c r="U32" s="71"/>
      <c r="V32" s="93">
        <v>0.85588999999999993</v>
      </c>
      <c r="W32" s="93">
        <v>0.85745903782787991</v>
      </c>
      <c r="X32" s="110">
        <v>-9906.4167159783919</v>
      </c>
      <c r="Y32" s="110">
        <v>-9906.4167159783919</v>
      </c>
      <c r="Z32" s="110">
        <v>-9906.4167159783919</v>
      </c>
      <c r="AA32" s="83">
        <v>0</v>
      </c>
      <c r="AB32" s="71"/>
      <c r="AC32" s="71" t="s">
        <v>64</v>
      </c>
      <c r="AD32" s="71"/>
      <c r="AE32" s="110">
        <v>-8180.08532820869</v>
      </c>
      <c r="AF32" s="110">
        <v>-1726.3313877697019</v>
      </c>
      <c r="AG32" s="71"/>
    </row>
    <row r="33" spans="1:33" s="70" customFormat="1" x14ac:dyDescent="0.2">
      <c r="A33" s="72"/>
      <c r="B33" s="72"/>
      <c r="C33" s="72"/>
      <c r="D33" s="72"/>
      <c r="E33" s="79"/>
      <c r="F33" s="79"/>
      <c r="G33" s="79"/>
      <c r="H33" s="72"/>
      <c r="I33" s="72"/>
      <c r="J33" s="72"/>
      <c r="K33" s="84">
        <v>351561.61400802899</v>
      </c>
      <c r="L33" s="72"/>
      <c r="M33" s="72"/>
      <c r="N33" s="72"/>
      <c r="O33" s="111">
        <v>-310000</v>
      </c>
      <c r="P33" s="72"/>
      <c r="Q33" s="72"/>
      <c r="R33" s="94">
        <v>0.88178000000000056</v>
      </c>
      <c r="S33" s="84"/>
      <c r="T33" s="84"/>
      <c r="U33" s="72"/>
      <c r="V33" s="94"/>
      <c r="W33" s="94"/>
      <c r="X33" s="111">
        <v>-9906.4167159783919</v>
      </c>
      <c r="Y33" s="111">
        <v>-9906.4167159783919</v>
      </c>
      <c r="Z33" s="111">
        <v>-9906.4167159783919</v>
      </c>
      <c r="AA33" s="84">
        <v>0</v>
      </c>
      <c r="AB33" s="72"/>
      <c r="AC33" s="72"/>
      <c r="AD33" s="72"/>
      <c r="AE33" s="111">
        <v>-8180.08532820869</v>
      </c>
      <c r="AF33" s="111">
        <v>-1726.3313877697019</v>
      </c>
      <c r="AG33" s="72"/>
    </row>
    <row r="34" spans="1:33" s="70" customFormat="1" x14ac:dyDescent="0.2">
      <c r="A34" s="72"/>
      <c r="B34" s="72"/>
      <c r="C34" s="72"/>
      <c r="D34" s="72"/>
      <c r="E34" s="79"/>
      <c r="F34" s="79"/>
      <c r="G34" s="79"/>
      <c r="H34" s="72"/>
      <c r="I34" s="72"/>
      <c r="J34" s="72"/>
      <c r="K34" s="84"/>
      <c r="L34" s="72"/>
      <c r="M34" s="72"/>
      <c r="N34" s="72"/>
      <c r="O34" s="84"/>
      <c r="P34" s="72"/>
      <c r="Q34" s="72"/>
      <c r="R34" s="94"/>
      <c r="S34" s="84"/>
      <c r="T34" s="84"/>
      <c r="U34" s="72"/>
      <c r="V34" s="94"/>
      <c r="W34" s="94"/>
      <c r="X34" s="84"/>
      <c r="Y34" s="84"/>
      <c r="Z34" s="84"/>
      <c r="AA34" s="84"/>
      <c r="AB34" s="72"/>
      <c r="AC34" s="72"/>
      <c r="AD34" s="72"/>
      <c r="AE34" s="84"/>
      <c r="AF34" s="84"/>
      <c r="AG34" s="72"/>
    </row>
    <row r="35" spans="1:33" s="69" customFormat="1" x14ac:dyDescent="0.2">
      <c r="A35" s="71" t="s">
        <v>65</v>
      </c>
      <c r="B35" s="71" t="s">
        <v>66</v>
      </c>
      <c r="C35" s="71">
        <v>736</v>
      </c>
      <c r="D35" s="71" t="s">
        <v>68</v>
      </c>
      <c r="E35" s="78">
        <v>45349</v>
      </c>
      <c r="F35" s="78"/>
      <c r="G35" s="78">
        <v>45443</v>
      </c>
      <c r="H35" s="71" t="s">
        <v>31</v>
      </c>
      <c r="I35" s="71" t="s">
        <v>32</v>
      </c>
      <c r="J35" s="71" t="s">
        <v>33</v>
      </c>
      <c r="K35" s="83">
        <v>32965892.256441299</v>
      </c>
      <c r="L35" s="71" t="s">
        <v>36</v>
      </c>
      <c r="M35" s="71" t="s">
        <v>32</v>
      </c>
      <c r="N35" s="71" t="s">
        <v>34</v>
      </c>
      <c r="O35" s="110">
        <v>-28301877.82</v>
      </c>
      <c r="P35" s="71">
        <v>0.85560000000000003</v>
      </c>
      <c r="Q35" s="71" t="s">
        <v>35</v>
      </c>
      <c r="R35" s="93">
        <v>0.85851999999999995</v>
      </c>
      <c r="S35" s="83"/>
      <c r="T35" s="83">
        <v>0</v>
      </c>
      <c r="U35" s="71"/>
      <c r="V35" s="93">
        <v>0.85588999999999993</v>
      </c>
      <c r="W35" s="93">
        <v>0.85852259094403449</v>
      </c>
      <c r="X35" s="83">
        <v>98.450396268583859</v>
      </c>
      <c r="Y35" s="83">
        <v>98.450396268583859</v>
      </c>
      <c r="Z35" s="83">
        <v>98.450396268583859</v>
      </c>
      <c r="AA35" s="83">
        <v>0</v>
      </c>
      <c r="AB35" s="71"/>
      <c r="AC35" s="71" t="s">
        <v>67</v>
      </c>
      <c r="AD35" s="71"/>
      <c r="AE35" s="83">
        <v>11091.003711642225</v>
      </c>
      <c r="AF35" s="110">
        <v>-10992.553315373641</v>
      </c>
      <c r="AG35" s="71"/>
    </row>
    <row r="36" spans="1:33" s="70" customFormat="1" x14ac:dyDescent="0.2">
      <c r="A36" s="72"/>
      <c r="B36" s="72"/>
      <c r="C36" s="72"/>
      <c r="D36" s="72"/>
      <c r="E36" s="79"/>
      <c r="F36" s="79"/>
      <c r="G36" s="79"/>
      <c r="H36" s="72"/>
      <c r="I36" s="72"/>
      <c r="J36" s="72"/>
      <c r="K36" s="84">
        <v>32965892.256441299</v>
      </c>
      <c r="L36" s="72"/>
      <c r="M36" s="72"/>
      <c r="N36" s="72"/>
      <c r="O36" s="111">
        <v>-28301877.82</v>
      </c>
      <c r="P36" s="72"/>
      <c r="Q36" s="72"/>
      <c r="R36" s="94">
        <v>0.8585200000000005</v>
      </c>
      <c r="S36" s="84"/>
      <c r="T36" s="84"/>
      <c r="U36" s="72"/>
      <c r="V36" s="94"/>
      <c r="W36" s="94"/>
      <c r="X36" s="84">
        <v>98.450396268583859</v>
      </c>
      <c r="Y36" s="84">
        <v>98.450396268583859</v>
      </c>
      <c r="Z36" s="84">
        <v>98.450396268583859</v>
      </c>
      <c r="AA36" s="84">
        <v>0</v>
      </c>
      <c r="AB36" s="72"/>
      <c r="AC36" s="72"/>
      <c r="AD36" s="72"/>
      <c r="AE36" s="84">
        <v>11091.003711642225</v>
      </c>
      <c r="AF36" s="111">
        <v>-10992.553315373641</v>
      </c>
      <c r="AG36" s="72"/>
    </row>
    <row r="37" spans="1:33" s="70" customFormat="1" x14ac:dyDescent="0.2">
      <c r="A37" s="72"/>
      <c r="B37" s="72"/>
      <c r="C37" s="72"/>
      <c r="D37" s="72"/>
      <c r="E37" s="79"/>
      <c r="F37" s="79"/>
      <c r="G37" s="79"/>
      <c r="H37" s="72"/>
      <c r="I37" s="72"/>
      <c r="J37" s="72"/>
      <c r="K37" s="84"/>
      <c r="L37" s="72"/>
      <c r="M37" s="72"/>
      <c r="N37" s="72"/>
      <c r="O37" s="84"/>
      <c r="P37" s="72"/>
      <c r="Q37" s="72"/>
      <c r="R37" s="94"/>
      <c r="S37" s="84"/>
      <c r="T37" s="84"/>
      <c r="U37" s="72"/>
      <c r="V37" s="94"/>
      <c r="W37" s="94"/>
      <c r="X37" s="84"/>
      <c r="Y37" s="84"/>
      <c r="Z37" s="84"/>
      <c r="AA37" s="84"/>
      <c r="AB37" s="72"/>
      <c r="AC37" s="72"/>
      <c r="AD37" s="72"/>
      <c r="AE37" s="84"/>
      <c r="AF37" s="84"/>
      <c r="AG37" s="72"/>
    </row>
    <row r="38" spans="1:33" s="69" customFormat="1" x14ac:dyDescent="0.2">
      <c r="A38" s="73" t="s">
        <v>69</v>
      </c>
      <c r="B38" s="73" t="s">
        <v>70</v>
      </c>
      <c r="C38" s="73">
        <v>624</v>
      </c>
      <c r="D38" s="73" t="s">
        <v>30</v>
      </c>
      <c r="E38" s="80">
        <v>45264</v>
      </c>
      <c r="F38" s="80"/>
      <c r="G38" s="80">
        <v>45357</v>
      </c>
      <c r="H38" s="73" t="s">
        <v>31</v>
      </c>
      <c r="I38" s="73" t="s">
        <v>32</v>
      </c>
      <c r="J38" s="73" t="s">
        <v>33</v>
      </c>
      <c r="K38" s="85">
        <v>34130249.860775903</v>
      </c>
      <c r="L38" s="73" t="s">
        <v>36</v>
      </c>
      <c r="M38" s="73" t="s">
        <v>32</v>
      </c>
      <c r="N38" s="73" t="s">
        <v>34</v>
      </c>
      <c r="O38" s="112">
        <v>-29417544.960000001</v>
      </c>
      <c r="P38" s="73">
        <v>0.85829999999999995</v>
      </c>
      <c r="Q38" s="73" t="s">
        <v>35</v>
      </c>
      <c r="R38" s="95">
        <v>0.86192000000000002</v>
      </c>
      <c r="S38" s="85"/>
      <c r="T38" s="85">
        <v>0</v>
      </c>
      <c r="U38" s="73"/>
      <c r="V38" s="95">
        <v>0.85588999999999993</v>
      </c>
      <c r="W38" s="95">
        <v>0.85593303929585318</v>
      </c>
      <c r="X38" s="112">
        <v>-238530.52233470976</v>
      </c>
      <c r="Y38" s="112">
        <v>-238530.52233470976</v>
      </c>
      <c r="Z38" s="112">
        <v>-238530.52233470976</v>
      </c>
      <c r="AA38" s="85">
        <v>0</v>
      </c>
      <c r="AB38" s="73"/>
      <c r="AC38" s="73" t="s">
        <v>29</v>
      </c>
      <c r="AD38" s="73"/>
      <c r="AE38" s="112">
        <v>-96428.248454799992</v>
      </c>
      <c r="AF38" s="112">
        <v>-142102.27387990977</v>
      </c>
      <c r="AG38" s="73"/>
    </row>
    <row r="39" spans="1:33" s="69" customFormat="1" x14ac:dyDescent="0.2">
      <c r="A39" s="73" t="s">
        <v>69</v>
      </c>
      <c r="B39" s="73" t="s">
        <v>71</v>
      </c>
      <c r="C39" s="73">
        <v>708</v>
      </c>
      <c r="D39" s="73" t="s">
        <v>30</v>
      </c>
      <c r="E39" s="80">
        <v>45301</v>
      </c>
      <c r="F39" s="80"/>
      <c r="G39" s="80">
        <v>45394</v>
      </c>
      <c r="H39" s="73" t="s">
        <v>31</v>
      </c>
      <c r="I39" s="73" t="s">
        <v>32</v>
      </c>
      <c r="J39" s="73" t="s">
        <v>33</v>
      </c>
      <c r="K39" s="85">
        <v>30533714.662853401</v>
      </c>
      <c r="L39" s="73" t="s">
        <v>36</v>
      </c>
      <c r="M39" s="73" t="s">
        <v>32</v>
      </c>
      <c r="N39" s="73" t="s">
        <v>34</v>
      </c>
      <c r="O39" s="112">
        <v>-27758200</v>
      </c>
      <c r="P39" s="73">
        <v>0.86023000000000005</v>
      </c>
      <c r="Q39" s="73" t="s">
        <v>35</v>
      </c>
      <c r="R39" s="95">
        <v>0.90910000000000002</v>
      </c>
      <c r="S39" s="85"/>
      <c r="T39" s="85">
        <v>0</v>
      </c>
      <c r="U39" s="73"/>
      <c r="V39" s="95">
        <v>0.85588999999999993</v>
      </c>
      <c r="W39" s="95">
        <v>0.85703609050887053</v>
      </c>
      <c r="X39" s="112">
        <v>-1845638.8598401656</v>
      </c>
      <c r="Y39" s="112">
        <v>-1845638.8598401656</v>
      </c>
      <c r="Z39" s="112">
        <v>-1845638.8598401656</v>
      </c>
      <c r="AA39" s="85">
        <v>0</v>
      </c>
      <c r="AB39" s="73"/>
      <c r="AC39" s="73" t="s">
        <v>72</v>
      </c>
      <c r="AD39" s="73"/>
      <c r="AE39" s="112">
        <v>-162808.81339165985</v>
      </c>
      <c r="AF39" s="112">
        <v>-1682830.0464485057</v>
      </c>
      <c r="AG39" s="73"/>
    </row>
    <row r="40" spans="1:33" s="69" customFormat="1" x14ac:dyDescent="0.2">
      <c r="A40" s="73" t="s">
        <v>69</v>
      </c>
      <c r="B40" s="73" t="s">
        <v>73</v>
      </c>
      <c r="C40" s="73">
        <v>688</v>
      </c>
      <c r="D40" s="73" t="s">
        <v>30</v>
      </c>
      <c r="E40" s="80">
        <v>45307</v>
      </c>
      <c r="F40" s="80"/>
      <c r="G40" s="80">
        <v>45408</v>
      </c>
      <c r="H40" s="73" t="s">
        <v>31</v>
      </c>
      <c r="I40" s="73" t="s">
        <v>32</v>
      </c>
      <c r="J40" s="73" t="s">
        <v>33</v>
      </c>
      <c r="K40" s="85">
        <v>6109081.0358286304</v>
      </c>
      <c r="L40" s="73" t="s">
        <v>36</v>
      </c>
      <c r="M40" s="73" t="s">
        <v>32</v>
      </c>
      <c r="N40" s="73" t="s">
        <v>34</v>
      </c>
      <c r="O40" s="112">
        <v>-5400000</v>
      </c>
      <c r="P40" s="73">
        <v>0.87788999999999995</v>
      </c>
      <c r="Q40" s="73" t="s">
        <v>35</v>
      </c>
      <c r="R40" s="95">
        <v>0.88392999999999999</v>
      </c>
      <c r="S40" s="85"/>
      <c r="T40" s="85">
        <v>0</v>
      </c>
      <c r="U40" s="73"/>
      <c r="V40" s="95">
        <v>0.85588999999999993</v>
      </c>
      <c r="W40" s="95">
        <v>0.85745903782787991</v>
      </c>
      <c r="X40" s="112">
        <v>-187361.34883470144</v>
      </c>
      <c r="Y40" s="112">
        <v>-187361.34883470144</v>
      </c>
      <c r="Z40" s="112">
        <v>-187361.34883470144</v>
      </c>
      <c r="AA40" s="85">
        <v>0</v>
      </c>
      <c r="AB40" s="73"/>
      <c r="AC40" s="73" t="s">
        <v>74</v>
      </c>
      <c r="AD40" s="73"/>
      <c r="AE40" s="112">
        <v>-157074.67128430365</v>
      </c>
      <c r="AF40" s="112">
        <v>-30286.677550397784</v>
      </c>
      <c r="AG40" s="73"/>
    </row>
    <row r="41" spans="1:33" s="69" customFormat="1" x14ac:dyDescent="0.2">
      <c r="A41" s="71" t="s">
        <v>69</v>
      </c>
      <c r="B41" s="71" t="s">
        <v>75</v>
      </c>
      <c r="C41" s="71">
        <v>696</v>
      </c>
      <c r="D41" s="71" t="s">
        <v>30</v>
      </c>
      <c r="E41" s="78">
        <v>45307</v>
      </c>
      <c r="F41" s="78"/>
      <c r="G41" s="78">
        <v>45408</v>
      </c>
      <c r="H41" s="71" t="s">
        <v>31</v>
      </c>
      <c r="I41" s="71" t="s">
        <v>32</v>
      </c>
      <c r="J41" s="71" t="s">
        <v>33</v>
      </c>
      <c r="K41" s="83">
        <v>29331625.94624</v>
      </c>
      <c r="L41" s="71" t="s">
        <v>36</v>
      </c>
      <c r="M41" s="71" t="s">
        <v>32</v>
      </c>
      <c r="N41" s="71" t="s">
        <v>34</v>
      </c>
      <c r="O41" s="110">
        <v>-25883400</v>
      </c>
      <c r="P41" s="71">
        <v>0.87646999999999997</v>
      </c>
      <c r="Q41" s="71" t="s">
        <v>35</v>
      </c>
      <c r="R41" s="93">
        <v>0.88244</v>
      </c>
      <c r="S41" s="83"/>
      <c r="T41" s="83">
        <v>0</v>
      </c>
      <c r="U41" s="71"/>
      <c r="V41" s="93">
        <v>0.85588999999999993</v>
      </c>
      <c r="W41" s="93">
        <v>0.85745903782787991</v>
      </c>
      <c r="X41" s="110">
        <v>-848945.26536241313</v>
      </c>
      <c r="Y41" s="110">
        <v>-848945.26536241313</v>
      </c>
      <c r="Z41" s="110">
        <v>-848945.26536241313</v>
      </c>
      <c r="AA41" s="83">
        <v>0</v>
      </c>
      <c r="AB41" s="71"/>
      <c r="AC41" s="71" t="s">
        <v>76</v>
      </c>
      <c r="AD41" s="71"/>
      <c r="AE41" s="110">
        <v>-705438.99003577116</v>
      </c>
      <c r="AF41" s="110">
        <v>-143506.27532664197</v>
      </c>
      <c r="AG41" s="71"/>
    </row>
    <row r="42" spans="1:33" s="70" customFormat="1" x14ac:dyDescent="0.2">
      <c r="A42" s="72"/>
      <c r="B42" s="72"/>
      <c r="C42" s="72"/>
      <c r="D42" s="72"/>
      <c r="E42" s="79"/>
      <c r="F42" s="79"/>
      <c r="G42" s="79"/>
      <c r="H42" s="72"/>
      <c r="I42" s="72"/>
      <c r="J42" s="72"/>
      <c r="K42" s="84">
        <v>100104671.50569794</v>
      </c>
      <c r="L42" s="72"/>
      <c r="M42" s="72"/>
      <c r="N42" s="72"/>
      <c r="O42" s="111">
        <v>-88459144.960000008</v>
      </c>
      <c r="P42" s="72"/>
      <c r="Q42" s="72"/>
      <c r="R42" s="94">
        <v>0.88366650256641555</v>
      </c>
      <c r="S42" s="84"/>
      <c r="T42" s="84"/>
      <c r="U42" s="72"/>
      <c r="V42" s="94"/>
      <c r="W42" s="94"/>
      <c r="X42" s="111">
        <v>-3120475.9963719901</v>
      </c>
      <c r="Y42" s="111">
        <v>-3120475.9963719901</v>
      </c>
      <c r="Z42" s="111">
        <v>-3120475.9963719901</v>
      </c>
      <c r="AA42" s="84">
        <v>0</v>
      </c>
      <c r="AB42" s="72"/>
      <c r="AC42" s="72"/>
      <c r="AD42" s="72"/>
      <c r="AE42" s="111">
        <v>-1121750.7231665347</v>
      </c>
      <c r="AF42" s="111">
        <v>-1998725.2732054552</v>
      </c>
      <c r="AG42" s="72"/>
    </row>
    <row r="43" spans="1:33" s="70" customFormat="1" x14ac:dyDescent="0.2">
      <c r="A43" s="72"/>
      <c r="B43" s="72"/>
      <c r="C43" s="72"/>
      <c r="D43" s="72"/>
      <c r="E43" s="79"/>
      <c r="F43" s="79"/>
      <c r="G43" s="79"/>
      <c r="H43" s="72"/>
      <c r="I43" s="72"/>
      <c r="J43" s="72"/>
      <c r="K43" s="84"/>
      <c r="L43" s="72"/>
      <c r="M43" s="72"/>
      <c r="N43" s="72"/>
      <c r="O43" s="84"/>
      <c r="P43" s="72"/>
      <c r="Q43" s="72"/>
      <c r="R43" s="94"/>
      <c r="S43" s="84"/>
      <c r="T43" s="84"/>
      <c r="U43" s="72"/>
      <c r="V43" s="94"/>
      <c r="W43" s="94"/>
      <c r="X43" s="84"/>
      <c r="Y43" s="84"/>
      <c r="Z43" s="84"/>
      <c r="AA43" s="84"/>
      <c r="AB43" s="72"/>
      <c r="AC43" s="72"/>
      <c r="AD43" s="72"/>
      <c r="AE43" s="84"/>
      <c r="AF43" s="84"/>
      <c r="AG43" s="72"/>
    </row>
    <row r="44" spans="1:33" s="69" customFormat="1" x14ac:dyDescent="0.2">
      <c r="A44" s="73" t="s">
        <v>77</v>
      </c>
      <c r="B44" s="73" t="s">
        <v>78</v>
      </c>
      <c r="C44" s="73">
        <v>646</v>
      </c>
      <c r="D44" s="73" t="s">
        <v>50</v>
      </c>
      <c r="E44" s="80">
        <v>45281</v>
      </c>
      <c r="F44" s="80"/>
      <c r="G44" s="80">
        <v>45356</v>
      </c>
      <c r="H44" s="73" t="s">
        <v>31</v>
      </c>
      <c r="I44" s="73" t="s">
        <v>32</v>
      </c>
      <c r="J44" s="73" t="s">
        <v>33</v>
      </c>
      <c r="K44" s="85">
        <v>1999085.66670424</v>
      </c>
      <c r="L44" s="73" t="s">
        <v>36</v>
      </c>
      <c r="M44" s="73" t="s">
        <v>32</v>
      </c>
      <c r="N44" s="73" t="s">
        <v>34</v>
      </c>
      <c r="O44" s="112">
        <v>-1738177</v>
      </c>
      <c r="P44" s="73">
        <v>0.86697999999999997</v>
      </c>
      <c r="Q44" s="73" t="s">
        <v>35</v>
      </c>
      <c r="R44" s="95">
        <v>0.86948599999999998</v>
      </c>
      <c r="S44" s="85"/>
      <c r="T44" s="85">
        <v>0</v>
      </c>
      <c r="U44" s="73"/>
      <c r="V44" s="95">
        <v>0.85588999999999993</v>
      </c>
      <c r="W44" s="95">
        <v>0.85590454999999999</v>
      </c>
      <c r="X44" s="112">
        <v>-31698.56647695816</v>
      </c>
      <c r="Y44" s="112">
        <v>-31698.56647695816</v>
      </c>
      <c r="Z44" s="112">
        <v>-31698.56647695816</v>
      </c>
      <c r="AA44" s="85">
        <v>0</v>
      </c>
      <c r="AB44" s="73"/>
      <c r="AC44" s="73" t="s">
        <v>79</v>
      </c>
      <c r="AD44" s="73"/>
      <c r="AE44" s="112">
        <v>-25958.878563590264</v>
      </c>
      <c r="AF44" s="112">
        <v>-5739.6879133678958</v>
      </c>
      <c r="AG44" s="73"/>
    </row>
    <row r="45" spans="1:33" s="69" customFormat="1" x14ac:dyDescent="0.2">
      <c r="A45" s="71" t="s">
        <v>77</v>
      </c>
      <c r="B45" s="71" t="s">
        <v>80</v>
      </c>
      <c r="C45" s="71">
        <v>614</v>
      </c>
      <c r="D45" s="71" t="s">
        <v>50</v>
      </c>
      <c r="E45" s="78">
        <v>45261</v>
      </c>
      <c r="F45" s="78"/>
      <c r="G45" s="78">
        <v>45356</v>
      </c>
      <c r="H45" s="71" t="s">
        <v>31</v>
      </c>
      <c r="I45" s="71" t="s">
        <v>32</v>
      </c>
      <c r="J45" s="71" t="s">
        <v>33</v>
      </c>
      <c r="K45" s="83">
        <v>6976729.9455955597</v>
      </c>
      <c r="L45" s="71" t="s">
        <v>36</v>
      </c>
      <c r="M45" s="71" t="s">
        <v>32</v>
      </c>
      <c r="N45" s="71" t="s">
        <v>34</v>
      </c>
      <c r="O45" s="110">
        <v>-6027197</v>
      </c>
      <c r="P45" s="71">
        <v>0.86060000000000003</v>
      </c>
      <c r="Q45" s="71" t="s">
        <v>35</v>
      </c>
      <c r="R45" s="93">
        <v>0.8639</v>
      </c>
      <c r="S45" s="83"/>
      <c r="T45" s="83">
        <v>0</v>
      </c>
      <c r="U45" s="71"/>
      <c r="V45" s="93">
        <v>0.85588999999999993</v>
      </c>
      <c r="W45" s="93">
        <v>0.85590454999999999</v>
      </c>
      <c r="X45" s="110">
        <v>-65126.374508294546</v>
      </c>
      <c r="Y45" s="110">
        <v>-65126.374508294546</v>
      </c>
      <c r="Z45" s="110">
        <v>-65126.374508294546</v>
      </c>
      <c r="AA45" s="83">
        <v>0</v>
      </c>
      <c r="AB45" s="71"/>
      <c r="AC45" s="71" t="s">
        <v>81</v>
      </c>
      <c r="AD45" s="71"/>
      <c r="AE45" s="110">
        <v>-38512.739565198011</v>
      </c>
      <c r="AF45" s="110">
        <v>-26613.634943096535</v>
      </c>
      <c r="AG45" s="71"/>
    </row>
    <row r="46" spans="1:33" s="70" customFormat="1" x14ac:dyDescent="0.2">
      <c r="A46" s="72"/>
      <c r="B46" s="72"/>
      <c r="C46" s="72"/>
      <c r="D46" s="72"/>
      <c r="E46" s="79"/>
      <c r="F46" s="79"/>
      <c r="G46" s="79"/>
      <c r="H46" s="72"/>
      <c r="I46" s="72"/>
      <c r="J46" s="72"/>
      <c r="K46" s="84">
        <v>8975815.6122997999</v>
      </c>
      <c r="L46" s="72"/>
      <c r="M46" s="72"/>
      <c r="N46" s="72"/>
      <c r="O46" s="111">
        <v>-7765374</v>
      </c>
      <c r="P46" s="72"/>
      <c r="Q46" s="72"/>
      <c r="R46" s="94">
        <v>0.86514410894970928</v>
      </c>
      <c r="S46" s="84"/>
      <c r="T46" s="84"/>
      <c r="U46" s="72"/>
      <c r="V46" s="94"/>
      <c r="W46" s="94"/>
      <c r="X46" s="111">
        <v>-96824.940985252702</v>
      </c>
      <c r="Y46" s="111">
        <v>-96824.940985252702</v>
      </c>
      <c r="Z46" s="111">
        <v>-96824.940985252702</v>
      </c>
      <c r="AA46" s="84">
        <v>0</v>
      </c>
      <c r="AB46" s="72"/>
      <c r="AC46" s="72"/>
      <c r="AD46" s="72"/>
      <c r="AE46" s="111">
        <v>-64471.618128788279</v>
      </c>
      <c r="AF46" s="111">
        <v>-32353.322856464431</v>
      </c>
      <c r="AG46" s="72"/>
    </row>
    <row r="47" spans="1:33" s="70" customFormat="1" x14ac:dyDescent="0.2">
      <c r="A47" s="72"/>
      <c r="B47" s="72"/>
      <c r="C47" s="72"/>
      <c r="D47" s="72"/>
      <c r="E47" s="79"/>
      <c r="F47" s="79"/>
      <c r="G47" s="79"/>
      <c r="H47" s="72"/>
      <c r="I47" s="72"/>
      <c r="J47" s="72"/>
      <c r="K47" s="84"/>
      <c r="L47" s="72"/>
      <c r="M47" s="72"/>
      <c r="N47" s="72"/>
      <c r="O47" s="84"/>
      <c r="P47" s="72"/>
      <c r="Q47" s="72"/>
      <c r="R47" s="94"/>
      <c r="S47" s="84"/>
      <c r="T47" s="84"/>
      <c r="U47" s="72"/>
      <c r="V47" s="94"/>
      <c r="W47" s="94"/>
      <c r="X47" s="84"/>
      <c r="Y47" s="84"/>
      <c r="Z47" s="84"/>
      <c r="AA47" s="84"/>
      <c r="AB47" s="72"/>
      <c r="AC47" s="72"/>
      <c r="AD47" s="72"/>
      <c r="AE47" s="84"/>
      <c r="AF47" s="84"/>
      <c r="AG47" s="72"/>
    </row>
    <row r="48" spans="1:33" s="69" customFormat="1" x14ac:dyDescent="0.2">
      <c r="A48" s="73" t="s">
        <v>82</v>
      </c>
      <c r="B48" s="73" t="s">
        <v>83</v>
      </c>
      <c r="C48" s="73">
        <v>648</v>
      </c>
      <c r="D48" s="73" t="s">
        <v>50</v>
      </c>
      <c r="E48" s="80">
        <v>45281</v>
      </c>
      <c r="F48" s="80"/>
      <c r="G48" s="80">
        <v>45378</v>
      </c>
      <c r="H48" s="73" t="s">
        <v>31</v>
      </c>
      <c r="I48" s="73" t="s">
        <v>32</v>
      </c>
      <c r="J48" s="73" t="s">
        <v>33</v>
      </c>
      <c r="K48" s="85">
        <v>12641908.8907682</v>
      </c>
      <c r="L48" s="73" t="s">
        <v>36</v>
      </c>
      <c r="M48" s="73" t="s">
        <v>32</v>
      </c>
      <c r="N48" s="73" t="s">
        <v>34</v>
      </c>
      <c r="O48" s="112">
        <v>-11002202.74</v>
      </c>
      <c r="P48" s="73">
        <v>0.86707000000000001</v>
      </c>
      <c r="Q48" s="73" t="s">
        <v>35</v>
      </c>
      <c r="R48" s="95">
        <v>0.87029599999999996</v>
      </c>
      <c r="S48" s="85"/>
      <c r="T48" s="85">
        <v>0</v>
      </c>
      <c r="U48" s="73"/>
      <c r="V48" s="95">
        <v>0.85588999999999993</v>
      </c>
      <c r="W48" s="95">
        <v>0.85654089061582461</v>
      </c>
      <c r="X48" s="112">
        <v>-202362.90941444112</v>
      </c>
      <c r="Y48" s="112">
        <v>-202362.90941444112</v>
      </c>
      <c r="Z48" s="112">
        <v>-202362.90941444112</v>
      </c>
      <c r="AA48" s="85">
        <v>0</v>
      </c>
      <c r="AB48" s="73"/>
      <c r="AC48" s="73" t="s">
        <v>84</v>
      </c>
      <c r="AD48" s="73"/>
      <c r="AE48" s="112">
        <v>-165215.82586411817</v>
      </c>
      <c r="AF48" s="112">
        <v>-37147.083550322946</v>
      </c>
      <c r="AG48" s="73"/>
    </row>
    <row r="49" spans="1:33" s="69" customFormat="1" x14ac:dyDescent="0.2">
      <c r="A49" s="71" t="s">
        <v>82</v>
      </c>
      <c r="B49" s="71" t="s">
        <v>85</v>
      </c>
      <c r="C49" s="71">
        <v>675</v>
      </c>
      <c r="D49" s="71" t="s">
        <v>30</v>
      </c>
      <c r="E49" s="78">
        <v>45299</v>
      </c>
      <c r="F49" s="78"/>
      <c r="G49" s="78">
        <v>45392</v>
      </c>
      <c r="H49" s="71" t="s">
        <v>31</v>
      </c>
      <c r="I49" s="71" t="s">
        <v>32</v>
      </c>
      <c r="J49" s="71" t="s">
        <v>33</v>
      </c>
      <c r="K49" s="83">
        <v>12198192.1304943</v>
      </c>
      <c r="L49" s="71" t="s">
        <v>36</v>
      </c>
      <c r="M49" s="71" t="s">
        <v>32</v>
      </c>
      <c r="N49" s="71" t="s">
        <v>34</v>
      </c>
      <c r="O49" s="110">
        <v>-10776004.91</v>
      </c>
      <c r="P49" s="71">
        <v>0.87851999999999997</v>
      </c>
      <c r="Q49" s="71" t="s">
        <v>35</v>
      </c>
      <c r="R49" s="93">
        <v>0.88341000000000003</v>
      </c>
      <c r="S49" s="83"/>
      <c r="T49" s="83">
        <v>0</v>
      </c>
      <c r="U49" s="71"/>
      <c r="V49" s="93">
        <v>0.85588999999999993</v>
      </c>
      <c r="W49" s="93">
        <v>0.85697568649602918</v>
      </c>
      <c r="X49" s="110">
        <v>-374474.11268916214</v>
      </c>
      <c r="Y49" s="110">
        <v>-374474.11268916214</v>
      </c>
      <c r="Z49" s="110">
        <v>-374474.11268916214</v>
      </c>
      <c r="AA49" s="83">
        <v>0</v>
      </c>
      <c r="AB49" s="71"/>
      <c r="AC49" s="71" t="s">
        <v>86</v>
      </c>
      <c r="AD49" s="71"/>
      <c r="AE49" s="110">
        <v>-322774.72856847418</v>
      </c>
      <c r="AF49" s="110">
        <v>-51699.384120687959</v>
      </c>
      <c r="AG49" s="71"/>
    </row>
    <row r="50" spans="1:33" s="70" customFormat="1" x14ac:dyDescent="0.2">
      <c r="A50" s="72"/>
      <c r="B50" s="72"/>
      <c r="C50" s="72"/>
      <c r="D50" s="72"/>
      <c r="E50" s="79"/>
      <c r="F50" s="79"/>
      <c r="G50" s="79"/>
      <c r="H50" s="72"/>
      <c r="I50" s="72"/>
      <c r="J50" s="72"/>
      <c r="K50" s="84">
        <v>24840101.0212625</v>
      </c>
      <c r="L50" s="72"/>
      <c r="M50" s="72"/>
      <c r="N50" s="72"/>
      <c r="O50" s="111">
        <v>-21778207.649999999</v>
      </c>
      <c r="P50" s="72"/>
      <c r="Q50" s="72"/>
      <c r="R50" s="94">
        <v>0.87673587282750587</v>
      </c>
      <c r="S50" s="84"/>
      <c r="T50" s="84"/>
      <c r="U50" s="72"/>
      <c r="V50" s="94"/>
      <c r="W50" s="94"/>
      <c r="X50" s="111">
        <v>-576837.02210360323</v>
      </c>
      <c r="Y50" s="111">
        <v>-576837.02210360323</v>
      </c>
      <c r="Z50" s="111">
        <v>-576837.02210360323</v>
      </c>
      <c r="AA50" s="84">
        <v>0</v>
      </c>
      <c r="AB50" s="72"/>
      <c r="AC50" s="72"/>
      <c r="AD50" s="72"/>
      <c r="AE50" s="111">
        <v>-487990.55443259235</v>
      </c>
      <c r="AF50" s="111">
        <v>-88846.467671010905</v>
      </c>
      <c r="AG50" s="72"/>
    </row>
    <row r="51" spans="1:33" s="70" customFormat="1" x14ac:dyDescent="0.2">
      <c r="A51" s="72"/>
      <c r="B51" s="72"/>
      <c r="C51" s="72"/>
      <c r="D51" s="72"/>
      <c r="E51" s="79"/>
      <c r="F51" s="79"/>
      <c r="G51" s="79"/>
      <c r="H51" s="72"/>
      <c r="I51" s="72"/>
      <c r="J51" s="72"/>
      <c r="K51" s="84"/>
      <c r="L51" s="72"/>
      <c r="M51" s="72"/>
      <c r="N51" s="72"/>
      <c r="O51" s="84"/>
      <c r="P51" s="72"/>
      <c r="Q51" s="72"/>
      <c r="R51" s="94"/>
      <c r="S51" s="84"/>
      <c r="T51" s="84"/>
      <c r="U51" s="72"/>
      <c r="V51" s="94"/>
      <c r="W51" s="94"/>
      <c r="X51" s="84"/>
      <c r="Y51" s="84"/>
      <c r="Z51" s="84"/>
      <c r="AA51" s="84"/>
      <c r="AB51" s="72"/>
      <c r="AC51" s="72"/>
      <c r="AD51" s="72"/>
      <c r="AE51" s="84"/>
      <c r="AF51" s="84"/>
      <c r="AG51" s="72"/>
    </row>
    <row r="52" spans="1:33" s="69" customFormat="1" x14ac:dyDescent="0.2">
      <c r="A52" s="73" t="s">
        <v>87</v>
      </c>
      <c r="B52" s="73" t="s">
        <v>88</v>
      </c>
      <c r="C52" s="73">
        <v>650</v>
      </c>
      <c r="D52" s="73" t="s">
        <v>50</v>
      </c>
      <c r="E52" s="80">
        <v>45281</v>
      </c>
      <c r="F52" s="80"/>
      <c r="G52" s="80">
        <v>45378</v>
      </c>
      <c r="H52" s="73" t="s">
        <v>31</v>
      </c>
      <c r="I52" s="73" t="s">
        <v>32</v>
      </c>
      <c r="J52" s="73" t="s">
        <v>33</v>
      </c>
      <c r="K52" s="85">
        <v>12264800.9872503</v>
      </c>
      <c r="L52" s="73" t="s">
        <v>36</v>
      </c>
      <c r="M52" s="73" t="s">
        <v>32</v>
      </c>
      <c r="N52" s="73" t="s">
        <v>34</v>
      </c>
      <c r="O52" s="112">
        <v>-10674007.24</v>
      </c>
      <c r="P52" s="73">
        <v>0.86707000000000001</v>
      </c>
      <c r="Q52" s="73" t="s">
        <v>35</v>
      </c>
      <c r="R52" s="95">
        <v>0.87029599999999996</v>
      </c>
      <c r="S52" s="85"/>
      <c r="T52" s="85">
        <v>0</v>
      </c>
      <c r="U52" s="73"/>
      <c r="V52" s="95">
        <v>0.85588999999999993</v>
      </c>
      <c r="W52" s="95">
        <v>0.85654089061582461</v>
      </c>
      <c r="X52" s="112">
        <v>-196326.42764745379</v>
      </c>
      <c r="Y52" s="112">
        <v>-196326.42764745379</v>
      </c>
      <c r="Z52" s="112">
        <v>-196326.42764745379</v>
      </c>
      <c r="AA52" s="85">
        <v>0</v>
      </c>
      <c r="AB52" s="73"/>
      <c r="AC52" s="73" t="s">
        <v>89</v>
      </c>
      <c r="AD52" s="73"/>
      <c r="AE52" s="112">
        <v>-160287.44089805818</v>
      </c>
      <c r="AF52" s="112">
        <v>-36038.986749395612</v>
      </c>
      <c r="AG52" s="73"/>
    </row>
    <row r="53" spans="1:33" s="69" customFormat="1" x14ac:dyDescent="0.2">
      <c r="A53" s="71" t="s">
        <v>87</v>
      </c>
      <c r="B53" s="71" t="s">
        <v>90</v>
      </c>
      <c r="C53" s="71">
        <v>732</v>
      </c>
      <c r="D53" s="71" t="s">
        <v>50</v>
      </c>
      <c r="E53" s="78">
        <v>45344</v>
      </c>
      <c r="F53" s="78"/>
      <c r="G53" s="78">
        <v>45440</v>
      </c>
      <c r="H53" s="71" t="s">
        <v>31</v>
      </c>
      <c r="I53" s="71" t="s">
        <v>32</v>
      </c>
      <c r="J53" s="71" t="s">
        <v>33</v>
      </c>
      <c r="K53" s="83">
        <v>2164779.85679169</v>
      </c>
      <c r="L53" s="71" t="s">
        <v>36</v>
      </c>
      <c r="M53" s="71" t="s">
        <v>32</v>
      </c>
      <c r="N53" s="71" t="s">
        <v>34</v>
      </c>
      <c r="O53" s="110">
        <v>-1859909.58</v>
      </c>
      <c r="P53" s="71">
        <v>0.85602800000000001</v>
      </c>
      <c r="Q53" s="71" t="s">
        <v>35</v>
      </c>
      <c r="R53" s="93">
        <v>0.85916800000000004</v>
      </c>
      <c r="S53" s="83"/>
      <c r="T53" s="83">
        <v>0</v>
      </c>
      <c r="U53" s="71"/>
      <c r="V53" s="93">
        <v>0.85588999999999993</v>
      </c>
      <c r="W53" s="93">
        <v>0.8584311705108747</v>
      </c>
      <c r="X53" s="110">
        <v>-1839.3624673113045</v>
      </c>
      <c r="Y53" s="110">
        <v>-1839.3624673113045</v>
      </c>
      <c r="Z53" s="110">
        <v>-1839.3624673113045</v>
      </c>
      <c r="AA53" s="83">
        <v>0</v>
      </c>
      <c r="AB53" s="71"/>
      <c r="AC53" s="71" t="s">
        <v>91</v>
      </c>
      <c r="AD53" s="71"/>
      <c r="AE53" s="110">
        <v>-346.78240772767083</v>
      </c>
      <c r="AF53" s="110">
        <v>-1492.5800595836336</v>
      </c>
      <c r="AG53" s="71"/>
    </row>
    <row r="54" spans="1:33" s="70" customFormat="1" x14ac:dyDescent="0.2">
      <c r="A54" s="72"/>
      <c r="B54" s="72"/>
      <c r="C54" s="72"/>
      <c r="D54" s="72"/>
      <c r="E54" s="79"/>
      <c r="F54" s="79"/>
      <c r="G54" s="79"/>
      <c r="H54" s="72"/>
      <c r="I54" s="72"/>
      <c r="J54" s="72"/>
      <c r="K54" s="84">
        <v>14429580.84404199</v>
      </c>
      <c r="L54" s="72"/>
      <c r="M54" s="72"/>
      <c r="N54" s="72"/>
      <c r="O54" s="111">
        <v>-12533916.82</v>
      </c>
      <c r="P54" s="72"/>
      <c r="Q54" s="72"/>
      <c r="R54" s="94">
        <v>0.86862653568868464</v>
      </c>
      <c r="S54" s="84"/>
      <c r="T54" s="84"/>
      <c r="U54" s="72"/>
      <c r="V54" s="94"/>
      <c r="W54" s="94"/>
      <c r="X54" s="111">
        <v>-198165.79011476508</v>
      </c>
      <c r="Y54" s="111">
        <v>-198165.79011476508</v>
      </c>
      <c r="Z54" s="111">
        <v>-198165.79011476508</v>
      </c>
      <c r="AA54" s="84">
        <v>0</v>
      </c>
      <c r="AB54" s="72"/>
      <c r="AC54" s="72"/>
      <c r="AD54" s="72"/>
      <c r="AE54" s="111">
        <v>-160634.22330578585</v>
      </c>
      <c r="AF54" s="111">
        <v>-37531.566808979245</v>
      </c>
      <c r="AG54" s="72"/>
    </row>
    <row r="55" spans="1:33" s="70" customFormat="1" x14ac:dyDescent="0.2">
      <c r="A55" s="72"/>
      <c r="B55" s="72"/>
      <c r="C55" s="72"/>
      <c r="D55" s="72"/>
      <c r="E55" s="79"/>
      <c r="F55" s="79"/>
      <c r="G55" s="79"/>
      <c r="H55" s="72"/>
      <c r="I55" s="72"/>
      <c r="J55" s="72"/>
      <c r="K55" s="84"/>
      <c r="L55" s="72"/>
      <c r="M55" s="72"/>
      <c r="N55" s="72"/>
      <c r="O55" s="84"/>
      <c r="P55" s="72"/>
      <c r="Q55" s="72"/>
      <c r="R55" s="94"/>
      <c r="S55" s="84"/>
      <c r="T55" s="84"/>
      <c r="U55" s="72"/>
      <c r="V55" s="94"/>
      <c r="W55" s="94"/>
      <c r="X55" s="84"/>
      <c r="Y55" s="84"/>
      <c r="Z55" s="84"/>
      <c r="AA55" s="84"/>
      <c r="AB55" s="72"/>
      <c r="AC55" s="72"/>
      <c r="AD55" s="72"/>
      <c r="AE55" s="84"/>
      <c r="AF55" s="84"/>
      <c r="AG55" s="72"/>
    </row>
    <row r="56" spans="1:33" s="69" customFormat="1" x14ac:dyDescent="0.2">
      <c r="A56" s="73" t="s">
        <v>92</v>
      </c>
      <c r="B56" s="73" t="s">
        <v>93</v>
      </c>
      <c r="C56" s="73">
        <v>683</v>
      </c>
      <c r="D56" s="73" t="s">
        <v>50</v>
      </c>
      <c r="E56" s="80">
        <v>45301</v>
      </c>
      <c r="F56" s="80"/>
      <c r="G56" s="80">
        <v>45390</v>
      </c>
      <c r="H56" s="73" t="s">
        <v>31</v>
      </c>
      <c r="I56" s="73" t="s">
        <v>32</v>
      </c>
      <c r="J56" s="73" t="s">
        <v>33</v>
      </c>
      <c r="K56" s="85">
        <v>648347.55611895397</v>
      </c>
      <c r="L56" s="73" t="s">
        <v>36</v>
      </c>
      <c r="M56" s="73" t="s">
        <v>32</v>
      </c>
      <c r="N56" s="73" t="s">
        <v>34</v>
      </c>
      <c r="O56" s="112">
        <v>-558000</v>
      </c>
      <c r="P56" s="73">
        <v>0.86055999999999999</v>
      </c>
      <c r="Q56" s="73" t="s">
        <v>35</v>
      </c>
      <c r="R56" s="95">
        <v>0.86064949999999996</v>
      </c>
      <c r="S56" s="85"/>
      <c r="T56" s="85">
        <v>0</v>
      </c>
      <c r="U56" s="73"/>
      <c r="V56" s="95">
        <v>0.85588999999999993</v>
      </c>
      <c r="W56" s="95">
        <v>0.85691528674047035</v>
      </c>
      <c r="X56" s="112">
        <v>-2812.5048328341063</v>
      </c>
      <c r="Y56" s="112">
        <v>-2812.5048328341063</v>
      </c>
      <c r="Z56" s="112">
        <v>-2812.5048328341063</v>
      </c>
      <c r="AA56" s="85">
        <v>0</v>
      </c>
      <c r="AB56" s="73"/>
      <c r="AC56" s="73" t="s">
        <v>94</v>
      </c>
      <c r="AD56" s="73"/>
      <c r="AE56" s="112">
        <v>-3521.8928962900277</v>
      </c>
      <c r="AF56" s="85">
        <v>709.38806345592138</v>
      </c>
      <c r="AG56" s="73"/>
    </row>
    <row r="57" spans="1:33" s="69" customFormat="1" x14ac:dyDescent="0.2">
      <c r="A57" s="73" t="s">
        <v>92</v>
      </c>
      <c r="B57" s="73" t="s">
        <v>95</v>
      </c>
      <c r="C57" s="73">
        <v>663</v>
      </c>
      <c r="D57" s="73" t="s">
        <v>50</v>
      </c>
      <c r="E57" s="80">
        <v>45295</v>
      </c>
      <c r="F57" s="80"/>
      <c r="G57" s="80">
        <v>45390</v>
      </c>
      <c r="H57" s="73" t="s">
        <v>31</v>
      </c>
      <c r="I57" s="73" t="s">
        <v>32</v>
      </c>
      <c r="J57" s="73" t="s">
        <v>33</v>
      </c>
      <c r="K57" s="85">
        <v>3187247.5476053101</v>
      </c>
      <c r="L57" s="73" t="s">
        <v>36</v>
      </c>
      <c r="M57" s="73" t="s">
        <v>32</v>
      </c>
      <c r="N57" s="73" t="s">
        <v>34</v>
      </c>
      <c r="O57" s="112">
        <v>-2761750</v>
      </c>
      <c r="P57" s="73">
        <v>0.86277999999999999</v>
      </c>
      <c r="Q57" s="73" t="s">
        <v>35</v>
      </c>
      <c r="R57" s="95">
        <v>0.86650000000000005</v>
      </c>
      <c r="S57" s="85"/>
      <c r="T57" s="85">
        <v>0</v>
      </c>
      <c r="U57" s="73"/>
      <c r="V57" s="95">
        <v>0.85588999999999993</v>
      </c>
      <c r="W57" s="95">
        <v>0.85691528674047035</v>
      </c>
      <c r="X57" s="112">
        <v>-35487.973732094215</v>
      </c>
      <c r="Y57" s="112">
        <v>-35487.973732094215</v>
      </c>
      <c r="Z57" s="112">
        <v>-35487.973732094215</v>
      </c>
      <c r="AA57" s="85">
        <v>0</v>
      </c>
      <c r="AB57" s="73"/>
      <c r="AC57" s="73" t="s">
        <v>29</v>
      </c>
      <c r="AD57" s="73"/>
      <c r="AE57" s="112">
        <v>-25651.321035159483</v>
      </c>
      <c r="AF57" s="112">
        <v>-9836.6526969347324</v>
      </c>
      <c r="AG57" s="73"/>
    </row>
    <row r="58" spans="1:33" s="69" customFormat="1" x14ac:dyDescent="0.2">
      <c r="A58" s="71" t="s">
        <v>92</v>
      </c>
      <c r="B58" s="71" t="s">
        <v>96</v>
      </c>
      <c r="C58" s="71">
        <v>700</v>
      </c>
      <c r="D58" s="71" t="s">
        <v>50</v>
      </c>
      <c r="E58" s="78">
        <v>45317</v>
      </c>
      <c r="F58" s="78"/>
      <c r="G58" s="78">
        <v>45390</v>
      </c>
      <c r="H58" s="71" t="s">
        <v>31</v>
      </c>
      <c r="I58" s="71" t="s">
        <v>32</v>
      </c>
      <c r="J58" s="71" t="s">
        <v>33</v>
      </c>
      <c r="K58" s="83">
        <v>78836.7203924317</v>
      </c>
      <c r="L58" s="71" t="s">
        <v>36</v>
      </c>
      <c r="M58" s="71" t="s">
        <v>32</v>
      </c>
      <c r="N58" s="71" t="s">
        <v>34</v>
      </c>
      <c r="O58" s="110">
        <v>-67500</v>
      </c>
      <c r="P58" s="71">
        <v>0.85360000000000003</v>
      </c>
      <c r="Q58" s="71" t="s">
        <v>35</v>
      </c>
      <c r="R58" s="93">
        <v>0.85619999999999996</v>
      </c>
      <c r="S58" s="83"/>
      <c r="T58" s="83">
        <v>0</v>
      </c>
      <c r="U58" s="71"/>
      <c r="V58" s="93">
        <v>0.85588999999999993</v>
      </c>
      <c r="W58" s="93">
        <v>0.85691528674047035</v>
      </c>
      <c r="X58" s="83">
        <v>65.508100448429872</v>
      </c>
      <c r="Y58" s="83">
        <v>65.508100448429872</v>
      </c>
      <c r="Z58" s="83">
        <v>65.508100448429872</v>
      </c>
      <c r="AA58" s="83">
        <v>0</v>
      </c>
      <c r="AB58" s="71"/>
      <c r="AC58" s="71" t="s">
        <v>29</v>
      </c>
      <c r="AD58" s="71"/>
      <c r="AE58" s="83">
        <v>210.6158588825356</v>
      </c>
      <c r="AF58" s="110">
        <v>-145.10775843410573</v>
      </c>
      <c r="AG58" s="71"/>
    </row>
    <row r="59" spans="1:33" s="70" customFormat="1" x14ac:dyDescent="0.2">
      <c r="A59" s="72"/>
      <c r="B59" s="72"/>
      <c r="C59" s="72"/>
      <c r="D59" s="72"/>
      <c r="E59" s="79"/>
      <c r="F59" s="79"/>
      <c r="G59" s="79"/>
      <c r="H59" s="72"/>
      <c r="I59" s="72"/>
      <c r="J59" s="72"/>
      <c r="K59" s="84">
        <v>3914431.8241166957</v>
      </c>
      <c r="L59" s="72"/>
      <c r="M59" s="72"/>
      <c r="N59" s="72"/>
      <c r="O59" s="111">
        <v>-3387250</v>
      </c>
      <c r="P59" s="72"/>
      <c r="Q59" s="72"/>
      <c r="R59" s="94">
        <v>0.86532353919954752</v>
      </c>
      <c r="S59" s="84"/>
      <c r="T59" s="84"/>
      <c r="U59" s="72"/>
      <c r="V59" s="94"/>
      <c r="W59" s="94"/>
      <c r="X59" s="111">
        <v>-38234.970464479891</v>
      </c>
      <c r="Y59" s="111">
        <v>-38234.970464479891</v>
      </c>
      <c r="Z59" s="111">
        <v>-38234.970464479891</v>
      </c>
      <c r="AA59" s="84">
        <v>0</v>
      </c>
      <c r="AB59" s="72"/>
      <c r="AC59" s="72"/>
      <c r="AD59" s="72"/>
      <c r="AE59" s="111">
        <v>-28962.598072566976</v>
      </c>
      <c r="AF59" s="111">
        <v>-9272.372391912917</v>
      </c>
      <c r="AG59" s="72"/>
    </row>
    <row r="60" spans="1:33" s="70" customFormat="1" x14ac:dyDescent="0.2">
      <c r="A60" s="72"/>
      <c r="B60" s="72"/>
      <c r="C60" s="72"/>
      <c r="D60" s="72"/>
      <c r="E60" s="79"/>
      <c r="F60" s="79"/>
      <c r="G60" s="79"/>
      <c r="H60" s="72"/>
      <c r="I60" s="72"/>
      <c r="J60" s="72"/>
      <c r="K60" s="84"/>
      <c r="L60" s="72"/>
      <c r="M60" s="72"/>
      <c r="N60" s="72"/>
      <c r="O60" s="84"/>
      <c r="P60" s="72"/>
      <c r="Q60" s="72"/>
      <c r="R60" s="94"/>
      <c r="S60" s="84"/>
      <c r="T60" s="84"/>
      <c r="U60" s="72"/>
      <c r="V60" s="94"/>
      <c r="W60" s="94"/>
      <c r="X60" s="84"/>
      <c r="Y60" s="84"/>
      <c r="Z60" s="84"/>
      <c r="AA60" s="84"/>
      <c r="AB60" s="72"/>
      <c r="AC60" s="72"/>
      <c r="AD60" s="72"/>
      <c r="AE60" s="84"/>
      <c r="AF60" s="84"/>
      <c r="AG60" s="72"/>
    </row>
    <row r="61" spans="1:33" s="70" customFormat="1" x14ac:dyDescent="0.2">
      <c r="A61" s="72"/>
      <c r="B61" s="72"/>
      <c r="C61" s="72"/>
      <c r="D61" s="72"/>
      <c r="E61" s="79"/>
      <c r="F61" s="79"/>
      <c r="G61" s="79"/>
      <c r="H61" s="72"/>
      <c r="I61" s="72" t="s">
        <v>162</v>
      </c>
      <c r="J61" s="72"/>
      <c r="K61" s="86">
        <v>469914436.08617848</v>
      </c>
      <c r="L61" s="74"/>
      <c r="M61" s="74"/>
      <c r="N61" s="74"/>
      <c r="O61" s="114">
        <v>-412327729.46999997</v>
      </c>
      <c r="P61" s="74"/>
      <c r="Q61" s="74"/>
      <c r="R61" s="96">
        <v>0.87745278247715386</v>
      </c>
      <c r="S61" s="86"/>
      <c r="T61" s="86"/>
      <c r="U61" s="74"/>
      <c r="V61" s="96"/>
      <c r="W61" s="96"/>
      <c r="X61" s="114">
        <v>-11104994.669571672</v>
      </c>
      <c r="Y61" s="114">
        <v>-11104994.669571672</v>
      </c>
      <c r="Z61" s="114">
        <v>-11104994.669571672</v>
      </c>
      <c r="AA61" s="86">
        <v>0</v>
      </c>
      <c r="AB61" s="74"/>
      <c r="AC61" s="72"/>
      <c r="AD61" s="74"/>
      <c r="AE61" s="114">
        <v>-5990023.853278894</v>
      </c>
      <c r="AF61" s="114">
        <v>-5114970.8162927767</v>
      </c>
      <c r="AG61" s="74"/>
    </row>
    <row r="62" spans="1:33" s="70" customFormat="1" x14ac:dyDescent="0.2">
      <c r="A62" s="72"/>
      <c r="B62" s="72"/>
      <c r="C62" s="72"/>
      <c r="D62" s="72"/>
      <c r="E62" s="79"/>
      <c r="F62" s="79"/>
      <c r="G62" s="79"/>
      <c r="H62" s="72"/>
      <c r="I62" s="72"/>
      <c r="J62" s="72"/>
      <c r="K62" s="84"/>
      <c r="L62" s="72"/>
      <c r="M62" s="72"/>
      <c r="N62" s="72"/>
      <c r="O62" s="84"/>
      <c r="P62" s="72"/>
      <c r="Q62" s="72"/>
      <c r="R62" s="94"/>
      <c r="S62" s="84"/>
      <c r="T62" s="84"/>
      <c r="U62" s="72"/>
      <c r="V62" s="94"/>
      <c r="W62" s="94"/>
      <c r="X62" s="84"/>
      <c r="Y62" s="84"/>
      <c r="Z62" s="84"/>
      <c r="AA62" s="84"/>
      <c r="AB62" s="72"/>
      <c r="AC62" s="72"/>
      <c r="AD62" s="72"/>
      <c r="AE62" s="84"/>
      <c r="AF62" s="84"/>
      <c r="AG62" s="72"/>
    </row>
    <row r="63" spans="1:33" s="69" customFormat="1" x14ac:dyDescent="0.2">
      <c r="A63" s="73" t="s">
        <v>37</v>
      </c>
      <c r="B63" s="73" t="s">
        <v>97</v>
      </c>
      <c r="C63" s="73">
        <v>660</v>
      </c>
      <c r="D63" s="73" t="s">
        <v>43</v>
      </c>
      <c r="E63" s="80">
        <v>45295</v>
      </c>
      <c r="F63" s="80"/>
      <c r="G63" s="80">
        <v>45390</v>
      </c>
      <c r="H63" s="73" t="s">
        <v>31</v>
      </c>
      <c r="I63" s="73" t="s">
        <v>32</v>
      </c>
      <c r="J63" s="73" t="s">
        <v>33</v>
      </c>
      <c r="K63" s="85">
        <v>25652544.073003601</v>
      </c>
      <c r="L63" s="73" t="s">
        <v>36</v>
      </c>
      <c r="M63" s="73" t="s">
        <v>32</v>
      </c>
      <c r="N63" s="73" t="s">
        <v>99</v>
      </c>
      <c r="O63" s="112">
        <v>-28223442.039999999</v>
      </c>
      <c r="P63" s="73">
        <v>1.0960000000000001</v>
      </c>
      <c r="Q63" s="73" t="s">
        <v>100</v>
      </c>
      <c r="R63" s="95">
        <v>1.10022</v>
      </c>
      <c r="S63" s="85"/>
      <c r="T63" s="85">
        <v>0</v>
      </c>
      <c r="U63" s="73"/>
      <c r="V63" s="95">
        <v>1.0805199999999999</v>
      </c>
      <c r="W63" s="95">
        <v>1.0820413992998037</v>
      </c>
      <c r="X63" s="112">
        <v>-429053.89817530318</v>
      </c>
      <c r="Y63" s="112">
        <v>-429053.89817530318</v>
      </c>
      <c r="Z63" s="112">
        <v>-429053.89817530313</v>
      </c>
      <c r="AA63" s="112">
        <v>-5.8207660913467407E-11</v>
      </c>
      <c r="AB63" s="73"/>
      <c r="AC63" s="73" t="s">
        <v>98</v>
      </c>
      <c r="AD63" s="73"/>
      <c r="AE63" s="112">
        <v>-367284.33594559279</v>
      </c>
      <c r="AF63" s="112">
        <v>-61769.562229710398</v>
      </c>
      <c r="AG63" s="73"/>
    </row>
    <row r="64" spans="1:33" s="69" customFormat="1" x14ac:dyDescent="0.2">
      <c r="A64" s="73" t="s">
        <v>37</v>
      </c>
      <c r="B64" s="73" t="s">
        <v>101</v>
      </c>
      <c r="C64" s="73">
        <v>710</v>
      </c>
      <c r="D64" s="73" t="s">
        <v>30</v>
      </c>
      <c r="E64" s="80">
        <v>45301</v>
      </c>
      <c r="F64" s="80"/>
      <c r="G64" s="80">
        <v>45394</v>
      </c>
      <c r="H64" s="73" t="s">
        <v>31</v>
      </c>
      <c r="I64" s="73" t="s">
        <v>32</v>
      </c>
      <c r="J64" s="73" t="s">
        <v>33</v>
      </c>
      <c r="K64" s="85">
        <v>1112208.1713634201</v>
      </c>
      <c r="L64" s="73" t="s">
        <v>36</v>
      </c>
      <c r="M64" s="73" t="s">
        <v>32</v>
      </c>
      <c r="N64" s="73" t="s">
        <v>99</v>
      </c>
      <c r="O64" s="112">
        <v>-1238877.56</v>
      </c>
      <c r="P64" s="73">
        <v>1.0946</v>
      </c>
      <c r="Q64" s="73" t="s">
        <v>100</v>
      </c>
      <c r="R64" s="95">
        <v>1.11389</v>
      </c>
      <c r="S64" s="85"/>
      <c r="T64" s="85">
        <v>0</v>
      </c>
      <c r="U64" s="73"/>
      <c r="V64" s="95">
        <v>1.0805199999999999</v>
      </c>
      <c r="W64" s="95">
        <v>1.0822178273617107</v>
      </c>
      <c r="X64" s="112">
        <v>-32390.954423409061</v>
      </c>
      <c r="Y64" s="112">
        <v>-32390.954423409061</v>
      </c>
      <c r="Z64" s="112">
        <v>-32390.954423409061</v>
      </c>
      <c r="AA64" s="85">
        <v>0</v>
      </c>
      <c r="AB64" s="73"/>
      <c r="AC64" s="73" t="s">
        <v>102</v>
      </c>
      <c r="AD64" s="73"/>
      <c r="AE64" s="112">
        <v>-14676.323598056542</v>
      </c>
      <c r="AF64" s="112">
        <v>-17714.63082535252</v>
      </c>
      <c r="AG64" s="73"/>
    </row>
    <row r="65" spans="1:33" s="69" customFormat="1" x14ac:dyDescent="0.2">
      <c r="A65" s="71" t="s">
        <v>37</v>
      </c>
      <c r="B65" s="71" t="s">
        <v>103</v>
      </c>
      <c r="C65" s="71">
        <v>685</v>
      </c>
      <c r="D65" s="71" t="s">
        <v>50</v>
      </c>
      <c r="E65" s="78">
        <v>45301</v>
      </c>
      <c r="F65" s="78"/>
      <c r="G65" s="78">
        <v>45399</v>
      </c>
      <c r="H65" s="71" t="s">
        <v>31</v>
      </c>
      <c r="I65" s="71" t="s">
        <v>32</v>
      </c>
      <c r="J65" s="71" t="s">
        <v>33</v>
      </c>
      <c r="K65" s="83">
        <v>8010519.9978174297</v>
      </c>
      <c r="L65" s="71" t="s">
        <v>36</v>
      </c>
      <c r="M65" s="71" t="s">
        <v>32</v>
      </c>
      <c r="N65" s="71" t="s">
        <v>99</v>
      </c>
      <c r="O65" s="110">
        <v>-8808528</v>
      </c>
      <c r="P65" s="71">
        <v>1.0951200000000001</v>
      </c>
      <c r="Q65" s="71" t="s">
        <v>100</v>
      </c>
      <c r="R65" s="93">
        <v>1.09962</v>
      </c>
      <c r="S65" s="83"/>
      <c r="T65" s="83">
        <v>0</v>
      </c>
      <c r="U65" s="71"/>
      <c r="V65" s="93">
        <v>1.0805199999999999</v>
      </c>
      <c r="W65" s="93">
        <v>1.0824384028929468</v>
      </c>
      <c r="X65" s="110">
        <v>-126461.28999923877</v>
      </c>
      <c r="Y65" s="110">
        <v>-126461.28999923877</v>
      </c>
      <c r="Z65" s="110">
        <v>-126461.28999923877</v>
      </c>
      <c r="AA65" s="83">
        <v>0</v>
      </c>
      <c r="AB65" s="71"/>
      <c r="AC65" s="71" t="s">
        <v>104</v>
      </c>
      <c r="AD65" s="71"/>
      <c r="AE65" s="110">
        <v>-108093.16518999134</v>
      </c>
      <c r="AF65" s="110">
        <v>-18368.124809247427</v>
      </c>
      <c r="AG65" s="71"/>
    </row>
    <row r="66" spans="1:33" s="70" customFormat="1" x14ac:dyDescent="0.2">
      <c r="A66" s="72"/>
      <c r="B66" s="72"/>
      <c r="C66" s="72"/>
      <c r="D66" s="72"/>
      <c r="E66" s="79"/>
      <c r="F66" s="79"/>
      <c r="G66" s="79"/>
      <c r="H66" s="72"/>
      <c r="I66" s="72"/>
      <c r="J66" s="72"/>
      <c r="K66" s="84">
        <v>34775272.242184453</v>
      </c>
      <c r="L66" s="72"/>
      <c r="M66" s="72"/>
      <c r="N66" s="72"/>
      <c r="O66" s="111">
        <v>-38270847.599999994</v>
      </c>
      <c r="P66" s="72"/>
      <c r="Q66" s="72"/>
      <c r="R66" s="94">
        <v>1.1005189933085615</v>
      </c>
      <c r="S66" s="84"/>
      <c r="T66" s="84"/>
      <c r="U66" s="72"/>
      <c r="V66" s="94"/>
      <c r="W66" s="94"/>
      <c r="X66" s="111">
        <v>-587906.14259795099</v>
      </c>
      <c r="Y66" s="111">
        <v>-587906.14259795099</v>
      </c>
      <c r="Z66" s="111">
        <v>-587906.14259795099</v>
      </c>
      <c r="AA66" s="111">
        <v>-5.8207660913467407E-11</v>
      </c>
      <c r="AB66" s="72"/>
      <c r="AC66" s="72"/>
      <c r="AD66" s="72"/>
      <c r="AE66" s="111">
        <v>-490053.82473364071</v>
      </c>
      <c r="AF66" s="111">
        <v>-97852.317864310346</v>
      </c>
      <c r="AG66" s="72"/>
    </row>
    <row r="67" spans="1:33" s="70" customFormat="1" x14ac:dyDescent="0.2">
      <c r="A67" s="72"/>
      <c r="B67" s="72"/>
      <c r="C67" s="72"/>
      <c r="D67" s="72"/>
      <c r="E67" s="79"/>
      <c r="F67" s="79"/>
      <c r="G67" s="79"/>
      <c r="H67" s="72"/>
      <c r="I67" s="72"/>
      <c r="J67" s="72"/>
      <c r="K67" s="84"/>
      <c r="L67" s="72"/>
      <c r="M67" s="72"/>
      <c r="N67" s="72"/>
      <c r="O67" s="84"/>
      <c r="P67" s="72"/>
      <c r="Q67" s="72"/>
      <c r="R67" s="94"/>
      <c r="S67" s="84"/>
      <c r="T67" s="84"/>
      <c r="U67" s="72"/>
      <c r="V67" s="94"/>
      <c r="W67" s="94"/>
      <c r="X67" s="84"/>
      <c r="Y67" s="84"/>
      <c r="Z67" s="84"/>
      <c r="AA67" s="84"/>
      <c r="AB67" s="72"/>
      <c r="AC67" s="72"/>
      <c r="AD67" s="72"/>
      <c r="AE67" s="84"/>
      <c r="AF67" s="84"/>
      <c r="AG67" s="72"/>
    </row>
    <row r="68" spans="1:33" s="69" customFormat="1" x14ac:dyDescent="0.2">
      <c r="A68" s="71" t="s">
        <v>51</v>
      </c>
      <c r="B68" s="71" t="s">
        <v>105</v>
      </c>
      <c r="C68" s="71">
        <v>652</v>
      </c>
      <c r="D68" s="71" t="s">
        <v>50</v>
      </c>
      <c r="E68" s="78">
        <v>45281</v>
      </c>
      <c r="F68" s="78"/>
      <c r="G68" s="78">
        <v>45378</v>
      </c>
      <c r="H68" s="71" t="s">
        <v>31</v>
      </c>
      <c r="I68" s="71" t="s">
        <v>32</v>
      </c>
      <c r="J68" s="71" t="s">
        <v>33</v>
      </c>
      <c r="K68" s="83">
        <v>2583496.4649277702</v>
      </c>
      <c r="L68" s="71" t="s">
        <v>36</v>
      </c>
      <c r="M68" s="71" t="s">
        <v>32</v>
      </c>
      <c r="N68" s="71" t="s">
        <v>99</v>
      </c>
      <c r="O68" s="110">
        <v>-2848000</v>
      </c>
      <c r="P68" s="71">
        <v>1.0978399999999999</v>
      </c>
      <c r="Q68" s="71" t="s">
        <v>100</v>
      </c>
      <c r="R68" s="93">
        <v>1.102382</v>
      </c>
      <c r="S68" s="83"/>
      <c r="T68" s="83">
        <v>0</v>
      </c>
      <c r="U68" s="71"/>
      <c r="V68" s="93">
        <v>1.0805199999999999</v>
      </c>
      <c r="W68" s="93">
        <v>1.0814801828886484</v>
      </c>
      <c r="X68" s="110">
        <v>-49773.287886724429</v>
      </c>
      <c r="Y68" s="110">
        <v>-49773.287886724429</v>
      </c>
      <c r="Z68" s="110">
        <v>-49773.287886724429</v>
      </c>
      <c r="AA68" s="83">
        <v>0</v>
      </c>
      <c r="AB68" s="71"/>
      <c r="AC68" s="71" t="s">
        <v>106</v>
      </c>
      <c r="AD68" s="71"/>
      <c r="AE68" s="110">
        <v>-41451.379954283817</v>
      </c>
      <c r="AF68" s="110">
        <v>-8321.9079324406121</v>
      </c>
      <c r="AG68" s="71"/>
    </row>
    <row r="69" spans="1:33" s="70" customFormat="1" x14ac:dyDescent="0.2">
      <c r="A69" s="72"/>
      <c r="B69" s="72"/>
      <c r="C69" s="72"/>
      <c r="D69" s="72"/>
      <c r="E69" s="79"/>
      <c r="F69" s="79"/>
      <c r="G69" s="79"/>
      <c r="H69" s="72"/>
      <c r="I69" s="72"/>
      <c r="J69" s="72"/>
      <c r="K69" s="84">
        <v>2583496.4649277702</v>
      </c>
      <c r="L69" s="72"/>
      <c r="M69" s="72"/>
      <c r="N69" s="72"/>
      <c r="O69" s="111">
        <v>-2848000</v>
      </c>
      <c r="P69" s="72"/>
      <c r="Q69" s="72"/>
      <c r="R69" s="94">
        <v>1.102381999999998</v>
      </c>
      <c r="S69" s="84"/>
      <c r="T69" s="84"/>
      <c r="U69" s="72"/>
      <c r="V69" s="94"/>
      <c r="W69" s="94"/>
      <c r="X69" s="111">
        <v>-49773.287886724429</v>
      </c>
      <c r="Y69" s="111">
        <v>-49773.287886724429</v>
      </c>
      <c r="Z69" s="111">
        <v>-49773.287886724429</v>
      </c>
      <c r="AA69" s="84">
        <v>0</v>
      </c>
      <c r="AB69" s="72"/>
      <c r="AC69" s="72"/>
      <c r="AD69" s="72"/>
      <c r="AE69" s="111">
        <v>-41451.379954283817</v>
      </c>
      <c r="AF69" s="111">
        <v>-8321.9079324406121</v>
      </c>
      <c r="AG69" s="72"/>
    </row>
    <row r="70" spans="1:33" s="70" customFormat="1" x14ac:dyDescent="0.2">
      <c r="A70" s="72"/>
      <c r="B70" s="72"/>
      <c r="C70" s="72"/>
      <c r="D70" s="72"/>
      <c r="E70" s="79"/>
      <c r="F70" s="79"/>
      <c r="G70" s="79"/>
      <c r="H70" s="72"/>
      <c r="I70" s="72"/>
      <c r="J70" s="72"/>
      <c r="K70" s="84"/>
      <c r="L70" s="72"/>
      <c r="M70" s="72"/>
      <c r="N70" s="72"/>
      <c r="O70" s="84"/>
      <c r="P70" s="72"/>
      <c r="Q70" s="72"/>
      <c r="R70" s="94"/>
      <c r="S70" s="84"/>
      <c r="T70" s="84"/>
      <c r="U70" s="72"/>
      <c r="V70" s="94"/>
      <c r="W70" s="94"/>
      <c r="X70" s="84"/>
      <c r="Y70" s="84"/>
      <c r="Z70" s="84"/>
      <c r="AA70" s="84"/>
      <c r="AB70" s="72"/>
      <c r="AC70" s="72"/>
      <c r="AD70" s="72"/>
      <c r="AE70" s="84"/>
      <c r="AF70" s="84"/>
      <c r="AG70" s="72"/>
    </row>
    <row r="71" spans="1:33" s="69" customFormat="1" x14ac:dyDescent="0.2">
      <c r="A71" s="73" t="s">
        <v>107</v>
      </c>
      <c r="B71" s="73" t="s">
        <v>108</v>
      </c>
      <c r="C71" s="73">
        <v>612</v>
      </c>
      <c r="D71" s="73" t="s">
        <v>110</v>
      </c>
      <c r="E71" s="80">
        <v>45259</v>
      </c>
      <c r="F71" s="80"/>
      <c r="G71" s="80">
        <v>45352</v>
      </c>
      <c r="H71" s="73" t="s">
        <v>36</v>
      </c>
      <c r="I71" s="73" t="s">
        <v>32</v>
      </c>
      <c r="J71" s="73" t="s">
        <v>33</v>
      </c>
      <c r="K71" s="112">
        <v>-1918720.49886621</v>
      </c>
      <c r="L71" s="73" t="s">
        <v>31</v>
      </c>
      <c r="M71" s="73" t="s">
        <v>32</v>
      </c>
      <c r="N71" s="73" t="s">
        <v>99</v>
      </c>
      <c r="O71" s="85">
        <v>2115389.35</v>
      </c>
      <c r="P71" s="73">
        <v>1.0985</v>
      </c>
      <c r="Q71" s="73" t="s">
        <v>100</v>
      </c>
      <c r="R71" s="95">
        <v>1.1025</v>
      </c>
      <c r="S71" s="85"/>
      <c r="T71" s="85">
        <v>0</v>
      </c>
      <c r="U71" s="73"/>
      <c r="V71" s="95">
        <v>1.0805199999999999</v>
      </c>
      <c r="W71" s="95">
        <v>1.0804540026875045</v>
      </c>
      <c r="X71" s="85">
        <v>39142.032001074695</v>
      </c>
      <c r="Y71" s="105">
        <v>39142.032001074695</v>
      </c>
      <c r="Z71" s="85">
        <v>39142.032001074695</v>
      </c>
      <c r="AA71" s="85">
        <v>0</v>
      </c>
      <c r="AB71" s="73"/>
      <c r="AC71" s="73" t="s">
        <v>109</v>
      </c>
      <c r="AD71" s="73"/>
      <c r="AE71" s="85">
        <v>32037.256226929512</v>
      </c>
      <c r="AF71" s="85">
        <v>7104.7757741451824</v>
      </c>
      <c r="AG71" s="73"/>
    </row>
    <row r="72" spans="1:33" s="69" customFormat="1" x14ac:dyDescent="0.2">
      <c r="A72" s="73" t="s">
        <v>107</v>
      </c>
      <c r="B72" s="73" t="s">
        <v>108</v>
      </c>
      <c r="C72" s="73">
        <v>739</v>
      </c>
      <c r="D72" s="73" t="s">
        <v>110</v>
      </c>
      <c r="E72" s="80">
        <v>45350</v>
      </c>
      <c r="F72" s="80"/>
      <c r="G72" s="80">
        <v>45352</v>
      </c>
      <c r="H72" s="73" t="s">
        <v>31</v>
      </c>
      <c r="I72" s="73" t="s">
        <v>112</v>
      </c>
      <c r="J72" s="73" t="s">
        <v>33</v>
      </c>
      <c r="K72" s="85">
        <v>1918720.50143399</v>
      </c>
      <c r="L72" s="73" t="s">
        <v>36</v>
      </c>
      <c r="M72" s="73" t="s">
        <v>112</v>
      </c>
      <c r="N72" s="73" t="s">
        <v>99</v>
      </c>
      <c r="O72" s="112">
        <v>-2073944.99</v>
      </c>
      <c r="P72" s="73">
        <v>1.0809</v>
      </c>
      <c r="Q72" s="73" t="s">
        <v>100</v>
      </c>
      <c r="R72" s="95">
        <v>1.0809</v>
      </c>
      <c r="S72" s="85"/>
      <c r="T72" s="85">
        <v>0</v>
      </c>
      <c r="U72" s="73"/>
      <c r="V72" s="95">
        <v>1.0805199999999999</v>
      </c>
      <c r="W72" s="95"/>
      <c r="X72" s="85">
        <v>0</v>
      </c>
      <c r="Y72" s="105"/>
      <c r="Z72" s="85">
        <v>0</v>
      </c>
      <c r="AA72" s="85">
        <v>0</v>
      </c>
      <c r="AB72" s="73"/>
      <c r="AC72" s="73" t="s">
        <v>111</v>
      </c>
      <c r="AD72" s="73"/>
      <c r="AE72" s="85"/>
      <c r="AF72" s="85"/>
      <c r="AG72" s="73"/>
    </row>
    <row r="73" spans="1:33" s="69" customFormat="1" x14ac:dyDescent="0.2">
      <c r="A73" s="73" t="s">
        <v>107</v>
      </c>
      <c r="B73" s="73" t="s">
        <v>113</v>
      </c>
      <c r="C73" s="73">
        <v>620</v>
      </c>
      <c r="D73" s="73" t="s">
        <v>110</v>
      </c>
      <c r="E73" s="80">
        <v>45264</v>
      </c>
      <c r="F73" s="80"/>
      <c r="G73" s="80">
        <v>45357</v>
      </c>
      <c r="H73" s="73" t="s">
        <v>36</v>
      </c>
      <c r="I73" s="73" t="s">
        <v>32</v>
      </c>
      <c r="J73" s="73" t="s">
        <v>33</v>
      </c>
      <c r="K73" s="112">
        <v>-1016534.32055749</v>
      </c>
      <c r="L73" s="73" t="s">
        <v>31</v>
      </c>
      <c r="M73" s="73" t="s">
        <v>32</v>
      </c>
      <c r="N73" s="73" t="s">
        <v>99</v>
      </c>
      <c r="O73" s="85">
        <v>1108632.33</v>
      </c>
      <c r="P73" s="73">
        <v>1.0867</v>
      </c>
      <c r="Q73" s="73" t="s">
        <v>100</v>
      </c>
      <c r="R73" s="95">
        <v>1.0906</v>
      </c>
      <c r="S73" s="85"/>
      <c r="T73" s="85">
        <v>0</v>
      </c>
      <c r="U73" s="73"/>
      <c r="V73" s="95">
        <v>1.0805199999999999</v>
      </c>
      <c r="W73" s="95">
        <v>1.0805838292849494</v>
      </c>
      <c r="X73" s="85">
        <v>9414.5426301715161</v>
      </c>
      <c r="Y73" s="85">
        <v>9414.5426301715161</v>
      </c>
      <c r="Z73" s="85">
        <v>9414.5426301715161</v>
      </c>
      <c r="AA73" s="85">
        <v>0</v>
      </c>
      <c r="AB73" s="73"/>
      <c r="AC73" s="73" t="s">
        <v>114</v>
      </c>
      <c r="AD73" s="73"/>
      <c r="AE73" s="85">
        <v>5829.9853560497841</v>
      </c>
      <c r="AF73" s="85">
        <v>3584.557274121732</v>
      </c>
      <c r="AG73" s="73"/>
    </row>
    <row r="74" spans="1:33" s="69" customFormat="1" x14ac:dyDescent="0.2">
      <c r="A74" s="73" t="s">
        <v>107</v>
      </c>
      <c r="B74" s="73" t="s">
        <v>115</v>
      </c>
      <c r="C74" s="73">
        <v>622</v>
      </c>
      <c r="D74" s="73" t="s">
        <v>110</v>
      </c>
      <c r="E74" s="80">
        <v>45264</v>
      </c>
      <c r="F74" s="80"/>
      <c r="G74" s="80">
        <v>45357</v>
      </c>
      <c r="H74" s="73" t="s">
        <v>36</v>
      </c>
      <c r="I74" s="73" t="s">
        <v>32</v>
      </c>
      <c r="J74" s="73" t="s">
        <v>33</v>
      </c>
      <c r="K74" s="112">
        <v>-4007573.8675958202</v>
      </c>
      <c r="L74" s="73" t="s">
        <v>31</v>
      </c>
      <c r="M74" s="73" t="s">
        <v>32</v>
      </c>
      <c r="N74" s="73" t="s">
        <v>99</v>
      </c>
      <c r="O74" s="85">
        <v>4370660.0599999996</v>
      </c>
      <c r="P74" s="73">
        <v>1.0867</v>
      </c>
      <c r="Q74" s="73" t="s">
        <v>100</v>
      </c>
      <c r="R74" s="95">
        <v>1.0906</v>
      </c>
      <c r="S74" s="85"/>
      <c r="T74" s="85">
        <v>0</v>
      </c>
      <c r="U74" s="73"/>
      <c r="V74" s="95">
        <v>1.0805199999999999</v>
      </c>
      <c r="W74" s="95">
        <v>1.0805838292849494</v>
      </c>
      <c r="X74" s="85">
        <v>37115.790639857179</v>
      </c>
      <c r="Y74" s="85">
        <v>37115.790639857179</v>
      </c>
      <c r="Z74" s="85">
        <v>37115.790639857179</v>
      </c>
      <c r="AA74" s="85">
        <v>0</v>
      </c>
      <c r="AB74" s="73"/>
      <c r="AC74" s="73" t="s">
        <v>116</v>
      </c>
      <c r="AD74" s="73"/>
      <c r="AE74" s="85">
        <v>22984.070964330323</v>
      </c>
      <c r="AF74" s="85">
        <v>14131.719675526856</v>
      </c>
      <c r="AG74" s="73"/>
    </row>
    <row r="75" spans="1:33" s="69" customFormat="1" x14ac:dyDescent="0.2">
      <c r="A75" s="73" t="s">
        <v>107</v>
      </c>
      <c r="B75" s="73" t="s">
        <v>117</v>
      </c>
      <c r="C75" s="73">
        <v>641</v>
      </c>
      <c r="D75" s="73" t="s">
        <v>110</v>
      </c>
      <c r="E75" s="80">
        <v>45279</v>
      </c>
      <c r="F75" s="80"/>
      <c r="G75" s="80">
        <v>45372</v>
      </c>
      <c r="H75" s="73" t="s">
        <v>36</v>
      </c>
      <c r="I75" s="73" t="s">
        <v>32</v>
      </c>
      <c r="J75" s="73" t="s">
        <v>33</v>
      </c>
      <c r="K75" s="112">
        <v>-4211542.1965528503</v>
      </c>
      <c r="L75" s="73" t="s">
        <v>31</v>
      </c>
      <c r="M75" s="73" t="s">
        <v>32</v>
      </c>
      <c r="N75" s="73" t="s">
        <v>99</v>
      </c>
      <c r="O75" s="85">
        <v>4623094.0999999996</v>
      </c>
      <c r="P75" s="73">
        <v>1.0939000000000001</v>
      </c>
      <c r="Q75" s="73" t="s">
        <v>100</v>
      </c>
      <c r="R75" s="95">
        <v>1.09772</v>
      </c>
      <c r="S75" s="85"/>
      <c r="T75" s="85">
        <v>0</v>
      </c>
      <c r="U75" s="73"/>
      <c r="V75" s="95">
        <v>1.0805199999999999</v>
      </c>
      <c r="W75" s="95">
        <v>1.0812148472204905</v>
      </c>
      <c r="X75" s="85">
        <v>64129.351451198301</v>
      </c>
      <c r="Y75" s="85">
        <v>64129.351451198301</v>
      </c>
      <c r="Z75" s="85">
        <v>64129.351451198301</v>
      </c>
      <c r="AA75" s="85">
        <v>0</v>
      </c>
      <c r="AB75" s="73"/>
      <c r="AC75" s="73" t="s">
        <v>118</v>
      </c>
      <c r="AD75" s="73"/>
      <c r="AE75" s="85">
        <v>52201.929772280571</v>
      </c>
      <c r="AF75" s="85">
        <v>11927.42167891773</v>
      </c>
      <c r="AG75" s="73"/>
    </row>
    <row r="76" spans="1:33" s="69" customFormat="1" x14ac:dyDescent="0.2">
      <c r="A76" s="73" t="s">
        <v>107</v>
      </c>
      <c r="B76" s="73" t="s">
        <v>119</v>
      </c>
      <c r="C76" s="73">
        <v>656</v>
      </c>
      <c r="D76" s="73" t="s">
        <v>110</v>
      </c>
      <c r="E76" s="80">
        <v>45288</v>
      </c>
      <c r="F76" s="80"/>
      <c r="G76" s="80">
        <v>45384</v>
      </c>
      <c r="H76" s="73" t="s">
        <v>36</v>
      </c>
      <c r="I76" s="73" t="s">
        <v>32</v>
      </c>
      <c r="J76" s="73" t="s">
        <v>33</v>
      </c>
      <c r="K76" s="112">
        <v>-1936249.31863009</v>
      </c>
      <c r="L76" s="73" t="s">
        <v>31</v>
      </c>
      <c r="M76" s="73" t="s">
        <v>32</v>
      </c>
      <c r="N76" s="73" t="s">
        <v>99</v>
      </c>
      <c r="O76" s="85">
        <v>2159692.4900000002</v>
      </c>
      <c r="P76" s="73">
        <v>1.1116999999999999</v>
      </c>
      <c r="Q76" s="73" t="s">
        <v>100</v>
      </c>
      <c r="R76" s="95">
        <v>1.1153999999999999</v>
      </c>
      <c r="S76" s="85"/>
      <c r="T76" s="85">
        <v>0</v>
      </c>
      <c r="U76" s="73"/>
      <c r="V76" s="95">
        <v>1.0805199999999999</v>
      </c>
      <c r="W76" s="95">
        <v>1.0817687828871265</v>
      </c>
      <c r="X76" s="85">
        <v>59967.583678754061</v>
      </c>
      <c r="Y76" s="85">
        <v>59967.583678754061</v>
      </c>
      <c r="Z76" s="85">
        <v>59967.583678754061</v>
      </c>
      <c r="AA76" s="85">
        <v>0</v>
      </c>
      <c r="AB76" s="73"/>
      <c r="AC76" s="73" t="s">
        <v>120</v>
      </c>
      <c r="AD76" s="73"/>
      <c r="AE76" s="85">
        <v>55846.343749061234</v>
      </c>
      <c r="AF76" s="85">
        <v>4121.239929692827</v>
      </c>
      <c r="AG76" s="73"/>
    </row>
    <row r="77" spans="1:33" s="69" customFormat="1" x14ac:dyDescent="0.2">
      <c r="A77" s="73" t="s">
        <v>107</v>
      </c>
      <c r="B77" s="73" t="s">
        <v>121</v>
      </c>
      <c r="C77" s="73">
        <v>658</v>
      </c>
      <c r="D77" s="73" t="s">
        <v>110</v>
      </c>
      <c r="E77" s="80">
        <v>45288</v>
      </c>
      <c r="F77" s="80"/>
      <c r="G77" s="80">
        <v>45384</v>
      </c>
      <c r="H77" s="73" t="s">
        <v>36</v>
      </c>
      <c r="I77" s="73" t="s">
        <v>32</v>
      </c>
      <c r="J77" s="73" t="s">
        <v>33</v>
      </c>
      <c r="K77" s="112">
        <v>-4292192.76590023</v>
      </c>
      <c r="L77" s="73" t="s">
        <v>31</v>
      </c>
      <c r="M77" s="73" t="s">
        <v>32</v>
      </c>
      <c r="N77" s="73" t="s">
        <v>99</v>
      </c>
      <c r="O77" s="85">
        <v>4788155.6399999997</v>
      </c>
      <c r="P77" s="73">
        <v>1.1119000000000001</v>
      </c>
      <c r="Q77" s="73" t="s">
        <v>100</v>
      </c>
      <c r="R77" s="95">
        <v>1.11555</v>
      </c>
      <c r="S77" s="85"/>
      <c r="T77" s="85">
        <v>0</v>
      </c>
      <c r="U77" s="73"/>
      <c r="V77" s="95">
        <v>1.0805199999999999</v>
      </c>
      <c r="W77" s="95">
        <v>1.0817687828871265</v>
      </c>
      <c r="X77" s="85">
        <v>133526.41786313045</v>
      </c>
      <c r="Y77" s="85">
        <v>133526.41786313045</v>
      </c>
      <c r="Z77" s="85">
        <v>133526.41786313042</v>
      </c>
      <c r="AA77" s="85">
        <v>2.9103830456733704E-11</v>
      </c>
      <c r="AB77" s="73"/>
      <c r="AC77" s="73" t="s">
        <v>122</v>
      </c>
      <c r="AD77" s="73"/>
      <c r="AE77" s="85">
        <v>124586.15699728466</v>
      </c>
      <c r="AF77" s="85">
        <v>8940.2608658457902</v>
      </c>
      <c r="AG77" s="73"/>
    </row>
    <row r="78" spans="1:33" s="69" customFormat="1" x14ac:dyDescent="0.2">
      <c r="A78" s="73" t="s">
        <v>107</v>
      </c>
      <c r="B78" s="73" t="s">
        <v>123</v>
      </c>
      <c r="C78" s="73">
        <v>666</v>
      </c>
      <c r="D78" s="73" t="s">
        <v>110</v>
      </c>
      <c r="E78" s="80">
        <v>45299</v>
      </c>
      <c r="F78" s="80"/>
      <c r="G78" s="80">
        <v>45392</v>
      </c>
      <c r="H78" s="73" t="s">
        <v>36</v>
      </c>
      <c r="I78" s="73" t="s">
        <v>32</v>
      </c>
      <c r="J78" s="73" t="s">
        <v>33</v>
      </c>
      <c r="K78" s="112">
        <v>-1918720.4971771999</v>
      </c>
      <c r="L78" s="73" t="s">
        <v>31</v>
      </c>
      <c r="M78" s="73" t="s">
        <v>32</v>
      </c>
      <c r="N78" s="73" t="s">
        <v>99</v>
      </c>
      <c r="O78" s="85">
        <v>2107138.85</v>
      </c>
      <c r="P78" s="73">
        <v>1.0945</v>
      </c>
      <c r="Q78" s="73" t="s">
        <v>100</v>
      </c>
      <c r="R78" s="95">
        <v>1.0982000000000001</v>
      </c>
      <c r="S78" s="85"/>
      <c r="T78" s="85">
        <v>0</v>
      </c>
      <c r="U78" s="73"/>
      <c r="V78" s="95">
        <v>1.0805199999999999</v>
      </c>
      <c r="W78" s="95">
        <v>1.0821296097352011</v>
      </c>
      <c r="X78" s="85">
        <v>28361.455967203787</v>
      </c>
      <c r="Y78" s="85">
        <v>28361.455967203787</v>
      </c>
      <c r="Z78" s="85">
        <v>28361.455967203783</v>
      </c>
      <c r="AA78" s="85">
        <v>3.637978807091713E-12</v>
      </c>
      <c r="AB78" s="73"/>
      <c r="AC78" s="73" t="s">
        <v>124</v>
      </c>
      <c r="AD78" s="73"/>
      <c r="AE78" s="85">
        <v>24792.562344586622</v>
      </c>
      <c r="AF78" s="85">
        <v>3568.8936226171645</v>
      </c>
      <c r="AG78" s="73"/>
    </row>
    <row r="79" spans="1:33" s="69" customFormat="1" x14ac:dyDescent="0.2">
      <c r="A79" s="73" t="s">
        <v>107</v>
      </c>
      <c r="B79" s="73" t="s">
        <v>125</v>
      </c>
      <c r="C79" s="73">
        <v>718</v>
      </c>
      <c r="D79" s="73" t="s">
        <v>110</v>
      </c>
      <c r="E79" s="80">
        <v>45327</v>
      </c>
      <c r="F79" s="80"/>
      <c r="G79" s="80">
        <v>45427</v>
      </c>
      <c r="H79" s="73" t="s">
        <v>36</v>
      </c>
      <c r="I79" s="73" t="s">
        <v>32</v>
      </c>
      <c r="J79" s="73" t="s">
        <v>33</v>
      </c>
      <c r="K79" s="112">
        <v>-1701101.67810124</v>
      </c>
      <c r="L79" s="73" t="s">
        <v>31</v>
      </c>
      <c r="M79" s="73" t="s">
        <v>32</v>
      </c>
      <c r="N79" s="73" t="s">
        <v>99</v>
      </c>
      <c r="O79" s="85">
        <v>1834808.27</v>
      </c>
      <c r="P79" s="73">
        <v>1.075</v>
      </c>
      <c r="Q79" s="73" t="s">
        <v>100</v>
      </c>
      <c r="R79" s="95">
        <v>1.0786</v>
      </c>
      <c r="S79" s="85"/>
      <c r="T79" s="85">
        <v>0</v>
      </c>
      <c r="U79" s="73"/>
      <c r="V79" s="95">
        <v>1.0805199999999999</v>
      </c>
      <c r="W79" s="95">
        <v>1.0836739245855223</v>
      </c>
      <c r="X79" s="112">
        <v>-7897.3172638848264</v>
      </c>
      <c r="Y79" s="112">
        <v>-7897.3172638848264</v>
      </c>
      <c r="Z79" s="112">
        <v>-7897.3172638848255</v>
      </c>
      <c r="AA79" s="112">
        <v>-9.0949470177292824E-13</v>
      </c>
      <c r="AB79" s="73"/>
      <c r="AC79" s="73" t="s">
        <v>29</v>
      </c>
      <c r="AD79" s="73"/>
      <c r="AE79" s="112">
        <v>-8645.5458949386611</v>
      </c>
      <c r="AF79" s="85">
        <v>748.22863105383476</v>
      </c>
      <c r="AG79" s="73"/>
    </row>
    <row r="80" spans="1:33" s="69" customFormat="1" x14ac:dyDescent="0.2">
      <c r="A80" s="73" t="s">
        <v>107</v>
      </c>
      <c r="B80" s="73" t="s">
        <v>126</v>
      </c>
      <c r="C80" s="73">
        <v>722</v>
      </c>
      <c r="D80" s="73" t="s">
        <v>110</v>
      </c>
      <c r="E80" s="80">
        <v>45338</v>
      </c>
      <c r="F80" s="80"/>
      <c r="G80" s="80">
        <v>45432</v>
      </c>
      <c r="H80" s="73" t="s">
        <v>36</v>
      </c>
      <c r="I80" s="73" t="s">
        <v>32</v>
      </c>
      <c r="J80" s="73" t="s">
        <v>33</v>
      </c>
      <c r="K80" s="112">
        <v>-4342180.5663520303</v>
      </c>
      <c r="L80" s="73" t="s">
        <v>31</v>
      </c>
      <c r="M80" s="73" t="s">
        <v>32</v>
      </c>
      <c r="N80" s="73" t="s">
        <v>99</v>
      </c>
      <c r="O80" s="85">
        <v>4692160.32</v>
      </c>
      <c r="P80" s="73">
        <v>1.077</v>
      </c>
      <c r="Q80" s="73" t="s">
        <v>100</v>
      </c>
      <c r="R80" s="95">
        <v>1.0806</v>
      </c>
      <c r="S80" s="85"/>
      <c r="T80" s="85">
        <v>0</v>
      </c>
      <c r="U80" s="73"/>
      <c r="V80" s="95">
        <v>1.0805199999999999</v>
      </c>
      <c r="W80" s="95">
        <v>1.0838945010841101</v>
      </c>
      <c r="X80" s="112">
        <v>-13079.055987478079</v>
      </c>
      <c r="Y80" s="112">
        <v>-13079.055987478079</v>
      </c>
      <c r="Z80" s="112">
        <v>-13079.055987478079</v>
      </c>
      <c r="AA80" s="85">
        <v>0</v>
      </c>
      <c r="AB80" s="73"/>
      <c r="AC80" s="73" t="s">
        <v>127</v>
      </c>
      <c r="AD80" s="73"/>
      <c r="AE80" s="112">
        <v>-14064.777641311786</v>
      </c>
      <c r="AF80" s="85">
        <v>985.72165383370702</v>
      </c>
      <c r="AG80" s="73"/>
    </row>
    <row r="81" spans="1:33" s="69" customFormat="1" x14ac:dyDescent="0.2">
      <c r="A81" s="73" t="s">
        <v>107</v>
      </c>
      <c r="B81" s="73" t="s">
        <v>128</v>
      </c>
      <c r="C81" s="73">
        <v>734</v>
      </c>
      <c r="D81" s="73" t="s">
        <v>110</v>
      </c>
      <c r="E81" s="80">
        <v>45344</v>
      </c>
      <c r="F81" s="80"/>
      <c r="G81" s="80">
        <v>45440</v>
      </c>
      <c r="H81" s="73" t="s">
        <v>36</v>
      </c>
      <c r="I81" s="73" t="s">
        <v>32</v>
      </c>
      <c r="J81" s="73" t="s">
        <v>33</v>
      </c>
      <c r="K81" s="112">
        <v>-5170497.9920047801</v>
      </c>
      <c r="L81" s="73" t="s">
        <v>31</v>
      </c>
      <c r="M81" s="73" t="s">
        <v>32</v>
      </c>
      <c r="N81" s="73" t="s">
        <v>99</v>
      </c>
      <c r="O81" s="85">
        <v>5626277.3899999997</v>
      </c>
      <c r="P81" s="73">
        <v>1.0844</v>
      </c>
      <c r="Q81" s="73" t="s">
        <v>100</v>
      </c>
      <c r="R81" s="95">
        <v>1.08815</v>
      </c>
      <c r="S81" s="85"/>
      <c r="T81" s="85">
        <v>0</v>
      </c>
      <c r="U81" s="73"/>
      <c r="V81" s="95">
        <v>1.0805199999999999</v>
      </c>
      <c r="W81" s="95">
        <v>1.0842475168719568</v>
      </c>
      <c r="X81" s="85">
        <v>18425.9534196475</v>
      </c>
      <c r="Y81" s="85">
        <v>18425.9534196475</v>
      </c>
      <c r="Z81" s="85">
        <v>18425.9534196475</v>
      </c>
      <c r="AA81" s="85">
        <v>0</v>
      </c>
      <c r="AB81" s="73"/>
      <c r="AC81" s="73" t="s">
        <v>129</v>
      </c>
      <c r="AD81" s="73"/>
      <c r="AE81" s="85">
        <v>18446.566600706403</v>
      </c>
      <c r="AF81" s="112">
        <v>-20.613181058903137</v>
      </c>
      <c r="AG81" s="73"/>
    </row>
    <row r="82" spans="1:33" s="69" customFormat="1" x14ac:dyDescent="0.2">
      <c r="A82" s="73" t="s">
        <v>107</v>
      </c>
      <c r="B82" s="73" t="s">
        <v>130</v>
      </c>
      <c r="C82" s="73">
        <v>738</v>
      </c>
      <c r="D82" s="73" t="s">
        <v>110</v>
      </c>
      <c r="E82" s="80">
        <v>45349</v>
      </c>
      <c r="F82" s="80"/>
      <c r="G82" s="80">
        <v>45443</v>
      </c>
      <c r="H82" s="73" t="s">
        <v>36</v>
      </c>
      <c r="I82" s="73" t="s">
        <v>32</v>
      </c>
      <c r="J82" s="73" t="s">
        <v>33</v>
      </c>
      <c r="K82" s="112">
        <v>-978547.45731595403</v>
      </c>
      <c r="L82" s="73" t="s">
        <v>31</v>
      </c>
      <c r="M82" s="73" t="s">
        <v>32</v>
      </c>
      <c r="N82" s="73" t="s">
        <v>99</v>
      </c>
      <c r="O82" s="85">
        <v>1066029.6000000001</v>
      </c>
      <c r="P82" s="73">
        <v>1.0855999999999999</v>
      </c>
      <c r="Q82" s="73" t="s">
        <v>100</v>
      </c>
      <c r="R82" s="95">
        <v>1.0893999999999999</v>
      </c>
      <c r="S82" s="85"/>
      <c r="T82" s="85">
        <v>0</v>
      </c>
      <c r="U82" s="73"/>
      <c r="V82" s="95">
        <v>1.0805199999999999</v>
      </c>
      <c r="W82" s="95">
        <v>1.0843799274322319</v>
      </c>
      <c r="X82" s="85">
        <v>4483.8655850036066</v>
      </c>
      <c r="Y82" s="85">
        <v>4483.8655850036066</v>
      </c>
      <c r="Z82" s="85">
        <v>4483.8655850036066</v>
      </c>
      <c r="AA82" s="85">
        <v>0</v>
      </c>
      <c r="AB82" s="73"/>
      <c r="AC82" s="73" t="s">
        <v>131</v>
      </c>
      <c r="AD82" s="73"/>
      <c r="AE82" s="85">
        <v>4569.5401595344565</v>
      </c>
      <c r="AF82" s="112">
        <v>-85.674574530849895</v>
      </c>
      <c r="AG82" s="73"/>
    </row>
    <row r="83" spans="1:33" s="69" customFormat="1" x14ac:dyDescent="0.2">
      <c r="A83" s="71" t="s">
        <v>107</v>
      </c>
      <c r="B83" s="71" t="s">
        <v>108</v>
      </c>
      <c r="C83" s="71">
        <v>740</v>
      </c>
      <c r="D83" s="71" t="s">
        <v>110</v>
      </c>
      <c r="E83" s="78">
        <v>45350</v>
      </c>
      <c r="F83" s="78"/>
      <c r="G83" s="78">
        <v>45446</v>
      </c>
      <c r="H83" s="71" t="s">
        <v>36</v>
      </c>
      <c r="I83" s="71" t="s">
        <v>32</v>
      </c>
      <c r="J83" s="71" t="s">
        <v>33</v>
      </c>
      <c r="K83" s="110">
        <v>-1947501.31366674</v>
      </c>
      <c r="L83" s="71" t="s">
        <v>31</v>
      </c>
      <c r="M83" s="71" t="s">
        <v>32</v>
      </c>
      <c r="N83" s="71" t="s">
        <v>99</v>
      </c>
      <c r="O83" s="83">
        <v>2112552.0499999998</v>
      </c>
      <c r="P83" s="71">
        <v>1.0809</v>
      </c>
      <c r="Q83" s="71" t="s">
        <v>100</v>
      </c>
      <c r="R83" s="93">
        <v>1.0847500000000001</v>
      </c>
      <c r="S83" s="83"/>
      <c r="T83" s="83">
        <v>0</v>
      </c>
      <c r="U83" s="71"/>
      <c r="V83" s="93">
        <v>1.0805199999999999</v>
      </c>
      <c r="W83" s="93">
        <v>1.0845123541627599</v>
      </c>
      <c r="X83" s="83">
        <v>422.25305835908949</v>
      </c>
      <c r="Y83" s="83">
        <v>422.25305835908949</v>
      </c>
      <c r="Z83" s="83">
        <v>422.25305835908949</v>
      </c>
      <c r="AA83" s="83">
        <v>0</v>
      </c>
      <c r="AB83" s="71"/>
      <c r="AC83" s="71" t="s">
        <v>111</v>
      </c>
      <c r="AD83" s="71"/>
      <c r="AE83" s="83">
        <v>680.09882543739843</v>
      </c>
      <c r="AF83" s="110">
        <v>-257.84576707830894</v>
      </c>
      <c r="AG83" s="71"/>
    </row>
    <row r="84" spans="1:33" s="70" customFormat="1" x14ac:dyDescent="0.2">
      <c r="A84" s="72"/>
      <c r="B84" s="72"/>
      <c r="C84" s="72"/>
      <c r="D84" s="72"/>
      <c r="E84" s="79"/>
      <c r="F84" s="79"/>
      <c r="G84" s="79"/>
      <c r="H84" s="72"/>
      <c r="I84" s="72"/>
      <c r="J84" s="72"/>
      <c r="K84" s="111">
        <v>-31522641.971286651</v>
      </c>
      <c r="L84" s="72"/>
      <c r="M84" s="72"/>
      <c r="N84" s="72"/>
      <c r="O84" s="84">
        <v>34530645.460000001</v>
      </c>
      <c r="P84" s="72"/>
      <c r="Q84" s="72"/>
      <c r="R84" s="94">
        <v>1.0954235844652007</v>
      </c>
      <c r="S84" s="84"/>
      <c r="T84" s="84"/>
      <c r="U84" s="72"/>
      <c r="V84" s="94"/>
      <c r="W84" s="94"/>
      <c r="X84" s="84">
        <v>374012.87304303731</v>
      </c>
      <c r="Y84" s="84">
        <v>374012.87304303731</v>
      </c>
      <c r="Z84" s="84">
        <v>374012.87304303731</v>
      </c>
      <c r="AA84" s="84">
        <v>3.1832314562052488E-11</v>
      </c>
      <c r="AB84" s="72"/>
      <c r="AC84" s="72"/>
      <c r="AD84" s="72"/>
      <c r="AE84" s="84">
        <v>319264.18745995057</v>
      </c>
      <c r="AF84" s="84">
        <v>54748.685583086764</v>
      </c>
      <c r="AG84" s="72"/>
    </row>
    <row r="85" spans="1:33" s="70" customFormat="1" x14ac:dyDescent="0.2">
      <c r="A85" s="72"/>
      <c r="B85" s="72"/>
      <c r="C85" s="72"/>
      <c r="D85" s="72"/>
      <c r="E85" s="79"/>
      <c r="F85" s="79"/>
      <c r="G85" s="79"/>
      <c r="H85" s="72"/>
      <c r="I85" s="72"/>
      <c r="J85" s="72"/>
      <c r="K85" s="84"/>
      <c r="L85" s="72"/>
      <c r="M85" s="72"/>
      <c r="N85" s="72"/>
      <c r="O85" s="84"/>
      <c r="P85" s="72"/>
      <c r="Q85" s="72"/>
      <c r="R85" s="94"/>
      <c r="S85" s="84"/>
      <c r="T85" s="84"/>
      <c r="U85" s="72"/>
      <c r="V85" s="94"/>
      <c r="W85" s="94"/>
      <c r="X85" s="84"/>
      <c r="Y85" s="84"/>
      <c r="Z85" s="84"/>
      <c r="AA85" s="84"/>
      <c r="AB85" s="72"/>
      <c r="AC85" s="72"/>
      <c r="AD85" s="72"/>
      <c r="AE85" s="84"/>
      <c r="AF85" s="84"/>
      <c r="AG85" s="72"/>
    </row>
    <row r="86" spans="1:33" s="69" customFormat="1" x14ac:dyDescent="0.2">
      <c r="A86" s="73" t="s">
        <v>132</v>
      </c>
      <c r="B86" s="73" t="s">
        <v>133</v>
      </c>
      <c r="C86" s="73">
        <v>595</v>
      </c>
      <c r="D86" s="73" t="s">
        <v>30</v>
      </c>
      <c r="E86" s="80">
        <v>45245</v>
      </c>
      <c r="F86" s="80"/>
      <c r="G86" s="80">
        <v>45352</v>
      </c>
      <c r="H86" s="73" t="s">
        <v>36</v>
      </c>
      <c r="I86" s="73" t="s">
        <v>32</v>
      </c>
      <c r="J86" s="73" t="s">
        <v>33</v>
      </c>
      <c r="K86" s="112">
        <v>-684584.996786337</v>
      </c>
      <c r="L86" s="73" t="s">
        <v>31</v>
      </c>
      <c r="M86" s="73" t="s">
        <v>32</v>
      </c>
      <c r="N86" s="73" t="s">
        <v>99</v>
      </c>
      <c r="O86" s="85">
        <v>745581.52</v>
      </c>
      <c r="P86" s="73">
        <v>1.085</v>
      </c>
      <c r="Q86" s="73" t="s">
        <v>100</v>
      </c>
      <c r="R86" s="95">
        <v>1.0891</v>
      </c>
      <c r="S86" s="85"/>
      <c r="T86" s="85">
        <v>0</v>
      </c>
      <c r="U86" s="73"/>
      <c r="V86" s="95">
        <v>1.0805199999999999</v>
      </c>
      <c r="W86" s="95">
        <v>1.0804540026875045</v>
      </c>
      <c r="X86" s="85">
        <v>5477.0206118446977</v>
      </c>
      <c r="Y86" s="105">
        <v>5477.0206118446977</v>
      </c>
      <c r="Z86" s="85">
        <v>5477.0206118446977</v>
      </c>
      <c r="AA86" s="85">
        <v>0</v>
      </c>
      <c r="AB86" s="73"/>
      <c r="AC86" s="73" t="s">
        <v>29</v>
      </c>
      <c r="AD86" s="73"/>
      <c r="AE86" s="85">
        <v>2848.5168040599715</v>
      </c>
      <c r="AF86" s="85">
        <v>2628.5038077847262</v>
      </c>
      <c r="AG86" s="73"/>
    </row>
    <row r="87" spans="1:33" s="69" customFormat="1" x14ac:dyDescent="0.2">
      <c r="A87" s="73" t="s">
        <v>132</v>
      </c>
      <c r="B87" s="73" t="s">
        <v>133</v>
      </c>
      <c r="C87" s="73">
        <v>723</v>
      </c>
      <c r="D87" s="73" t="s">
        <v>30</v>
      </c>
      <c r="E87" s="80">
        <v>45341</v>
      </c>
      <c r="F87" s="80"/>
      <c r="G87" s="80">
        <v>45352</v>
      </c>
      <c r="H87" s="73" t="s">
        <v>31</v>
      </c>
      <c r="I87" s="73" t="s">
        <v>112</v>
      </c>
      <c r="J87" s="73" t="s">
        <v>33</v>
      </c>
      <c r="K87" s="85">
        <v>684584.996786337</v>
      </c>
      <c r="L87" s="73" t="s">
        <v>36</v>
      </c>
      <c r="M87" s="73" t="s">
        <v>112</v>
      </c>
      <c r="N87" s="73" t="s">
        <v>99</v>
      </c>
      <c r="O87" s="112">
        <v>-745581.52</v>
      </c>
      <c r="P87" s="73">
        <v>1.0891</v>
      </c>
      <c r="Q87" s="73" t="s">
        <v>100</v>
      </c>
      <c r="R87" s="95">
        <v>1.0891</v>
      </c>
      <c r="S87" s="85"/>
      <c r="T87" s="85">
        <v>0</v>
      </c>
      <c r="U87" s="73"/>
      <c r="V87" s="95">
        <v>1.0805199999999999</v>
      </c>
      <c r="W87" s="95"/>
      <c r="X87" s="85">
        <v>0</v>
      </c>
      <c r="Y87" s="105"/>
      <c r="Z87" s="85">
        <v>0</v>
      </c>
      <c r="AA87" s="85">
        <v>0</v>
      </c>
      <c r="AB87" s="73"/>
      <c r="AC87" s="73" t="s">
        <v>134</v>
      </c>
      <c r="AD87" s="73"/>
      <c r="AE87" s="85"/>
      <c r="AF87" s="85"/>
      <c r="AG87" s="73"/>
    </row>
    <row r="88" spans="1:33" s="69" customFormat="1" x14ac:dyDescent="0.2">
      <c r="A88" s="73" t="s">
        <v>132</v>
      </c>
      <c r="B88" s="73" t="s">
        <v>135</v>
      </c>
      <c r="C88" s="73">
        <v>712</v>
      </c>
      <c r="D88" s="73" t="s">
        <v>30</v>
      </c>
      <c r="E88" s="80">
        <v>45301</v>
      </c>
      <c r="F88" s="80"/>
      <c r="G88" s="80">
        <v>45394</v>
      </c>
      <c r="H88" s="73" t="s">
        <v>36</v>
      </c>
      <c r="I88" s="73" t="s">
        <v>32</v>
      </c>
      <c r="J88" s="73" t="s">
        <v>33</v>
      </c>
      <c r="K88" s="112">
        <v>-7519976.4446639596</v>
      </c>
      <c r="L88" s="73" t="s">
        <v>31</v>
      </c>
      <c r="M88" s="73" t="s">
        <v>32</v>
      </c>
      <c r="N88" s="73" t="s">
        <v>99</v>
      </c>
      <c r="O88" s="85">
        <v>7917332</v>
      </c>
      <c r="P88" s="73">
        <v>1.0946</v>
      </c>
      <c r="Q88" s="73" t="s">
        <v>100</v>
      </c>
      <c r="R88" s="95">
        <v>1.05284</v>
      </c>
      <c r="S88" s="85"/>
      <c r="T88" s="85">
        <v>0</v>
      </c>
      <c r="U88" s="73"/>
      <c r="V88" s="95">
        <v>1.0805199999999999</v>
      </c>
      <c r="W88" s="95">
        <v>1.0822178273617107</v>
      </c>
      <c r="X88" s="112">
        <v>-203140.24041827655</v>
      </c>
      <c r="Y88" s="113">
        <v>-201218.36279847819</v>
      </c>
      <c r="Z88" s="112">
        <v>-203140.24041827652</v>
      </c>
      <c r="AA88" s="112">
        <v>-2.9103830456733704E-11</v>
      </c>
      <c r="AB88" s="73"/>
      <c r="AC88" s="73" t="s">
        <v>136</v>
      </c>
      <c r="AD88" s="73"/>
      <c r="AE88" s="85">
        <v>93792.421637897263</v>
      </c>
      <c r="AF88" s="112">
        <v>-296932.66205617378</v>
      </c>
      <c r="AG88" s="73"/>
    </row>
    <row r="89" spans="1:33" s="69" customFormat="1" x14ac:dyDescent="0.2">
      <c r="A89" s="73" t="s">
        <v>132</v>
      </c>
      <c r="B89" s="73" t="s">
        <v>135</v>
      </c>
      <c r="C89" s="73">
        <v>713</v>
      </c>
      <c r="D89" s="73" t="s">
        <v>30</v>
      </c>
      <c r="E89" s="80">
        <v>45301</v>
      </c>
      <c r="F89" s="80"/>
      <c r="G89" s="80">
        <v>45394</v>
      </c>
      <c r="H89" s="73" t="s">
        <v>36</v>
      </c>
      <c r="I89" s="73" t="s">
        <v>32</v>
      </c>
      <c r="J89" s="73" t="s">
        <v>33</v>
      </c>
      <c r="K89" s="112">
        <v>-131600.03642655499</v>
      </c>
      <c r="L89" s="73" t="s">
        <v>31</v>
      </c>
      <c r="M89" s="73" t="s">
        <v>32</v>
      </c>
      <c r="N89" s="73" t="s">
        <v>99</v>
      </c>
      <c r="O89" s="85">
        <v>144510</v>
      </c>
      <c r="P89" s="73">
        <v>1.0946</v>
      </c>
      <c r="Q89" s="73" t="s">
        <v>100</v>
      </c>
      <c r="R89" s="95">
        <v>1.0981000000000001</v>
      </c>
      <c r="S89" s="85"/>
      <c r="T89" s="85">
        <v>0</v>
      </c>
      <c r="U89" s="73"/>
      <c r="V89" s="95">
        <v>1.0805199999999999</v>
      </c>
      <c r="W89" s="95">
        <v>1.0822178273617107</v>
      </c>
      <c r="X89" s="85">
        <v>1921.87761979834</v>
      </c>
      <c r="Y89" s="105"/>
      <c r="Z89" s="85">
        <v>1921.87761979834</v>
      </c>
      <c r="AA89" s="85">
        <v>0</v>
      </c>
      <c r="AB89" s="73"/>
      <c r="AC89" s="73" t="s">
        <v>136</v>
      </c>
      <c r="AD89" s="73"/>
      <c r="AE89" s="85">
        <v>1711.9331172284271</v>
      </c>
      <c r="AF89" s="85">
        <v>209.94450256991286</v>
      </c>
      <c r="AG89" s="73"/>
    </row>
    <row r="90" spans="1:33" s="69" customFormat="1" x14ac:dyDescent="0.2">
      <c r="A90" s="73" t="s">
        <v>132</v>
      </c>
      <c r="B90" s="73" t="s">
        <v>133</v>
      </c>
      <c r="C90" s="73">
        <v>724</v>
      </c>
      <c r="D90" s="73" t="s">
        <v>30</v>
      </c>
      <c r="E90" s="80">
        <v>45341</v>
      </c>
      <c r="F90" s="80"/>
      <c r="G90" s="80">
        <v>45441</v>
      </c>
      <c r="H90" s="73" t="s">
        <v>36</v>
      </c>
      <c r="I90" s="73" t="s">
        <v>32</v>
      </c>
      <c r="J90" s="73" t="s">
        <v>33</v>
      </c>
      <c r="K90" s="112">
        <v>-684584.99587798899</v>
      </c>
      <c r="L90" s="73" t="s">
        <v>31</v>
      </c>
      <c r="M90" s="73" t="s">
        <v>32</v>
      </c>
      <c r="N90" s="73" t="s">
        <v>99</v>
      </c>
      <c r="O90" s="85">
        <v>747361.44</v>
      </c>
      <c r="P90" s="73">
        <v>1.0891</v>
      </c>
      <c r="Q90" s="73" t="s">
        <v>100</v>
      </c>
      <c r="R90" s="95">
        <v>1.0916999999999999</v>
      </c>
      <c r="S90" s="85"/>
      <c r="T90" s="85">
        <v>0</v>
      </c>
      <c r="U90" s="73"/>
      <c r="V90" s="95">
        <v>1.0805199999999999</v>
      </c>
      <c r="W90" s="95">
        <v>1.0842916519288088</v>
      </c>
      <c r="X90" s="85">
        <v>4630.6294382389196</v>
      </c>
      <c r="Y90" s="105">
        <v>4594.0760719591781</v>
      </c>
      <c r="Z90" s="85">
        <v>4630.6294382389196</v>
      </c>
      <c r="AA90" s="85">
        <v>0</v>
      </c>
      <c r="AB90" s="73"/>
      <c r="AC90" s="73" t="s">
        <v>134</v>
      </c>
      <c r="AD90" s="73"/>
      <c r="AE90" s="85">
        <v>5394.5446716449023</v>
      </c>
      <c r="AF90" s="112">
        <v>-763.91523340598269</v>
      </c>
      <c r="AG90" s="73"/>
    </row>
    <row r="91" spans="1:33" s="69" customFormat="1" x14ac:dyDescent="0.2">
      <c r="A91" s="71" t="s">
        <v>132</v>
      </c>
      <c r="B91" s="71" t="s">
        <v>133</v>
      </c>
      <c r="C91" s="71">
        <v>725</v>
      </c>
      <c r="D91" s="71" t="s">
        <v>30</v>
      </c>
      <c r="E91" s="78">
        <v>45341</v>
      </c>
      <c r="F91" s="78"/>
      <c r="G91" s="78">
        <v>45441</v>
      </c>
      <c r="H91" s="71" t="s">
        <v>36</v>
      </c>
      <c r="I91" s="71" t="s">
        <v>32</v>
      </c>
      <c r="J91" s="71" t="s">
        <v>33</v>
      </c>
      <c r="K91" s="110">
        <v>-11980.4986354595</v>
      </c>
      <c r="L91" s="71" t="s">
        <v>31</v>
      </c>
      <c r="M91" s="71" t="s">
        <v>32</v>
      </c>
      <c r="N91" s="71" t="s">
        <v>99</v>
      </c>
      <c r="O91" s="83">
        <v>12950.32</v>
      </c>
      <c r="P91" s="71">
        <v>1.077</v>
      </c>
      <c r="Q91" s="71" t="s">
        <v>100</v>
      </c>
      <c r="R91" s="93">
        <v>1.0809500000000001</v>
      </c>
      <c r="S91" s="83"/>
      <c r="T91" s="83">
        <v>0</v>
      </c>
      <c r="U91" s="71"/>
      <c r="V91" s="93">
        <v>1.0805199999999999</v>
      </c>
      <c r="W91" s="93">
        <v>1.0842916519288088</v>
      </c>
      <c r="X91" s="110">
        <v>-36.553366279741468</v>
      </c>
      <c r="Y91" s="106"/>
      <c r="Z91" s="110">
        <v>-36.553366279741468</v>
      </c>
      <c r="AA91" s="83">
        <v>0</v>
      </c>
      <c r="AB91" s="71"/>
      <c r="AC91" s="71" t="s">
        <v>134</v>
      </c>
      <c r="AD91" s="71"/>
      <c r="AE91" s="110">
        <v>-38.780377946673312</v>
      </c>
      <c r="AF91" s="83">
        <v>2.227011666931844</v>
      </c>
      <c r="AG91" s="71"/>
    </row>
    <row r="92" spans="1:33" s="70" customFormat="1" x14ac:dyDescent="0.2">
      <c r="A92" s="72"/>
      <c r="B92" s="72"/>
      <c r="C92" s="72"/>
      <c r="D92" s="72"/>
      <c r="E92" s="79"/>
      <c r="F92" s="79"/>
      <c r="G92" s="79"/>
      <c r="H92" s="72"/>
      <c r="I92" s="72"/>
      <c r="J92" s="72"/>
      <c r="K92" s="111">
        <v>-8348141.9756039632</v>
      </c>
      <c r="L92" s="72"/>
      <c r="M92" s="72"/>
      <c r="N92" s="72"/>
      <c r="O92" s="84">
        <v>8822153.7599999998</v>
      </c>
      <c r="P92" s="72"/>
      <c r="Q92" s="72"/>
      <c r="R92" s="94">
        <v>1.0567805130508388</v>
      </c>
      <c r="S92" s="84"/>
      <c r="T92" s="84"/>
      <c r="U92" s="72"/>
      <c r="V92" s="94"/>
      <c r="W92" s="94"/>
      <c r="X92" s="111">
        <v>-191147.26611467433</v>
      </c>
      <c r="Y92" s="111">
        <v>-191147.26611467433</v>
      </c>
      <c r="Z92" s="111">
        <v>-191147.2661146743</v>
      </c>
      <c r="AA92" s="111">
        <v>-2.9103830456733704E-11</v>
      </c>
      <c r="AB92" s="72"/>
      <c r="AC92" s="72"/>
      <c r="AD92" s="72"/>
      <c r="AE92" s="84">
        <v>103708.63585288389</v>
      </c>
      <c r="AF92" s="111">
        <v>-294855.90196755825</v>
      </c>
      <c r="AG92" s="72"/>
    </row>
    <row r="93" spans="1:33" s="70" customFormat="1" x14ac:dyDescent="0.2">
      <c r="A93" s="72"/>
      <c r="B93" s="72"/>
      <c r="C93" s="72"/>
      <c r="D93" s="72"/>
      <c r="E93" s="79"/>
      <c r="F93" s="79"/>
      <c r="G93" s="79"/>
      <c r="H93" s="72"/>
      <c r="I93" s="72"/>
      <c r="J93" s="72"/>
      <c r="K93" s="84"/>
      <c r="L93" s="72"/>
      <c r="M93" s="72"/>
      <c r="N93" s="72"/>
      <c r="O93" s="84"/>
      <c r="P93" s="72"/>
      <c r="Q93" s="72"/>
      <c r="R93" s="94"/>
      <c r="S93" s="84"/>
      <c r="T93" s="84"/>
      <c r="U93" s="72"/>
      <c r="V93" s="94"/>
      <c r="W93" s="94"/>
      <c r="X93" s="84"/>
      <c r="Y93" s="84"/>
      <c r="Z93" s="84"/>
      <c r="AA93" s="84"/>
      <c r="AB93" s="72"/>
      <c r="AC93" s="72"/>
      <c r="AD93" s="72"/>
      <c r="AE93" s="84"/>
      <c r="AF93" s="84"/>
      <c r="AG93" s="72"/>
    </row>
    <row r="94" spans="1:33" s="69" customFormat="1" x14ac:dyDescent="0.2">
      <c r="A94" s="73" t="s">
        <v>69</v>
      </c>
      <c r="B94" s="73" t="s">
        <v>137</v>
      </c>
      <c r="C94" s="73">
        <v>635</v>
      </c>
      <c r="D94" s="73" t="s">
        <v>30</v>
      </c>
      <c r="E94" s="80">
        <v>45273</v>
      </c>
      <c r="F94" s="80"/>
      <c r="G94" s="80">
        <v>45366</v>
      </c>
      <c r="H94" s="73" t="s">
        <v>31</v>
      </c>
      <c r="I94" s="73" t="s">
        <v>32</v>
      </c>
      <c r="J94" s="73" t="s">
        <v>33</v>
      </c>
      <c r="K94" s="85">
        <v>36511488.4193042</v>
      </c>
      <c r="L94" s="73" t="s">
        <v>36</v>
      </c>
      <c r="M94" s="73" t="s">
        <v>32</v>
      </c>
      <c r="N94" s="73" t="s">
        <v>99</v>
      </c>
      <c r="O94" s="112">
        <v>-39567500</v>
      </c>
      <c r="P94" s="73">
        <v>1.0785199999999999</v>
      </c>
      <c r="Q94" s="73" t="s">
        <v>100</v>
      </c>
      <c r="R94" s="95">
        <v>1.0837000000000001</v>
      </c>
      <c r="S94" s="85"/>
      <c r="T94" s="85">
        <v>0</v>
      </c>
      <c r="U94" s="73"/>
      <c r="V94" s="95">
        <v>1.0805199999999999</v>
      </c>
      <c r="W94" s="95">
        <v>1.0809615615703119</v>
      </c>
      <c r="X94" s="112">
        <v>-92325.228049351877</v>
      </c>
      <c r="Y94" s="112">
        <v>-92325.228049351877</v>
      </c>
      <c r="Z94" s="112">
        <v>-92325.228049351877</v>
      </c>
      <c r="AA94" s="85">
        <v>0</v>
      </c>
      <c r="AB94" s="73"/>
      <c r="AC94" s="73" t="s">
        <v>138</v>
      </c>
      <c r="AD94" s="73"/>
      <c r="AE94" s="85">
        <v>67780.647809724702</v>
      </c>
      <c r="AF94" s="112">
        <v>-160105.87585907656</v>
      </c>
      <c r="AG94" s="73"/>
    </row>
    <row r="95" spans="1:33" s="69" customFormat="1" x14ac:dyDescent="0.2">
      <c r="A95" s="73" t="s">
        <v>69</v>
      </c>
      <c r="B95" s="73" t="s">
        <v>139</v>
      </c>
      <c r="C95" s="73">
        <v>633</v>
      </c>
      <c r="D95" s="73" t="s">
        <v>30</v>
      </c>
      <c r="E95" s="80">
        <v>45273</v>
      </c>
      <c r="F95" s="80"/>
      <c r="G95" s="80">
        <v>45366</v>
      </c>
      <c r="H95" s="73" t="s">
        <v>31</v>
      </c>
      <c r="I95" s="73" t="s">
        <v>32</v>
      </c>
      <c r="J95" s="73" t="s">
        <v>33</v>
      </c>
      <c r="K95" s="85">
        <v>1021384.75023528</v>
      </c>
      <c r="L95" s="73" t="s">
        <v>36</v>
      </c>
      <c r="M95" s="73" t="s">
        <v>32</v>
      </c>
      <c r="N95" s="73" t="s">
        <v>99</v>
      </c>
      <c r="O95" s="112">
        <v>-1106997.22</v>
      </c>
      <c r="P95" s="73">
        <v>1.0788</v>
      </c>
      <c r="Q95" s="73" t="s">
        <v>100</v>
      </c>
      <c r="R95" s="95">
        <v>1.08382</v>
      </c>
      <c r="S95" s="85"/>
      <c r="T95" s="85">
        <v>0</v>
      </c>
      <c r="U95" s="73"/>
      <c r="V95" s="95">
        <v>1.0805199999999999</v>
      </c>
      <c r="W95" s="95">
        <v>1.0809615615703119</v>
      </c>
      <c r="X95" s="112">
        <v>-2695.9142973808566</v>
      </c>
      <c r="Y95" s="105">
        <v>0</v>
      </c>
      <c r="Z95" s="112">
        <v>-2695.9142973808566</v>
      </c>
      <c r="AA95" s="85">
        <v>0</v>
      </c>
      <c r="AB95" s="73"/>
      <c r="AC95" s="73" t="s">
        <v>29</v>
      </c>
      <c r="AD95" s="73"/>
      <c r="AE95" s="85">
        <v>1630.4194627224449</v>
      </c>
      <c r="AF95" s="112">
        <v>-4326.3337601033018</v>
      </c>
      <c r="AG95" s="73"/>
    </row>
    <row r="96" spans="1:33" s="69" customFormat="1" x14ac:dyDescent="0.2">
      <c r="A96" s="73" t="s">
        <v>69</v>
      </c>
      <c r="B96" s="73" t="s">
        <v>139</v>
      </c>
      <c r="C96" s="73">
        <v>677</v>
      </c>
      <c r="D96" s="73" t="s">
        <v>30</v>
      </c>
      <c r="E96" s="80">
        <v>45299</v>
      </c>
      <c r="F96" s="80"/>
      <c r="G96" s="80">
        <v>45366</v>
      </c>
      <c r="H96" s="73" t="s">
        <v>36</v>
      </c>
      <c r="I96" s="73" t="s">
        <v>32</v>
      </c>
      <c r="J96" s="73" t="s">
        <v>33</v>
      </c>
      <c r="K96" s="112">
        <v>-1021384.75023528</v>
      </c>
      <c r="L96" s="73" t="s">
        <v>31</v>
      </c>
      <c r="M96" s="73" t="s">
        <v>32</v>
      </c>
      <c r="N96" s="73" t="s">
        <v>99</v>
      </c>
      <c r="O96" s="85">
        <v>1106997.22</v>
      </c>
      <c r="P96" s="73">
        <v>1.0817399999999999</v>
      </c>
      <c r="Q96" s="73" t="s">
        <v>100</v>
      </c>
      <c r="R96" s="95">
        <v>1.08382</v>
      </c>
      <c r="S96" s="85"/>
      <c r="T96" s="85">
        <v>0</v>
      </c>
      <c r="U96" s="73"/>
      <c r="V96" s="95">
        <v>1.0805199999999999</v>
      </c>
      <c r="W96" s="95">
        <v>1.0809615615703119</v>
      </c>
      <c r="X96" s="85">
        <v>2695.9142973808566</v>
      </c>
      <c r="Y96" s="105"/>
      <c r="Z96" s="85">
        <v>2695.9142973808566</v>
      </c>
      <c r="AA96" s="85">
        <v>0</v>
      </c>
      <c r="AB96" s="73"/>
      <c r="AC96" s="73" t="s">
        <v>140</v>
      </c>
      <c r="AD96" s="73"/>
      <c r="AE96" s="85">
        <v>1153.317238457448</v>
      </c>
      <c r="AF96" s="85">
        <v>1542.5970589234087</v>
      </c>
      <c r="AG96" s="73"/>
    </row>
    <row r="97" spans="1:33" s="69" customFormat="1" x14ac:dyDescent="0.2">
      <c r="A97" s="71" t="s">
        <v>69</v>
      </c>
      <c r="B97" s="71" t="s">
        <v>141</v>
      </c>
      <c r="C97" s="71">
        <v>681</v>
      </c>
      <c r="D97" s="71" t="s">
        <v>30</v>
      </c>
      <c r="E97" s="78">
        <v>45299</v>
      </c>
      <c r="F97" s="78"/>
      <c r="G97" s="78">
        <v>45366</v>
      </c>
      <c r="H97" s="71" t="s">
        <v>36</v>
      </c>
      <c r="I97" s="71" t="s">
        <v>32</v>
      </c>
      <c r="J97" s="71" t="s">
        <v>33</v>
      </c>
      <c r="K97" s="110">
        <v>-20452157.220633</v>
      </c>
      <c r="L97" s="71" t="s">
        <v>31</v>
      </c>
      <c r="M97" s="71" t="s">
        <v>32</v>
      </c>
      <c r="N97" s="71" t="s">
        <v>99</v>
      </c>
      <c r="O97" s="83">
        <v>22164002.780000001</v>
      </c>
      <c r="P97" s="71">
        <v>1.08162</v>
      </c>
      <c r="Q97" s="71" t="s">
        <v>100</v>
      </c>
      <c r="R97" s="93">
        <v>1.0837000000000001</v>
      </c>
      <c r="S97" s="83"/>
      <c r="T97" s="83">
        <v>0</v>
      </c>
      <c r="U97" s="71"/>
      <c r="V97" s="93">
        <v>1.0805199999999999</v>
      </c>
      <c r="W97" s="93">
        <v>1.0809615615703119</v>
      </c>
      <c r="X97" s="83">
        <v>51716.60102736079</v>
      </c>
      <c r="Y97" s="83">
        <v>51716.60102736079</v>
      </c>
      <c r="Z97" s="83">
        <v>51716.60102736079</v>
      </c>
      <c r="AA97" s="83">
        <v>0</v>
      </c>
      <c r="AB97" s="71"/>
      <c r="AC97" s="71" t="s">
        <v>29</v>
      </c>
      <c r="AD97" s="71"/>
      <c r="AE97" s="83">
        <v>20822.433492700406</v>
      </c>
      <c r="AF97" s="83">
        <v>30894.167534660384</v>
      </c>
      <c r="AG97" s="71"/>
    </row>
    <row r="98" spans="1:33" s="70" customFormat="1" x14ac:dyDescent="0.2">
      <c r="A98" s="72"/>
      <c r="B98" s="72"/>
      <c r="C98" s="72"/>
      <c r="D98" s="72"/>
      <c r="E98" s="79"/>
      <c r="F98" s="79"/>
      <c r="G98" s="79"/>
      <c r="H98" s="72"/>
      <c r="I98" s="72"/>
      <c r="J98" s="72"/>
      <c r="K98" s="84">
        <v>16059331.198671199</v>
      </c>
      <c r="L98" s="72"/>
      <c r="M98" s="72"/>
      <c r="N98" s="72"/>
      <c r="O98" s="111">
        <v>-17403497.219999999</v>
      </c>
      <c r="P98" s="72"/>
      <c r="Q98" s="72"/>
      <c r="R98" s="94">
        <v>1.0837000000000012</v>
      </c>
      <c r="S98" s="84"/>
      <c r="T98" s="84"/>
      <c r="U98" s="72"/>
      <c r="V98" s="94"/>
      <c r="W98" s="94"/>
      <c r="X98" s="111">
        <v>-40608.627021991088</v>
      </c>
      <c r="Y98" s="111">
        <v>-40608.627021991088</v>
      </c>
      <c r="Z98" s="111">
        <v>-40608.627021991088</v>
      </c>
      <c r="AA98" s="84">
        <v>0</v>
      </c>
      <c r="AB98" s="72"/>
      <c r="AC98" s="72"/>
      <c r="AD98" s="72"/>
      <c r="AE98" s="84">
        <v>91386.818003605003</v>
      </c>
      <c r="AF98" s="111">
        <v>-131995.44502559607</v>
      </c>
      <c r="AG98" s="72"/>
    </row>
    <row r="99" spans="1:33" s="70" customFormat="1" x14ac:dyDescent="0.2">
      <c r="A99" s="72"/>
      <c r="B99" s="72"/>
      <c r="C99" s="72"/>
      <c r="D99" s="72"/>
      <c r="E99" s="79"/>
      <c r="F99" s="79"/>
      <c r="G99" s="79"/>
      <c r="H99" s="72"/>
      <c r="I99" s="72"/>
      <c r="J99" s="72"/>
      <c r="K99" s="84"/>
      <c r="L99" s="72"/>
      <c r="M99" s="72"/>
      <c r="N99" s="72"/>
      <c r="O99" s="84"/>
      <c r="P99" s="72"/>
      <c r="Q99" s="72"/>
      <c r="R99" s="94"/>
      <c r="S99" s="84"/>
      <c r="T99" s="84"/>
      <c r="U99" s="72"/>
      <c r="V99" s="94"/>
      <c r="W99" s="94"/>
      <c r="X99" s="84"/>
      <c r="Y99" s="84"/>
      <c r="Z99" s="84"/>
      <c r="AA99" s="84"/>
      <c r="AB99" s="72"/>
      <c r="AC99" s="72"/>
      <c r="AD99" s="72"/>
      <c r="AE99" s="84"/>
      <c r="AF99" s="84"/>
      <c r="AG99" s="72"/>
    </row>
    <row r="100" spans="1:33" s="69" customFormat="1" x14ac:dyDescent="0.2">
      <c r="A100" s="73" t="s">
        <v>77</v>
      </c>
      <c r="B100" s="73" t="s">
        <v>142</v>
      </c>
      <c r="C100" s="73">
        <v>654</v>
      </c>
      <c r="D100" s="73" t="s">
        <v>50</v>
      </c>
      <c r="E100" s="80">
        <v>45281</v>
      </c>
      <c r="F100" s="80"/>
      <c r="G100" s="80">
        <v>45356</v>
      </c>
      <c r="H100" s="73" t="s">
        <v>31</v>
      </c>
      <c r="I100" s="73" t="s">
        <v>32</v>
      </c>
      <c r="J100" s="73" t="s">
        <v>33</v>
      </c>
      <c r="K100" s="85">
        <v>1082246.1692389699</v>
      </c>
      <c r="L100" s="73" t="s">
        <v>36</v>
      </c>
      <c r="M100" s="73" t="s">
        <v>32</v>
      </c>
      <c r="N100" s="73" t="s">
        <v>99</v>
      </c>
      <c r="O100" s="112">
        <v>-1192000</v>
      </c>
      <c r="P100" s="73">
        <v>1.09789</v>
      </c>
      <c r="Q100" s="73" t="s">
        <v>100</v>
      </c>
      <c r="R100" s="95">
        <v>1.101413</v>
      </c>
      <c r="S100" s="85"/>
      <c r="T100" s="85">
        <v>0</v>
      </c>
      <c r="U100" s="73"/>
      <c r="V100" s="95">
        <v>1.0805199999999999</v>
      </c>
      <c r="W100" s="95">
        <v>1.0805419999999999</v>
      </c>
      <c r="X100" s="112">
        <v>-20888.635207046365</v>
      </c>
      <c r="Y100" s="112">
        <v>-20888.635207046365</v>
      </c>
      <c r="Z100" s="112">
        <v>-20888.635207046365</v>
      </c>
      <c r="AA100" s="85">
        <v>0</v>
      </c>
      <c r="AB100" s="73"/>
      <c r="AC100" s="73" t="s">
        <v>143</v>
      </c>
      <c r="AD100" s="73"/>
      <c r="AE100" s="112">
        <v>-17440.81747757598</v>
      </c>
      <c r="AF100" s="112">
        <v>-3447.8177294703855</v>
      </c>
      <c r="AG100" s="73"/>
    </row>
    <row r="101" spans="1:33" s="69" customFormat="1" x14ac:dyDescent="0.2">
      <c r="A101" s="71" t="s">
        <v>77</v>
      </c>
      <c r="B101" s="71" t="s">
        <v>144</v>
      </c>
      <c r="C101" s="71">
        <v>616</v>
      </c>
      <c r="D101" s="71" t="s">
        <v>50</v>
      </c>
      <c r="E101" s="78">
        <v>45261</v>
      </c>
      <c r="F101" s="78"/>
      <c r="G101" s="78">
        <v>45356</v>
      </c>
      <c r="H101" s="71" t="s">
        <v>31</v>
      </c>
      <c r="I101" s="71" t="s">
        <v>32</v>
      </c>
      <c r="J101" s="71" t="s">
        <v>33</v>
      </c>
      <c r="K101" s="83">
        <v>3495315.2492668601</v>
      </c>
      <c r="L101" s="71" t="s">
        <v>36</v>
      </c>
      <c r="M101" s="71" t="s">
        <v>32</v>
      </c>
      <c r="N101" s="71" t="s">
        <v>99</v>
      </c>
      <c r="O101" s="110">
        <v>-3814088</v>
      </c>
      <c r="P101" s="71">
        <v>1.0865</v>
      </c>
      <c r="Q101" s="71" t="s">
        <v>100</v>
      </c>
      <c r="R101" s="93">
        <v>1.0911999999999999</v>
      </c>
      <c r="S101" s="83"/>
      <c r="T101" s="83">
        <v>0</v>
      </c>
      <c r="U101" s="71"/>
      <c r="V101" s="93">
        <v>1.0805199999999999</v>
      </c>
      <c r="W101" s="93">
        <v>1.0805419999999999</v>
      </c>
      <c r="X101" s="110">
        <v>-34451.078159563483</v>
      </c>
      <c r="Y101" s="110">
        <v>-34451.078159563483</v>
      </c>
      <c r="Z101" s="110">
        <v>-34451.078159563483</v>
      </c>
      <c r="AA101" s="83">
        <v>0</v>
      </c>
      <c r="AB101" s="71"/>
      <c r="AC101" s="71" t="s">
        <v>145</v>
      </c>
      <c r="AD101" s="71"/>
      <c r="AE101" s="110">
        <v>-19413.853810787605</v>
      </c>
      <c r="AF101" s="110">
        <v>-15037.224348775879</v>
      </c>
      <c r="AG101" s="71"/>
    </row>
    <row r="102" spans="1:33" s="70" customFormat="1" x14ac:dyDescent="0.2">
      <c r="A102" s="72"/>
      <c r="B102" s="72"/>
      <c r="C102" s="72"/>
      <c r="D102" s="72"/>
      <c r="E102" s="79"/>
      <c r="F102" s="79"/>
      <c r="G102" s="79"/>
      <c r="H102" s="72"/>
      <c r="I102" s="72"/>
      <c r="J102" s="72"/>
      <c r="K102" s="84">
        <v>4577561.4185058298</v>
      </c>
      <c r="L102" s="72"/>
      <c r="M102" s="72"/>
      <c r="N102" s="72"/>
      <c r="O102" s="111">
        <v>-5006088</v>
      </c>
      <c r="P102" s="72"/>
      <c r="Q102" s="72"/>
      <c r="R102" s="94">
        <v>1.0936146000710671</v>
      </c>
      <c r="S102" s="84"/>
      <c r="T102" s="84"/>
      <c r="U102" s="72"/>
      <c r="V102" s="94"/>
      <c r="W102" s="94"/>
      <c r="X102" s="111">
        <v>-55339.713366609853</v>
      </c>
      <c r="Y102" s="111">
        <v>-55339.713366609853</v>
      </c>
      <c r="Z102" s="111">
        <v>-55339.713366609853</v>
      </c>
      <c r="AA102" s="84">
        <v>0</v>
      </c>
      <c r="AB102" s="72"/>
      <c r="AC102" s="72"/>
      <c r="AD102" s="72"/>
      <c r="AE102" s="111">
        <v>-36854.671288363585</v>
      </c>
      <c r="AF102" s="111">
        <v>-18485.042078246264</v>
      </c>
      <c r="AG102" s="72"/>
    </row>
    <row r="103" spans="1:33" s="70" customFormat="1" x14ac:dyDescent="0.2">
      <c r="A103" s="72"/>
      <c r="B103" s="72"/>
      <c r="C103" s="72"/>
      <c r="D103" s="72"/>
      <c r="E103" s="79"/>
      <c r="F103" s="79"/>
      <c r="G103" s="79"/>
      <c r="H103" s="72"/>
      <c r="I103" s="72"/>
      <c r="J103" s="72"/>
      <c r="K103" s="84"/>
      <c r="L103" s="72"/>
      <c r="M103" s="72"/>
      <c r="N103" s="72"/>
      <c r="O103" s="84"/>
      <c r="P103" s="72"/>
      <c r="Q103" s="72"/>
      <c r="R103" s="94"/>
      <c r="S103" s="84"/>
      <c r="T103" s="84"/>
      <c r="U103" s="72"/>
      <c r="V103" s="94"/>
      <c r="W103" s="94"/>
      <c r="X103" s="84"/>
      <c r="Y103" s="84"/>
      <c r="Z103" s="84"/>
      <c r="AA103" s="84"/>
      <c r="AB103" s="72"/>
      <c r="AC103" s="72"/>
      <c r="AD103" s="72"/>
      <c r="AE103" s="84"/>
      <c r="AF103" s="84"/>
      <c r="AG103" s="72"/>
    </row>
    <row r="104" spans="1:33" s="69" customFormat="1" x14ac:dyDescent="0.2">
      <c r="A104" s="73" t="s">
        <v>146</v>
      </c>
      <c r="B104" s="73" t="s">
        <v>147</v>
      </c>
      <c r="C104" s="73">
        <v>673</v>
      </c>
      <c r="D104" s="73" t="s">
        <v>30</v>
      </c>
      <c r="E104" s="80">
        <v>45299</v>
      </c>
      <c r="F104" s="80"/>
      <c r="G104" s="80">
        <v>45392</v>
      </c>
      <c r="H104" s="73" t="s">
        <v>36</v>
      </c>
      <c r="I104" s="73" t="s">
        <v>32</v>
      </c>
      <c r="J104" s="73" t="s">
        <v>33</v>
      </c>
      <c r="K104" s="112">
        <v>-9756511.2584165893</v>
      </c>
      <c r="L104" s="73" t="s">
        <v>31</v>
      </c>
      <c r="M104" s="73" t="s">
        <v>32</v>
      </c>
      <c r="N104" s="73" t="s">
        <v>99</v>
      </c>
      <c r="O104" s="85">
        <v>11200767.619999999</v>
      </c>
      <c r="P104" s="73">
        <v>1.14483</v>
      </c>
      <c r="Q104" s="73" t="s">
        <v>100</v>
      </c>
      <c r="R104" s="95">
        <v>1.1480300000000001</v>
      </c>
      <c r="S104" s="85"/>
      <c r="T104" s="85">
        <v>0</v>
      </c>
      <c r="U104" s="73"/>
      <c r="V104" s="95">
        <v>1.0805199999999999</v>
      </c>
      <c r="W104" s="95">
        <v>1.0821296097352011</v>
      </c>
      <c r="X104" s="85">
        <v>591388.56114443264</v>
      </c>
      <c r="Y104" s="85">
        <v>591388.56114443264</v>
      </c>
      <c r="Z104" s="85">
        <v>591388.56114443264</v>
      </c>
      <c r="AA104" s="85">
        <v>0</v>
      </c>
      <c r="AB104" s="73"/>
      <c r="AC104" s="73" t="s">
        <v>148</v>
      </c>
      <c r="AD104" s="73"/>
      <c r="AE104" s="85">
        <v>579591.6889761613</v>
      </c>
      <c r="AF104" s="85">
        <v>11796.872168271337</v>
      </c>
      <c r="AG104" s="73"/>
    </row>
    <row r="105" spans="1:33" s="69" customFormat="1" x14ac:dyDescent="0.2">
      <c r="A105" s="73" t="s">
        <v>146</v>
      </c>
      <c r="B105" s="73" t="s">
        <v>149</v>
      </c>
      <c r="C105" s="73">
        <v>671</v>
      </c>
      <c r="D105" s="73" t="s">
        <v>30</v>
      </c>
      <c r="E105" s="80">
        <v>45299</v>
      </c>
      <c r="F105" s="80"/>
      <c r="G105" s="80">
        <v>45392</v>
      </c>
      <c r="H105" s="73" t="s">
        <v>36</v>
      </c>
      <c r="I105" s="73" t="s">
        <v>32</v>
      </c>
      <c r="J105" s="73" t="s">
        <v>33</v>
      </c>
      <c r="K105" s="112">
        <v>-35823.100054674702</v>
      </c>
      <c r="L105" s="73" t="s">
        <v>31</v>
      </c>
      <c r="M105" s="73" t="s">
        <v>32</v>
      </c>
      <c r="N105" s="73" t="s">
        <v>99</v>
      </c>
      <c r="O105" s="85">
        <v>39312.269999999997</v>
      </c>
      <c r="P105" s="73">
        <v>1.0940000000000001</v>
      </c>
      <c r="Q105" s="73" t="s">
        <v>100</v>
      </c>
      <c r="R105" s="95">
        <v>1.0973999999999999</v>
      </c>
      <c r="S105" s="85"/>
      <c r="T105" s="85">
        <v>0</v>
      </c>
      <c r="U105" s="73"/>
      <c r="V105" s="95">
        <v>1.0805199999999999</v>
      </c>
      <c r="W105" s="95">
        <v>1.0821296097352011</v>
      </c>
      <c r="X105" s="85">
        <v>503.15719336699561</v>
      </c>
      <c r="Y105" s="85">
        <v>503.15719336699561</v>
      </c>
      <c r="Z105" s="85">
        <v>503.15719336699561</v>
      </c>
      <c r="AA105" s="85">
        <v>0</v>
      </c>
      <c r="AB105" s="73"/>
      <c r="AC105" s="73" t="s">
        <v>29</v>
      </c>
      <c r="AD105" s="73"/>
      <c r="AE105" s="85">
        <v>446.20819910941134</v>
      </c>
      <c r="AF105" s="85">
        <v>56.948994257584275</v>
      </c>
      <c r="AG105" s="73"/>
    </row>
    <row r="106" spans="1:33" s="69" customFormat="1" x14ac:dyDescent="0.2">
      <c r="A106" s="73" t="s">
        <v>146</v>
      </c>
      <c r="B106" s="73" t="s">
        <v>150</v>
      </c>
      <c r="C106" s="73">
        <v>694</v>
      </c>
      <c r="D106" s="73" t="s">
        <v>30</v>
      </c>
      <c r="E106" s="80">
        <v>45307</v>
      </c>
      <c r="F106" s="80"/>
      <c r="G106" s="80">
        <v>45408</v>
      </c>
      <c r="H106" s="73" t="s">
        <v>36</v>
      </c>
      <c r="I106" s="73" t="s">
        <v>32</v>
      </c>
      <c r="J106" s="73" t="s">
        <v>33</v>
      </c>
      <c r="K106" s="112">
        <v>-1832664.0971651101</v>
      </c>
      <c r="L106" s="73" t="s">
        <v>31</v>
      </c>
      <c r="M106" s="73" t="s">
        <v>32</v>
      </c>
      <c r="N106" s="73" t="s">
        <v>99</v>
      </c>
      <c r="O106" s="85">
        <v>2027971.11</v>
      </c>
      <c r="P106" s="73">
        <v>1.1032999999999999</v>
      </c>
      <c r="Q106" s="73" t="s">
        <v>100</v>
      </c>
      <c r="R106" s="95">
        <v>1.1065700000000001</v>
      </c>
      <c r="S106" s="85"/>
      <c r="T106" s="85">
        <v>0</v>
      </c>
      <c r="U106" s="73"/>
      <c r="V106" s="95">
        <v>1.0805199999999999</v>
      </c>
      <c r="W106" s="95">
        <v>1.0828355521476636</v>
      </c>
      <c r="X106" s="85">
        <v>39912.394243192837</v>
      </c>
      <c r="Y106" s="85">
        <v>39912.394243192837</v>
      </c>
      <c r="Z106" s="85">
        <v>39912.39424319283</v>
      </c>
      <c r="AA106" s="85">
        <v>7.2759576141834259E-12</v>
      </c>
      <c r="AB106" s="73"/>
      <c r="AC106" s="73" t="s">
        <v>151</v>
      </c>
      <c r="AD106" s="73"/>
      <c r="AE106" s="85">
        <v>38503.245440372892</v>
      </c>
      <c r="AF106" s="85">
        <v>1409.1488028199456</v>
      </c>
      <c r="AG106" s="73"/>
    </row>
    <row r="107" spans="1:33" s="69" customFormat="1" x14ac:dyDescent="0.2">
      <c r="A107" s="73" t="s">
        <v>146</v>
      </c>
      <c r="B107" s="73" t="s">
        <v>152</v>
      </c>
      <c r="C107" s="73">
        <v>697</v>
      </c>
      <c r="D107" s="73" t="s">
        <v>30</v>
      </c>
      <c r="E107" s="80">
        <v>45307</v>
      </c>
      <c r="F107" s="80"/>
      <c r="G107" s="80">
        <v>45408</v>
      </c>
      <c r="H107" s="73" t="s">
        <v>36</v>
      </c>
      <c r="I107" s="73" t="s">
        <v>32</v>
      </c>
      <c r="J107" s="73" t="s">
        <v>33</v>
      </c>
      <c r="K107" s="112">
        <v>-20617.472970496601</v>
      </c>
      <c r="L107" s="73" t="s">
        <v>31</v>
      </c>
      <c r="M107" s="73" t="s">
        <v>32</v>
      </c>
      <c r="N107" s="73" t="s">
        <v>99</v>
      </c>
      <c r="O107" s="85">
        <v>22501.91</v>
      </c>
      <c r="P107" s="73">
        <v>1.0878000000000001</v>
      </c>
      <c r="Q107" s="73" t="s">
        <v>100</v>
      </c>
      <c r="R107" s="95">
        <v>1.0913999999999999</v>
      </c>
      <c r="S107" s="85"/>
      <c r="T107" s="85">
        <v>0</v>
      </c>
      <c r="U107" s="73"/>
      <c r="V107" s="95">
        <v>1.0805199999999999</v>
      </c>
      <c r="W107" s="95">
        <v>1.0828355521476636</v>
      </c>
      <c r="X107" s="85">
        <v>162.02445869476776</v>
      </c>
      <c r="Y107" s="85">
        <v>162.02445869476776</v>
      </c>
      <c r="Z107" s="85">
        <v>162.02445869476776</v>
      </c>
      <c r="AA107" s="85">
        <v>0</v>
      </c>
      <c r="AB107" s="73"/>
      <c r="AC107" s="73" t="s">
        <v>153</v>
      </c>
      <c r="AD107" s="73"/>
      <c r="AE107" s="85">
        <v>138.47685147468829</v>
      </c>
      <c r="AF107" s="85">
        <v>23.54760722007947</v>
      </c>
      <c r="AG107" s="73"/>
    </row>
    <row r="108" spans="1:33" s="69" customFormat="1" x14ac:dyDescent="0.2">
      <c r="A108" s="73" t="s">
        <v>146</v>
      </c>
      <c r="B108" s="73" t="s">
        <v>154</v>
      </c>
      <c r="C108" s="73">
        <v>715</v>
      </c>
      <c r="D108" s="73" t="s">
        <v>30</v>
      </c>
      <c r="E108" s="80">
        <v>45323</v>
      </c>
      <c r="F108" s="80"/>
      <c r="G108" s="80">
        <v>45421</v>
      </c>
      <c r="H108" s="73" t="s">
        <v>36</v>
      </c>
      <c r="I108" s="73" t="s">
        <v>32</v>
      </c>
      <c r="J108" s="73" t="s">
        <v>33</v>
      </c>
      <c r="K108" s="112">
        <v>-9363799.8913289607</v>
      </c>
      <c r="L108" s="73" t="s">
        <v>31</v>
      </c>
      <c r="M108" s="73" t="s">
        <v>32</v>
      </c>
      <c r="N108" s="73" t="s">
        <v>99</v>
      </c>
      <c r="O108" s="85">
        <v>10339976.029999999</v>
      </c>
      <c r="P108" s="73">
        <v>1.10205</v>
      </c>
      <c r="Q108" s="73" t="s">
        <v>100</v>
      </c>
      <c r="R108" s="95">
        <v>1.10425</v>
      </c>
      <c r="S108" s="85"/>
      <c r="T108" s="85">
        <v>0</v>
      </c>
      <c r="U108" s="73"/>
      <c r="V108" s="95">
        <v>1.0805199999999999</v>
      </c>
      <c r="W108" s="95">
        <v>1.0834092920387379</v>
      </c>
      <c r="X108" s="85">
        <v>178715.25468067484</v>
      </c>
      <c r="Y108" s="85">
        <v>178715.25468067484</v>
      </c>
      <c r="Z108" s="85">
        <v>178715.25468067484</v>
      </c>
      <c r="AA108" s="85">
        <v>0</v>
      </c>
      <c r="AB108" s="73"/>
      <c r="AC108" s="73" t="s">
        <v>155</v>
      </c>
      <c r="AD108" s="73"/>
      <c r="AE108" s="85">
        <v>185489.37652727088</v>
      </c>
      <c r="AF108" s="112">
        <v>-6774.121846596041</v>
      </c>
      <c r="AG108" s="73"/>
    </row>
    <row r="109" spans="1:33" s="69" customFormat="1" x14ac:dyDescent="0.2">
      <c r="A109" s="73" t="s">
        <v>146</v>
      </c>
      <c r="B109" s="73" t="s">
        <v>156</v>
      </c>
      <c r="C109" s="73">
        <v>716</v>
      </c>
      <c r="D109" s="73" t="s">
        <v>30</v>
      </c>
      <c r="E109" s="80">
        <v>45323</v>
      </c>
      <c r="F109" s="80"/>
      <c r="G109" s="80">
        <v>45421</v>
      </c>
      <c r="H109" s="73" t="s">
        <v>36</v>
      </c>
      <c r="I109" s="73" t="s">
        <v>32</v>
      </c>
      <c r="J109" s="73" t="s">
        <v>33</v>
      </c>
      <c r="K109" s="112">
        <v>-105342.14792299899</v>
      </c>
      <c r="L109" s="73" t="s">
        <v>31</v>
      </c>
      <c r="M109" s="73" t="s">
        <v>32</v>
      </c>
      <c r="N109" s="73" t="s">
        <v>99</v>
      </c>
      <c r="O109" s="85">
        <v>114369.97</v>
      </c>
      <c r="P109" s="73">
        <v>1.0825</v>
      </c>
      <c r="Q109" s="73" t="s">
        <v>100</v>
      </c>
      <c r="R109" s="95">
        <v>1.0857000000000001</v>
      </c>
      <c r="S109" s="85"/>
      <c r="T109" s="85">
        <v>0</v>
      </c>
      <c r="U109" s="73"/>
      <c r="V109" s="95">
        <v>1.0805199999999999</v>
      </c>
      <c r="W109" s="95">
        <v>1.0834092920387379</v>
      </c>
      <c r="X109" s="85">
        <v>220.98811984172676</v>
      </c>
      <c r="Y109" s="85">
        <v>220.98811984172676</v>
      </c>
      <c r="Z109" s="85">
        <v>220.98811984172676</v>
      </c>
      <c r="AA109" s="85">
        <v>0</v>
      </c>
      <c r="AB109" s="73"/>
      <c r="AC109" s="73" t="s">
        <v>157</v>
      </c>
      <c r="AD109" s="73"/>
      <c r="AE109" s="85">
        <v>192.09058137906811</v>
      </c>
      <c r="AF109" s="85">
        <v>28.897538462658645</v>
      </c>
      <c r="AG109" s="73"/>
    </row>
    <row r="110" spans="1:33" s="69" customFormat="1" x14ac:dyDescent="0.2">
      <c r="A110" s="73" t="s">
        <v>146</v>
      </c>
      <c r="B110" s="73" t="s">
        <v>158</v>
      </c>
      <c r="C110" s="73">
        <v>727</v>
      </c>
      <c r="D110" s="73" t="s">
        <v>30</v>
      </c>
      <c r="E110" s="80">
        <v>45341</v>
      </c>
      <c r="F110" s="80"/>
      <c r="G110" s="80">
        <v>45441</v>
      </c>
      <c r="H110" s="73" t="s">
        <v>36</v>
      </c>
      <c r="I110" s="73" t="s">
        <v>32</v>
      </c>
      <c r="J110" s="73" t="s">
        <v>33</v>
      </c>
      <c r="K110" s="112">
        <v>-5346827.9605353596</v>
      </c>
      <c r="L110" s="73" t="s">
        <v>31</v>
      </c>
      <c r="M110" s="73" t="s">
        <v>32</v>
      </c>
      <c r="N110" s="73" t="s">
        <v>99</v>
      </c>
      <c r="O110" s="85">
        <v>5836650.8700000001</v>
      </c>
      <c r="P110" s="73">
        <v>1.08901</v>
      </c>
      <c r="Q110" s="73" t="s">
        <v>100</v>
      </c>
      <c r="R110" s="95">
        <v>1.09161</v>
      </c>
      <c r="S110" s="85"/>
      <c r="T110" s="85">
        <v>0</v>
      </c>
      <c r="U110" s="73"/>
      <c r="V110" s="95">
        <v>1.0805199999999999</v>
      </c>
      <c r="W110" s="95">
        <v>1.0842916519288088</v>
      </c>
      <c r="X110" s="85">
        <v>35727.328636899147</v>
      </c>
      <c r="Y110" s="105">
        <v>35266.329001102356</v>
      </c>
      <c r="Z110" s="85">
        <v>35727.328636899147</v>
      </c>
      <c r="AA110" s="85">
        <v>0</v>
      </c>
      <c r="AB110" s="73"/>
      <c r="AC110" s="73" t="s">
        <v>159</v>
      </c>
      <c r="AD110" s="73"/>
      <c r="AE110" s="85">
        <v>41691.173128982642</v>
      </c>
      <c r="AF110" s="112">
        <v>-5963.8444920834954</v>
      </c>
      <c r="AG110" s="73"/>
    </row>
    <row r="111" spans="1:33" s="69" customFormat="1" x14ac:dyDescent="0.2">
      <c r="A111" s="71" t="s">
        <v>146</v>
      </c>
      <c r="B111" s="71" t="s">
        <v>158</v>
      </c>
      <c r="C111" s="71">
        <v>728</v>
      </c>
      <c r="D111" s="71" t="s">
        <v>30</v>
      </c>
      <c r="E111" s="78">
        <v>45341</v>
      </c>
      <c r="F111" s="78"/>
      <c r="G111" s="78">
        <v>45441</v>
      </c>
      <c r="H111" s="71" t="s">
        <v>36</v>
      </c>
      <c r="I111" s="71" t="s">
        <v>32</v>
      </c>
      <c r="J111" s="71" t="s">
        <v>33</v>
      </c>
      <c r="K111" s="110">
        <v>-151094.305934595</v>
      </c>
      <c r="L111" s="71" t="s">
        <v>31</v>
      </c>
      <c r="M111" s="71" t="s">
        <v>32</v>
      </c>
      <c r="N111" s="71" t="s">
        <v>99</v>
      </c>
      <c r="O111" s="83">
        <v>163325.39000000001</v>
      </c>
      <c r="P111" s="71">
        <v>1.077</v>
      </c>
      <c r="Q111" s="71" t="s">
        <v>100</v>
      </c>
      <c r="R111" s="93">
        <v>1.0809500000000001</v>
      </c>
      <c r="S111" s="83"/>
      <c r="T111" s="83">
        <v>0</v>
      </c>
      <c r="U111" s="71"/>
      <c r="V111" s="93">
        <v>1.0805199999999999</v>
      </c>
      <c r="W111" s="93">
        <v>1.0842916519288088</v>
      </c>
      <c r="X111" s="110">
        <v>-460.9996357967899</v>
      </c>
      <c r="Y111" s="106"/>
      <c r="Z111" s="110">
        <v>-460.99963579678985</v>
      </c>
      <c r="AA111" s="110">
        <v>-5.6843418860808015E-14</v>
      </c>
      <c r="AB111" s="71"/>
      <c r="AC111" s="71" t="s">
        <v>159</v>
      </c>
      <c r="AD111" s="71"/>
      <c r="AE111" s="110">
        <v>-489.08601119416699</v>
      </c>
      <c r="AF111" s="83">
        <v>28.086375397377083</v>
      </c>
      <c r="AG111" s="71"/>
    </row>
    <row r="112" spans="1:33" s="70" customFormat="1" x14ac:dyDescent="0.2">
      <c r="A112" s="72"/>
      <c r="B112" s="72"/>
      <c r="C112" s="72"/>
      <c r="D112" s="72"/>
      <c r="E112" s="79"/>
      <c r="F112" s="79"/>
      <c r="G112" s="79"/>
      <c r="H112" s="72"/>
      <c r="I112" s="72"/>
      <c r="J112" s="72"/>
      <c r="K112" s="111">
        <v>-26612680.234328784</v>
      </c>
      <c r="L112" s="72"/>
      <c r="M112" s="72"/>
      <c r="N112" s="72"/>
      <c r="O112" s="84">
        <v>29744875.169999998</v>
      </c>
      <c r="P112" s="72"/>
      <c r="Q112" s="72"/>
      <c r="R112" s="94">
        <v>1.1176955837627685</v>
      </c>
      <c r="S112" s="84"/>
      <c r="T112" s="84"/>
      <c r="U112" s="72"/>
      <c r="V112" s="94"/>
      <c r="W112" s="94"/>
      <c r="X112" s="84">
        <v>846168.70884130616</v>
      </c>
      <c r="Y112" s="84">
        <v>846168.70884130616</v>
      </c>
      <c r="Z112" s="84">
        <v>846168.70884130616</v>
      </c>
      <c r="AA112" s="84">
        <v>7.2191141953226179E-12</v>
      </c>
      <c r="AB112" s="72"/>
      <c r="AC112" s="72"/>
      <c r="AD112" s="72"/>
      <c r="AE112" s="84">
        <v>845563.17369355669</v>
      </c>
      <c r="AF112" s="84">
        <v>605.53514774944495</v>
      </c>
      <c r="AG112" s="72"/>
    </row>
    <row r="113" spans="1:33" s="70" customFormat="1" x14ac:dyDescent="0.2">
      <c r="A113" s="72"/>
      <c r="B113" s="72"/>
      <c r="C113" s="72"/>
      <c r="D113" s="72"/>
      <c r="E113" s="79"/>
      <c r="F113" s="79"/>
      <c r="G113" s="79"/>
      <c r="H113" s="72"/>
      <c r="I113" s="72"/>
      <c r="J113" s="72"/>
      <c r="K113" s="84"/>
      <c r="L113" s="72"/>
      <c r="M113" s="72"/>
      <c r="N113" s="72"/>
      <c r="O113" s="84"/>
      <c r="P113" s="72"/>
      <c r="Q113" s="72"/>
      <c r="R113" s="94"/>
      <c r="S113" s="84"/>
      <c r="T113" s="84"/>
      <c r="U113" s="72"/>
      <c r="V113" s="94"/>
      <c r="W113" s="94"/>
      <c r="X113" s="84"/>
      <c r="Y113" s="84"/>
      <c r="Z113" s="84"/>
      <c r="AA113" s="84"/>
      <c r="AB113" s="72"/>
      <c r="AC113" s="72"/>
      <c r="AD113" s="72"/>
      <c r="AE113" s="84"/>
      <c r="AF113" s="84"/>
      <c r="AG113" s="72"/>
    </row>
    <row r="114" spans="1:33" s="69" customFormat="1" x14ac:dyDescent="0.2">
      <c r="A114" s="71" t="s">
        <v>87</v>
      </c>
      <c r="B114" s="71" t="s">
        <v>160</v>
      </c>
      <c r="C114" s="71">
        <v>637</v>
      </c>
      <c r="D114" s="71" t="s">
        <v>50</v>
      </c>
      <c r="E114" s="78">
        <v>45274</v>
      </c>
      <c r="F114" s="78"/>
      <c r="G114" s="78">
        <v>45369</v>
      </c>
      <c r="H114" s="71" t="s">
        <v>31</v>
      </c>
      <c r="I114" s="71" t="s">
        <v>32</v>
      </c>
      <c r="J114" s="71" t="s">
        <v>33</v>
      </c>
      <c r="K114" s="83">
        <v>1456506.13771164</v>
      </c>
      <c r="L114" s="71" t="s">
        <v>36</v>
      </c>
      <c r="M114" s="71" t="s">
        <v>32</v>
      </c>
      <c r="N114" s="71" t="s">
        <v>99</v>
      </c>
      <c r="O114" s="110">
        <v>-1604771.18</v>
      </c>
      <c r="P114" s="71">
        <v>1.09711</v>
      </c>
      <c r="Q114" s="71" t="s">
        <v>100</v>
      </c>
      <c r="R114" s="93">
        <v>1.1017950000000001</v>
      </c>
      <c r="S114" s="83"/>
      <c r="T114" s="83">
        <v>0</v>
      </c>
      <c r="U114" s="71"/>
      <c r="V114" s="93">
        <v>1.0805199999999999</v>
      </c>
      <c r="W114" s="93">
        <v>1.081088</v>
      </c>
      <c r="X114" s="110">
        <v>-27836.941019240614</v>
      </c>
      <c r="Y114" s="110">
        <v>-27836.941019240614</v>
      </c>
      <c r="Z114" s="110">
        <v>-27836.941019240614</v>
      </c>
      <c r="AA114" s="83">
        <v>0</v>
      </c>
      <c r="AB114" s="71"/>
      <c r="AC114" s="71" t="s">
        <v>161</v>
      </c>
      <c r="AD114" s="71"/>
      <c r="AE114" s="110">
        <v>-22409.366125608703</v>
      </c>
      <c r="AF114" s="110">
        <v>-5427.5748936319105</v>
      </c>
      <c r="AG114" s="71"/>
    </row>
    <row r="115" spans="1:33" s="70" customFormat="1" x14ac:dyDescent="0.2">
      <c r="A115" s="72"/>
      <c r="B115" s="72"/>
      <c r="C115" s="72"/>
      <c r="D115" s="72"/>
      <c r="E115" s="79"/>
      <c r="F115" s="79"/>
      <c r="G115" s="79"/>
      <c r="H115" s="72"/>
      <c r="I115" s="72"/>
      <c r="J115" s="72"/>
      <c r="K115" s="84">
        <v>1456506.13771164</v>
      </c>
      <c r="L115" s="72"/>
      <c r="M115" s="72"/>
      <c r="N115" s="72"/>
      <c r="O115" s="111">
        <v>-1604771.18</v>
      </c>
      <c r="P115" s="72"/>
      <c r="Q115" s="72"/>
      <c r="R115" s="94">
        <v>1.1017950000000025</v>
      </c>
      <c r="S115" s="84"/>
      <c r="T115" s="84"/>
      <c r="U115" s="72"/>
      <c r="V115" s="94"/>
      <c r="W115" s="94"/>
      <c r="X115" s="111">
        <v>-27836.941019240614</v>
      </c>
      <c r="Y115" s="111">
        <v>-27836.941019240614</v>
      </c>
      <c r="Z115" s="111">
        <v>-27836.941019240614</v>
      </c>
      <c r="AA115" s="84">
        <v>0</v>
      </c>
      <c r="AB115" s="72"/>
      <c r="AC115" s="72"/>
      <c r="AD115" s="72"/>
      <c r="AE115" s="111">
        <v>-22409.366125608703</v>
      </c>
      <c r="AF115" s="111">
        <v>-5427.5748936319105</v>
      </c>
      <c r="AG115" s="72"/>
    </row>
    <row r="116" spans="1:33" s="70" customFormat="1" x14ac:dyDescent="0.2">
      <c r="A116" s="72"/>
      <c r="B116" s="72"/>
      <c r="C116" s="72"/>
      <c r="D116" s="72"/>
      <c r="E116" s="79"/>
      <c r="F116" s="79"/>
      <c r="G116" s="79"/>
      <c r="H116" s="72"/>
      <c r="I116" s="72"/>
      <c r="J116" s="72"/>
      <c r="K116" s="84"/>
      <c r="L116" s="72"/>
      <c r="M116" s="72"/>
      <c r="N116" s="72"/>
      <c r="O116" s="84"/>
      <c r="P116" s="72"/>
      <c r="Q116" s="72"/>
      <c r="R116" s="94"/>
      <c r="S116" s="84"/>
      <c r="T116" s="84"/>
      <c r="U116" s="72"/>
      <c r="V116" s="94"/>
      <c r="W116" s="94"/>
      <c r="X116" s="84"/>
      <c r="Y116" s="84"/>
      <c r="Z116" s="84"/>
      <c r="AA116" s="84"/>
      <c r="AB116" s="72"/>
      <c r="AC116" s="72"/>
      <c r="AD116" s="72"/>
      <c r="AE116" s="84"/>
      <c r="AF116" s="84"/>
      <c r="AG116" s="72"/>
    </row>
    <row r="117" spans="1:33" s="70" customFormat="1" x14ac:dyDescent="0.2">
      <c r="A117" s="72"/>
      <c r="B117" s="72"/>
      <c r="C117" s="72"/>
      <c r="D117" s="72"/>
      <c r="E117" s="79"/>
      <c r="F117" s="79"/>
      <c r="G117" s="79"/>
      <c r="H117" s="72"/>
      <c r="I117" s="72" t="s">
        <v>163</v>
      </c>
      <c r="J117" s="72"/>
      <c r="K117" s="114">
        <v>-7031296.7192185074</v>
      </c>
      <c r="L117" s="74"/>
      <c r="M117" s="74"/>
      <c r="N117" s="74"/>
      <c r="O117" s="86">
        <v>7964470.3900000043</v>
      </c>
      <c r="P117" s="74"/>
      <c r="Q117" s="74"/>
      <c r="R117" s="96">
        <v>1.1327171513372307</v>
      </c>
      <c r="S117" s="86"/>
      <c r="T117" s="86"/>
      <c r="U117" s="74"/>
      <c r="V117" s="96"/>
      <c r="W117" s="96"/>
      <c r="X117" s="86">
        <v>267569.60387715214</v>
      </c>
      <c r="Y117" s="86">
        <v>267569.60387715214</v>
      </c>
      <c r="Z117" s="86">
        <v>267569.60387715214</v>
      </c>
      <c r="AA117" s="114">
        <v>-4.8260062612826005E-11</v>
      </c>
      <c r="AB117" s="74"/>
      <c r="AC117" s="72"/>
      <c r="AD117" s="74"/>
      <c r="AE117" s="86">
        <v>769153.57290809939</v>
      </c>
      <c r="AF117" s="114">
        <v>-501583.96903094719</v>
      </c>
      <c r="AG117" s="74"/>
    </row>
    <row r="118" spans="1:33" s="70" customFormat="1" x14ac:dyDescent="0.2">
      <c r="A118" s="72"/>
      <c r="B118" s="72"/>
      <c r="C118" s="72"/>
      <c r="D118" s="72"/>
      <c r="E118" s="79"/>
      <c r="F118" s="79"/>
      <c r="G118" s="79"/>
      <c r="H118" s="72"/>
      <c r="I118" s="72"/>
      <c r="J118" s="72"/>
      <c r="K118" s="84"/>
      <c r="L118" s="72"/>
      <c r="M118" s="72"/>
      <c r="N118" s="72"/>
      <c r="O118" s="84"/>
      <c r="P118" s="72"/>
      <c r="Q118" s="72"/>
      <c r="R118" s="94"/>
      <c r="S118" s="84"/>
      <c r="T118" s="84"/>
      <c r="U118" s="72"/>
      <c r="V118" s="94"/>
      <c r="W118" s="94"/>
      <c r="X118" s="84"/>
      <c r="Y118" s="84"/>
      <c r="Z118" s="84"/>
      <c r="AA118" s="84"/>
      <c r="AB118" s="72"/>
      <c r="AC118" s="72"/>
      <c r="AD118" s="72"/>
      <c r="AE118" s="84"/>
      <c r="AF118" s="84"/>
      <c r="AG118" s="72"/>
    </row>
    <row r="119" spans="1:33" s="70" customFormat="1" x14ac:dyDescent="0.2">
      <c r="A119" s="75"/>
      <c r="B119" s="75"/>
      <c r="C119" s="75"/>
      <c r="D119" s="75"/>
      <c r="E119" s="81"/>
      <c r="F119" s="81"/>
      <c r="G119" s="81"/>
      <c r="H119" s="75"/>
      <c r="I119" s="75"/>
      <c r="J119" s="75"/>
      <c r="K119" s="87"/>
      <c r="L119" s="75"/>
      <c r="M119" s="75"/>
      <c r="N119" s="75"/>
      <c r="O119" s="87"/>
      <c r="P119" s="75"/>
      <c r="Q119" s="75"/>
      <c r="R119" s="100" t="s">
        <v>164</v>
      </c>
      <c r="S119" s="87"/>
      <c r="T119" s="87"/>
      <c r="U119" s="75"/>
      <c r="V119" s="96"/>
      <c r="W119" s="96"/>
      <c r="X119" s="114">
        <v>-10837425.06569452</v>
      </c>
      <c r="Y119" s="114">
        <v>-10837425.06569452</v>
      </c>
      <c r="Z119" s="114">
        <v>-10837425.06569452</v>
      </c>
      <c r="AA119" s="114">
        <v>-4.8260062612826005E-11</v>
      </c>
      <c r="AB119" s="74"/>
      <c r="AC119" s="75"/>
      <c r="AD119" s="74"/>
      <c r="AE119" s="114">
        <v>-5220870.2803707942</v>
      </c>
      <c r="AF119" s="114">
        <v>-5616554.7853237242</v>
      </c>
      <c r="AG119" s="74"/>
    </row>
    <row r="120" spans="1:33" x14ac:dyDescent="0.2">
      <c r="A120" s="76"/>
      <c r="B120" s="76"/>
      <c r="C120" s="76"/>
      <c r="D120" s="76"/>
      <c r="E120" s="77"/>
      <c r="F120" s="77"/>
      <c r="G120" s="77"/>
      <c r="H120" s="76"/>
      <c r="I120" s="76"/>
      <c r="J120" s="76"/>
      <c r="K120" s="82"/>
      <c r="L120" s="76"/>
      <c r="M120" s="76"/>
      <c r="N120" s="76"/>
      <c r="O120" s="82"/>
      <c r="P120" s="76"/>
      <c r="Q120" s="76"/>
      <c r="R120" s="92"/>
      <c r="S120" s="82"/>
      <c r="T120" s="82"/>
      <c r="U120" s="76"/>
      <c r="V120" s="92"/>
      <c r="W120" s="92"/>
      <c r="X120" s="82"/>
      <c r="Y120" s="82"/>
      <c r="Z120" s="82"/>
      <c r="AA120" s="82"/>
      <c r="AB120" s="76"/>
      <c r="AC120" s="76"/>
      <c r="AD120" s="76"/>
      <c r="AE120" s="82"/>
      <c r="AF120" s="82"/>
      <c r="AG120" s="76"/>
    </row>
    <row r="121" spans="1:33" x14ac:dyDescent="0.2">
      <c r="D121"/>
      <c r="P121"/>
      <c r="R121" s="97"/>
      <c r="S121" s="40"/>
      <c r="T121" s="40"/>
    </row>
    <row r="122" spans="1:33" x14ac:dyDescent="0.2">
      <c r="D122"/>
      <c r="P122"/>
      <c r="R122" s="97"/>
      <c r="S122" s="40"/>
      <c r="T122" s="40"/>
    </row>
    <row r="123" spans="1:33" x14ac:dyDescent="0.2">
      <c r="D123"/>
      <c r="P123"/>
      <c r="R123" s="97"/>
      <c r="S123" s="40"/>
      <c r="T123" s="40"/>
    </row>
    <row r="124" spans="1:33" x14ac:dyDescent="0.2">
      <c r="D124"/>
      <c r="P124"/>
      <c r="R124" s="97"/>
      <c r="S124" s="40"/>
      <c r="T124" s="40"/>
    </row>
    <row r="125" spans="1:33" x14ac:dyDescent="0.2">
      <c r="D125"/>
      <c r="P125"/>
      <c r="R125" s="97"/>
      <c r="S125" s="40"/>
      <c r="T125" s="40"/>
    </row>
    <row r="126" spans="1:33" x14ac:dyDescent="0.2">
      <c r="D126"/>
      <c r="P126"/>
      <c r="R126" s="97"/>
      <c r="S126" s="40"/>
      <c r="T126" s="40"/>
    </row>
    <row r="127" spans="1:33" x14ac:dyDescent="0.2">
      <c r="D127"/>
      <c r="P127"/>
      <c r="R127" s="97"/>
      <c r="S127" s="40"/>
      <c r="T127" s="40"/>
    </row>
    <row r="128" spans="1:33"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row r="23027" spans="4:20" x14ac:dyDescent="0.2">
      <c r="D23027"/>
      <c r="P23027"/>
      <c r="R23027" s="97"/>
      <c r="S23027" s="40"/>
      <c r="T23027" s="40"/>
    </row>
    <row r="23028" spans="4:20" x14ac:dyDescent="0.2">
      <c r="D23028"/>
      <c r="P23028"/>
      <c r="R23028" s="97"/>
      <c r="S23028" s="40"/>
      <c r="T23028" s="40"/>
    </row>
    <row r="23029" spans="4:20" x14ac:dyDescent="0.2">
      <c r="D23029"/>
      <c r="P23029"/>
      <c r="R23029" s="97"/>
      <c r="S23029" s="40"/>
      <c r="T23029" s="40"/>
    </row>
    <row r="23030" spans="4:20" x14ac:dyDescent="0.2">
      <c r="D23030"/>
      <c r="P23030"/>
      <c r="R23030" s="97"/>
      <c r="S23030" s="40"/>
      <c r="T23030" s="40"/>
    </row>
    <row r="23031" spans="4:20" x14ac:dyDescent="0.2">
      <c r="D23031"/>
      <c r="P23031"/>
      <c r="R23031" s="97"/>
      <c r="S23031" s="40"/>
      <c r="T23031" s="40"/>
    </row>
    <row r="23032" spans="4:20" x14ac:dyDescent="0.2">
      <c r="D23032"/>
      <c r="P23032"/>
      <c r="R23032" s="97"/>
      <c r="S23032" s="40"/>
      <c r="T23032" s="40"/>
    </row>
    <row r="23033" spans="4:20" x14ac:dyDescent="0.2">
      <c r="D23033"/>
      <c r="P23033"/>
      <c r="R23033" s="97"/>
      <c r="S23033" s="40"/>
      <c r="T23033" s="40"/>
    </row>
    <row r="23034" spans="4:20" x14ac:dyDescent="0.2">
      <c r="D23034"/>
      <c r="P23034"/>
      <c r="R23034" s="97"/>
      <c r="S23034" s="40"/>
      <c r="T23034" s="40"/>
    </row>
    <row r="23035" spans="4:20" x14ac:dyDescent="0.2">
      <c r="D23035"/>
      <c r="P23035"/>
      <c r="R23035" s="97"/>
      <c r="S23035" s="40"/>
      <c r="T23035" s="40"/>
    </row>
    <row r="23036" spans="4:20" x14ac:dyDescent="0.2">
      <c r="D23036"/>
      <c r="P23036"/>
      <c r="R23036" s="97"/>
      <c r="S23036" s="40"/>
      <c r="T23036" s="40"/>
    </row>
    <row r="23037" spans="4:20" x14ac:dyDescent="0.2">
      <c r="D23037"/>
      <c r="P23037"/>
      <c r="R23037" s="97"/>
      <c r="S23037" s="40"/>
      <c r="T23037" s="40"/>
    </row>
    <row r="23038" spans="4:20" x14ac:dyDescent="0.2">
      <c r="D23038"/>
      <c r="P23038"/>
      <c r="R23038" s="97"/>
      <c r="S23038" s="40"/>
      <c r="T23038" s="40"/>
    </row>
    <row r="23039" spans="4:20" x14ac:dyDescent="0.2">
      <c r="D23039"/>
      <c r="P23039"/>
      <c r="R23039" s="97"/>
      <c r="S23039" s="40"/>
      <c r="T23039" s="40"/>
    </row>
    <row r="23040" spans="4:20" x14ac:dyDescent="0.2">
      <c r="D23040"/>
      <c r="P23040"/>
      <c r="R23040" s="97"/>
      <c r="S23040" s="40"/>
      <c r="T23040" s="40"/>
    </row>
    <row r="23041" spans="4:20" x14ac:dyDescent="0.2">
      <c r="D23041"/>
      <c r="P23041"/>
      <c r="R23041" s="97"/>
      <c r="S23041" s="40"/>
      <c r="T23041" s="40"/>
    </row>
    <row r="23042" spans="4:20" x14ac:dyDescent="0.2">
      <c r="D23042"/>
      <c r="P23042"/>
      <c r="R23042" s="97"/>
      <c r="S23042" s="40"/>
      <c r="T23042" s="40"/>
    </row>
  </sheetData>
  <mergeCells count="32">
    <mergeCell ref="Y90:Y91"/>
    <mergeCell ref="Y95:Y96"/>
    <mergeCell ref="Y110:Y111"/>
    <mergeCell ref="Y17:Y18"/>
    <mergeCell ref="Y28:Y29"/>
    <mergeCell ref="Y71:Y72"/>
    <mergeCell ref="Y86:Y87"/>
    <mergeCell ref="Y88:Y89"/>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2024-03-08T14:00:38Z</dcterms:modified>
</cp:coreProperties>
</file>