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A5DBB6C8-BA02-4C56-8F8B-3E968843DD38}"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CHF'!$A$1:$Y$20</definedName>
  </definedNames>
  <calcPr calcId="145621" calcMode="manual" calcCompleted="0" calcOnSave="0"/>
</workbook>
</file>

<file path=xl/sharedStrings.xml><?xml version="1.0" encoding="utf-8"?>
<sst xmlns="http://schemas.openxmlformats.org/spreadsheetml/2006/main" count="58" uniqueCount="45">
  <si>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</si>
  <si>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</si>
  <si>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</si>
  <si>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</si>
  <si>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</si>
  <si>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</si>
  <si>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</si>
  <si>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</si>
  <si>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</si>
  <si>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</si>
  <si>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</si>
  <si>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</si>
  <si>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</si>
  <si>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</si>
  <si>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</si>
  <si>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</si>
  <si>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</si>
  <si>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</si>
  <si>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</si>
  <si>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</si>
  <si>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</si>
  <si>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</si>
  <si>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</si>
  <si>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</si>
  <si>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LETSGO</t>
  </si>
  <si>
    <t>Value Date: 30/06/2020</t>
  </si>
  <si>
    <t>Calculation Date: 10/07/2020</t>
  </si>
  <si>
    <t>CHF</t>
  </si>
  <si>
    <t>BCV01-D</t>
  </si>
  <si>
    <t>BCV</t>
  </si>
  <si>
    <t>BUY</t>
  </si>
  <si>
    <t>Cap</t>
  </si>
  <si>
    <t>libor3MCHF</t>
  </si>
  <si>
    <t>Derivatives - Cap</t>
  </si>
  <si>
    <t>Cap 0.0001% paye 0.3125% versus LiborCHF 3m</t>
  </si>
  <si>
    <t>Premium</t>
  </si>
  <si>
    <t>PAY</t>
  </si>
  <si>
    <t>Premium Cap 0.0001% paye 0.3125% versus LiborCHF 3m</t>
  </si>
  <si>
    <t>CS01-D</t>
  </si>
  <si>
    <t>CS</t>
  </si>
  <si>
    <t>Swap</t>
  </si>
  <si>
    <t>RECEIVE</t>
  </si>
  <si>
    <t>Derivatives - Swap</t>
  </si>
  <si>
    <t>Swap 0.1675% vs CHF libor3MCHF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</si>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</sst>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42.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2</v>
      </c>
      <c r="D10" s="92" t="s">
        <v>29</v>
      </c>
      <c r="E10" s="99">
        <v>43509</v>
      </c>
      <c r="F10" s="99">
        <v>43578</v>
      </c>
      <c r="G10" s="99">
        <v>45586</v>
      </c>
      <c r="H10" s="92" t="s">
        <v>30</v>
      </c>
      <c r="I10" s="92" t="s">
        <v>31</v>
      </c>
      <c r="J10" s="109">
        <v>9.9999999999999995E-7</v>
      </c>
      <c r="K10" s="92"/>
      <c r="L10" s="92" t="s">
        <v>32</v>
      </c>
      <c r="M10" s="92" t="s">
        <v>27</v>
      </c>
      <c r="N10" s="115">
        <v>45000000</v>
      </c>
      <c r="O10" s="92" t="s">
        <v>27</v>
      </c>
      <c r="P10" s="115">
        <v>41000000</v>
      </c>
      <c r="Q10" s="92"/>
      <c r="R10" s="125">
        <v>1.6275825599961532E-3</v>
      </c>
      <c r="S10" s="130">
        <v>66730.884959842282</v>
      </c>
      <c r="T10" s="130">
        <v>0</v>
      </c>
      <c r="U10" s="130">
        <v>66730.884959842282</v>
      </c>
      <c r="V10" s="130">
        <v>66730.884959842282</v>
      </c>
      <c r="W10" s="130">
        <v>0</v>
      </c>
      <c r="X10" s="90"/>
      <c r="Y10" s="90"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3" t="s">
        <v>28</v>
      </c>
      <c r="B11" s="93" t="s">
        <v>28</v>
      </c>
      <c r="C11" s="93">
        <v>3</v>
      </c>
      <c r="D11" s="93" t="s">
        <v>29</v>
      </c>
      <c r="E11" s="100">
        <v>43509</v>
      </c>
      <c r="F11" s="100">
        <v>43578</v>
      </c>
      <c r="G11" s="100">
        <v>45586</v>
      </c>
      <c r="H11" s="93" t="s">
        <v>35</v>
      </c>
      <c r="I11" s="93" t="s">
        <v>36</v>
      </c>
      <c r="J11" s="110">
        <v>3.1250000000000002E-3</v>
      </c>
      <c r="K11" s="93"/>
      <c r="L11" s="93"/>
      <c r="M11" s="93" t="s">
        <v>27</v>
      </c>
      <c r="N11" s="116">
        <v>45000000</v>
      </c>
      <c r="O11" s="93" t="s">
        <v>27</v>
      </c>
      <c r="P11" s="116">
        <v>41000000</v>
      </c>
      <c r="Q11" s="93"/>
      <c r="R11" s="134">
        <v>-1.1337060668520875E-2</v>
      </c>
      <c r="S11" s="133">
        <v>-464819.48740935588</v>
      </c>
      <c r="T11" s="131">
        <v>0</v>
      </c>
      <c r="U11" s="133">
        <v>-464819.48740935588</v>
      </c>
      <c r="V11" s="133">
        <v>-439550.39018713369</v>
      </c>
      <c r="W11" s="133">
        <v>-25269.097222222223</v>
      </c>
      <c r="X11" s="90"/>
      <c r="Y11" s="90" t="s">
        <v>37</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4"/>
      <c r="B12" s="94"/>
      <c r="C12" s="94"/>
      <c r="D12" s="94"/>
      <c r="E12" s="101"/>
      <c r="F12" s="101"/>
      <c r="G12" s="101"/>
      <c r="H12" s="94"/>
      <c r="I12" s="94"/>
      <c r="J12" s="111"/>
      <c r="K12" s="94"/>
      <c r="L12" s="94"/>
      <c r="M12" s="94"/>
      <c r="N12" s="117"/>
      <c r="O12" s="94"/>
      <c r="P12" s="117">
        <v>41000000</v>
      </c>
      <c r="Q12" s="94"/>
      <c r="R12" s="126"/>
      <c r="S12" s="135">
        <v>-398088.60244951362</v>
      </c>
      <c r="T12" s="132">
        <v>0</v>
      </c>
      <c r="U12" s="135">
        <v>-398088.60244951362</v>
      </c>
      <c r="V12" s="135">
        <v>-372819.50522729137</v>
      </c>
      <c r="W12" s="135">
        <v>-25269.097222222223</v>
      </c>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3" customFormat="1" x14ac:dyDescent="0.2">
      <c r="A13" s="94" t="s">
        <v>42</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93" t="s">
        <v>38</v>
      </c>
      <c r="B14" s="93" t="s">
        <v>38</v>
      </c>
      <c r="C14" s="93">
        <v>1</v>
      </c>
      <c r="D14" s="93" t="s">
        <v>39</v>
      </c>
      <c r="E14" s="100">
        <v>41904</v>
      </c>
      <c r="F14" s="100">
        <v>41907</v>
      </c>
      <c r="G14" s="100">
        <v>44104</v>
      </c>
      <c r="H14" s="93" t="s">
        <v>40</v>
      </c>
      <c r="I14" s="93" t="s">
        <v>36</v>
      </c>
      <c r="J14" s="110">
        <v>1.6750000000000001E-3</v>
      </c>
      <c r="K14" s="93" t="s">
        <v>41</v>
      </c>
      <c r="L14" s="93" t="s">
        <v>32</v>
      </c>
      <c r="M14" s="93" t="s">
        <v>27</v>
      </c>
      <c r="N14" s="116">
        <v>13000000</v>
      </c>
      <c r="O14" s="93" t="s">
        <v>27</v>
      </c>
      <c r="P14" s="116">
        <v>1500000</v>
      </c>
      <c r="Q14" s="93"/>
      <c r="R14" s="134">
        <v>-2.1226218068716145E-3</v>
      </c>
      <c r="S14" s="133">
        <v>-3183.9327103074215</v>
      </c>
      <c r="T14" s="133">
        <v>-3183.9327103074215</v>
      </c>
      <c r="U14" s="131">
        <v>0</v>
      </c>
      <c r="V14" s="133">
        <v>-3149.3868769740884</v>
      </c>
      <c r="W14" s="133">
        <v>-34.545833333333334</v>
      </c>
      <c r="X14" s="90"/>
      <c r="Y14" s="90" t="s">
        <v>43</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7"/>
      <c r="O15" s="94"/>
      <c r="P15" s="117">
        <v>1500000</v>
      </c>
      <c r="Q15" s="94"/>
      <c r="R15" s="126"/>
      <c r="S15" s="135">
        <v>-3183.9327103074215</v>
      </c>
      <c r="T15" s="135">
        <v>-3183.9327103074215</v>
      </c>
      <c r="U15" s="132">
        <v>0</v>
      </c>
      <c r="V15" s="135">
        <v>-3149.3868769740884</v>
      </c>
      <c r="W15" s="135">
        <v>-34.545833333333334</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4"/>
      <c r="B17" s="94"/>
      <c r="C17" s="94"/>
      <c r="D17" s="94"/>
      <c r="E17" s="101"/>
      <c r="F17" s="101"/>
      <c r="G17" s="101"/>
      <c r="H17" s="94"/>
      <c r="I17" s="94"/>
      <c r="J17" s="111"/>
      <c r="K17" s="94"/>
      <c r="L17" s="94"/>
      <c r="M17" s="94"/>
      <c r="N17" s="118" t="s">
        <v>44</v>
      </c>
      <c r="O17" s="95"/>
      <c r="P17" s="118">
        <v>42500000</v>
      </c>
      <c r="Q17" s="95"/>
      <c r="R17" s="127"/>
      <c r="S17" s="136">
        <v>-401272.53515982104</v>
      </c>
      <c r="T17" s="136">
        <v>-3183.9327103074215</v>
      </c>
      <c r="U17" s="136">
        <v>-398088.60244951362</v>
      </c>
      <c r="V17" s="136">
        <v>-375968.89210426545</v>
      </c>
      <c r="W17" s="136">
        <v>-25303.643055555556</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2020-07-10T11:57:10Z</dcterms:modified>
</cp:coreProperties>
</file>