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AC4FB864-3452-4569-9CDF-5F85D18FCCD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<sst xmlns="http://schemas.openxmlformats.org/spreadsheetml/2006/main" count="56" uniqueCount="40">
  <si>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</si>
  <si>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</si>
  <si>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</si>
  <si>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</si>
  <si>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</si>
  <si>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</si>
  <si>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</si>
  <si>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</si>
  <si>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</si>
  <si>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</si>
  <si>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</si>
  <si>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</si>
  <si>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</si>
  <si>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</si>
  <si>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</si>
  <si>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</si>
  <si>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</si>
  <si>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</si>
  <si>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</si>
  <si>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</si>
  <si>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</si>
  <si>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</si>
  <si>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</si>
  <si>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LINXEA</t>
  </si>
  <si>
    <t>Value Date: 29/12/2023</t>
  </si>
  <si>
    <t>Calculation Date: 03/01/2024</t>
  </si>
  <si>
    <t>EUR</t>
  </si>
  <si>
    <t>ARKEA01-D</t>
  </si>
  <si>
    <t>ARKEA</t>
  </si>
  <si>
    <t>SELL</t>
  </si>
  <si>
    <t>Floor</t>
  </si>
  <si>
    <t>Euribor3m</t>
  </si>
  <si>
    <t>Tunnel - Floor 1,5% vs Euribor 3m</t>
  </si>
  <si>
    <t>Premium</t>
  </si>
  <si>
    <t>PAY</t>
  </si>
  <si>
    <t>Tunnel - Prime 0,295%</t>
  </si>
  <si>
    <t>BUY</t>
  </si>
  <si>
    <t>Cap</t>
  </si>
  <si>
    <t>Tunnel - Cap 3,5% jusqu’au 25/10/2025, 4,5% jusqu’au 25/10/2027 puis 3,5%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</si>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</sst>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28515625" style="28" bestFit="1" customWidth="1"/>
    <col min="6" max="7" width="8"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285156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6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45194</v>
      </c>
      <c r="F10" s="92">
        <v>45224</v>
      </c>
      <c r="G10" s="92">
        <v>47416</v>
      </c>
      <c r="H10" s="86" t="s">
        <v>29</v>
      </c>
      <c r="I10" s="86" t="s">
        <v>30</v>
      </c>
      <c r="J10" s="102">
        <v>1.4999999999999999E-2</v>
      </c>
      <c r="K10" s="86"/>
      <c r="L10" s="86" t="s">
        <v>31</v>
      </c>
      <c r="M10" s="86" t="s">
        <v>26</v>
      </c>
      <c r="N10" s="109">
        <v>30000000</v>
      </c>
      <c r="O10" s="86" t="s">
        <v>26</v>
      </c>
      <c r="P10" s="109">
        <v>-30000000</v>
      </c>
      <c r="Q10" s="86"/>
      <c r="R10" s="119">
        <v>1.3673944193378683E-2</v>
      </c>
      <c r="S10" s="133">
        <v>-410218.32580136048</v>
      </c>
      <c r="T10" s="126">
        <v>0</v>
      </c>
      <c r="U10" s="133">
        <v>-410218.32580136048</v>
      </c>
      <c r="V10" s="133">
        <v>-410218.32580136048</v>
      </c>
      <c r="W10" s="126">
        <v>0</v>
      </c>
      <c r="X10" s="85"/>
      <c r="Y10" s="85" t="s">
        <v>32</v>
      </c>
    </row>
    <row r="11" spans="1:26" x14ac:dyDescent="0.2">
      <c r="A11" s="86" t="s">
        <v>28</v>
      </c>
      <c r="B11" s="86" t="s">
        <v>27</v>
      </c>
      <c r="C11" s="86">
        <v>3</v>
      </c>
      <c r="D11" s="86" t="s">
        <v>27</v>
      </c>
      <c r="E11" s="92">
        <v>45194</v>
      </c>
      <c r="F11" s="92">
        <v>45224</v>
      </c>
      <c r="G11" s="92">
        <v>47416</v>
      </c>
      <c r="H11" s="86" t="s">
        <v>33</v>
      </c>
      <c r="I11" s="86" t="s">
        <v>34</v>
      </c>
      <c r="J11" s="102">
        <v>2.9499999999999999E-3</v>
      </c>
      <c r="K11" s="86"/>
      <c r="L11" s="86"/>
      <c r="M11" s="86" t="s">
        <v>26</v>
      </c>
      <c r="N11" s="109">
        <v>30000000</v>
      </c>
      <c r="O11" s="86" t="s">
        <v>26</v>
      </c>
      <c r="P11" s="109">
        <v>30000000</v>
      </c>
      <c r="Q11" s="86"/>
      <c r="R11" s="134">
        <v>-1.226885274600698E-2</v>
      </c>
      <c r="S11" s="133">
        <v>-368065.58238020941</v>
      </c>
      <c r="T11" s="126">
        <v>0</v>
      </c>
      <c r="U11" s="133">
        <v>-368065.58238020941</v>
      </c>
      <c r="V11" s="133">
        <v>-351840.58238020941</v>
      </c>
      <c r="W11" s="133">
        <v>-16225</v>
      </c>
      <c r="X11" s="85"/>
      <c r="Y11" s="85" t="s">
        <v>35</v>
      </c>
    </row>
    <row r="12" spans="1:26" x14ac:dyDescent="0.2">
      <c r="A12" s="87" t="s">
        <v>28</v>
      </c>
      <c r="B12" s="87" t="s">
        <v>27</v>
      </c>
      <c r="C12" s="87">
        <v>1</v>
      </c>
      <c r="D12" s="87" t="s">
        <v>27</v>
      </c>
      <c r="E12" s="93">
        <v>45194</v>
      </c>
      <c r="F12" s="93">
        <v>45224</v>
      </c>
      <c r="G12" s="93">
        <v>47416</v>
      </c>
      <c r="H12" s="87" t="s">
        <v>36</v>
      </c>
      <c r="I12" s="87" t="s">
        <v>37</v>
      </c>
      <c r="J12" s="103">
        <v>3.5000000000000003E-2</v>
      </c>
      <c r="K12" s="87"/>
      <c r="L12" s="87" t="s">
        <v>31</v>
      </c>
      <c r="M12" s="87" t="s">
        <v>26</v>
      </c>
      <c r="N12" s="110">
        <v>30000000</v>
      </c>
      <c r="O12" s="87" t="s">
        <v>26</v>
      </c>
      <c r="P12" s="110">
        <v>30000000</v>
      </c>
      <c r="Q12" s="87"/>
      <c r="R12" s="120">
        <v>8.4383777009598166E-3</v>
      </c>
      <c r="S12" s="127">
        <v>253151.33102879452</v>
      </c>
      <c r="T12" s="127">
        <v>60849.796708170528</v>
      </c>
      <c r="U12" s="127">
        <v>192301.53432062399</v>
      </c>
      <c r="V12" s="127">
        <v>228523.43088842038</v>
      </c>
      <c r="W12" s="127">
        <v>24627.900140374139</v>
      </c>
      <c r="X12" s="85"/>
      <c r="Y12" s="85" t="s">
        <v>38</v>
      </c>
    </row>
    <row r="13" spans="1:26" s="32" customFormat="1" x14ac:dyDescent="0.2">
      <c r="A13" s="88"/>
      <c r="B13" s="88"/>
      <c r="C13" s="88"/>
      <c r="D13" s="88"/>
      <c r="E13" s="94"/>
      <c r="F13" s="94"/>
      <c r="G13" s="94"/>
      <c r="H13" s="88"/>
      <c r="I13" s="88"/>
      <c r="J13" s="104"/>
      <c r="K13" s="88"/>
      <c r="L13" s="88"/>
      <c r="M13" s="88"/>
      <c r="N13" s="111"/>
      <c r="O13" s="88"/>
      <c r="P13" s="111">
        <v>30000000</v>
      </c>
      <c r="Q13" s="88"/>
      <c r="R13" s="121"/>
      <c r="S13" s="135">
        <v>-525132.57715277537</v>
      </c>
      <c r="T13" s="128">
        <v>60849.796708170528</v>
      </c>
      <c r="U13" s="135">
        <v>-585982.37386094593</v>
      </c>
      <c r="V13" s="135">
        <v>-533535.47729314957</v>
      </c>
      <c r="W13" s="128">
        <v>8402.9001403741386</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1"/>
      <c r="S14" s="128"/>
      <c r="T14" s="128"/>
      <c r="U14" s="128"/>
      <c r="V14" s="128"/>
      <c r="W14" s="128"/>
      <c r="X14" s="84"/>
      <c r="Y14" s="84"/>
      <c r="Z14" s="41"/>
    </row>
    <row r="15" spans="1:26" s="32" customFormat="1" x14ac:dyDescent="0.2">
      <c r="A15" s="88"/>
      <c r="B15" s="88"/>
      <c r="C15" s="88"/>
      <c r="D15" s="88"/>
      <c r="E15" s="94"/>
      <c r="F15" s="94"/>
      <c r="G15" s="94"/>
      <c r="H15" s="88"/>
      <c r="I15" s="88"/>
      <c r="J15" s="104"/>
      <c r="K15" s="88"/>
      <c r="L15" s="88"/>
      <c r="M15" s="88"/>
      <c r="N15" s="112" t="s">
        <v>39</v>
      </c>
      <c r="O15" s="89"/>
      <c r="P15" s="112">
        <v>30000000</v>
      </c>
      <c r="Q15" s="89"/>
      <c r="R15" s="122"/>
      <c r="S15" s="136">
        <v>-525132.57715277537</v>
      </c>
      <c r="T15" s="129">
        <v>60849.796708170528</v>
      </c>
      <c r="U15" s="136">
        <v>-585982.37386094593</v>
      </c>
      <c r="V15" s="136">
        <v>-533535.47729314957</v>
      </c>
      <c r="W15" s="129">
        <v>8402.9001403741386</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6"/>
      <c r="T18" s="126"/>
      <c r="U18" s="126"/>
      <c r="V18" s="126"/>
      <c r="W18" s="126"/>
      <c r="X18" s="85"/>
      <c r="Y18" s="85"/>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2024-01-03T09:01:38Z</dcterms:modified>
</cp:coreProperties>
</file>