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8" windowWidth="28620" windowHeight="14268"/>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Valuation!$A$1:$AD$246</definedName>
  </definedNames>
  <calcPr calcId="145621"/>
</workbook>
</file>

<file path=xl/sharedStrings.xml><?xml version="1.0" encoding="utf-8"?>
<sst xmlns="http://schemas.openxmlformats.org/spreadsheetml/2006/main" count="2054" uniqueCount="124">
  <si>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</si>
  <si>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</si>
  <si>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</si>
  <si>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</si>
  <si>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</si>
  <si>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</si>
  <si>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</si>
  <si>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</si>
  <si>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</si>
  <si>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</si>
  <si>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</si>
  <si>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</si>
  <si>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</si>
  <si>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</si>
  <si>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</si>
  <si>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</si>
  <si>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</si>
  <si>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</si>
  <si>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 xml:space="preserve">Premium </t>
  </si>
  <si>
    <t>FX Portfolio Valuation - LTC</t>
  </si>
  <si>
    <t>Value Date: 31/12/2014</t>
  </si>
  <si>
    <t>Calculation Date: 07/01/2015 10:51:14</t>
  </si>
  <si>
    <t>36-D</t>
  </si>
  <si>
    <t>SG</t>
  </si>
  <si>
    <t>BUY</t>
  </si>
  <si>
    <t>PUT</t>
  </si>
  <si>
    <t>EUR</t>
  </si>
  <si>
    <t>CZK</t>
  </si>
  <si>
    <t>EURCZK</t>
  </si>
  <si>
    <t>CALL</t>
  </si>
  <si>
    <t>SELL</t>
  </si>
  <si>
    <t>37-D</t>
  </si>
  <si>
    <t>38-D</t>
  </si>
  <si>
    <t>39-D</t>
  </si>
  <si>
    <t>40-D</t>
  </si>
  <si>
    <t>41-D</t>
  </si>
  <si>
    <t>42-D</t>
  </si>
  <si>
    <t>43-D</t>
  </si>
  <si>
    <t>44-D</t>
  </si>
  <si>
    <t>45-D</t>
  </si>
  <si>
    <t>46-D</t>
  </si>
  <si>
    <t>47-D</t>
  </si>
  <si>
    <t>53-D</t>
  </si>
  <si>
    <t>HSBC</t>
  </si>
  <si>
    <t>USD</t>
  </si>
  <si>
    <t>EURUSD</t>
  </si>
  <si>
    <t>57-D</t>
  </si>
  <si>
    <t>60-D</t>
  </si>
  <si>
    <t>63-D</t>
  </si>
  <si>
    <t>54-D</t>
  </si>
  <si>
    <t>58-D</t>
  </si>
  <si>
    <t>61-D</t>
  </si>
  <si>
    <t>64-D</t>
  </si>
  <si>
    <t>55-D</t>
  </si>
  <si>
    <t>56-D</t>
  </si>
  <si>
    <t>59-D</t>
  </si>
  <si>
    <t>62-D</t>
  </si>
  <si>
    <t>65-D</t>
  </si>
  <si>
    <t>31-D</t>
  </si>
  <si>
    <t>30-D</t>
  </si>
  <si>
    <t>89-D</t>
  </si>
  <si>
    <t>NOMURA</t>
  </si>
  <si>
    <t>FORWARD</t>
  </si>
  <si>
    <t>BNP</t>
  </si>
  <si>
    <t>90-D</t>
  </si>
  <si>
    <t>91-D</t>
  </si>
  <si>
    <t>87-D</t>
  </si>
  <si>
    <t>88-D</t>
  </si>
  <si>
    <t>92-D</t>
  </si>
  <si>
    <t>93-D</t>
  </si>
  <si>
    <t>94-D</t>
  </si>
  <si>
    <t>95-D</t>
  </si>
  <si>
    <t>96-D</t>
  </si>
  <si>
    <t>97-D</t>
  </si>
  <si>
    <t>98-D</t>
  </si>
  <si>
    <t>100-D</t>
  </si>
  <si>
    <t>101-D</t>
  </si>
  <si>
    <t>102-D</t>
  </si>
  <si>
    <t>99-D</t>
  </si>
  <si>
    <t>103-D</t>
  </si>
  <si>
    <t>104-D</t>
  </si>
  <si>
    <t>105-D</t>
  </si>
  <si>
    <t>106-D</t>
  </si>
  <si>
    <t>107-D</t>
  </si>
  <si>
    <t>108-D</t>
  </si>
  <si>
    <t>109-D</t>
  </si>
  <si>
    <t>110-D</t>
  </si>
  <si>
    <t>111-D</t>
  </si>
  <si>
    <t>112-D</t>
  </si>
  <si>
    <t>113-D</t>
  </si>
  <si>
    <t>114-D</t>
  </si>
  <si>
    <t>115-D</t>
  </si>
  <si>
    <t>116-D</t>
  </si>
  <si>
    <t>117-D</t>
  </si>
  <si>
    <t>118-D</t>
  </si>
  <si>
    <t>119-D</t>
  </si>
  <si>
    <t>133-D</t>
  </si>
  <si>
    <t>LCL</t>
  </si>
  <si>
    <t>134-D</t>
  </si>
  <si>
    <t>135-D</t>
  </si>
  <si>
    <t>136-D</t>
  </si>
  <si>
    <t>121-D</t>
  </si>
  <si>
    <t>BRL</t>
  </si>
  <si>
    <t>USDBRL</t>
  </si>
  <si>
    <t>122-D</t>
  </si>
  <si>
    <t>123-D</t>
  </si>
  <si>
    <t>124-D</t>
  </si>
  <si>
    <t>125-D</t>
  </si>
  <si>
    <t>126-D</t>
  </si>
  <si>
    <t>127-D</t>
  </si>
  <si>
    <t>128-D</t>
  </si>
  <si>
    <t>129-D</t>
  </si>
  <si>
    <t>130-D</t>
  </si>
  <si>
    <t>131-D</t>
  </si>
  <si>
    <t>132-D</t>
  </si>
  <si>
    <t>TOTAL EURCZK</t>
  </si>
  <si>
    <t>TOTAL EURUSD</t>
  </si>
  <si>
    <t>TOTAL USDBRL</t>
  </si>
  <si>
    <t>GRAND TOTAL</t>
  </si>
  <si>
    <t>Barrier</t>
  </si>
  <si>
    <t>Valuation -5%</t>
  </si>
  <si>
    <t>Variation -5%</t>
  </si>
  <si>
    <t>Valuation +5%</t>
  </si>
  <si>
    <t>Variation +5%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</si>
</sst>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6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
      <b/>
      <sz val="18"/>
      <color theme="1"/>
      <name val="Arial"/>
      <family val="2"/>
    </font>
    <font>
      <b/>
      <sz val="12"/>
      <color theme="1"/>
      <name val="Arial"/>
      <family val="2"/>
    </font>
    <font>
      <b/>
      <sz val="8"/>
      <color theme="1"/>
      <name val="Arial"/>
      <family val="2"/>
    </font>
    <font>
      <b/>
      <sz val="7"/>
      <color theme="1"/>
      <name val="Arial"/>
      <family val="2"/>
    </font>
    <font>
      <sz val="8"/>
      <color theme="1"/>
      <name val="Arial"/>
      <family val="2"/>
    </font>
    <font>
      <sz val="10"/>
      <color theme="1"/>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5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0" fontId="1" fillId="0" borderId="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5" fillId="0" borderId="0">
      <alignment vertical="top"/>
    </xf>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cellStyleXfs>
  <cellXfs count="17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xf numFmtId="0" fontId="48" fillId="28" borderId="26" xfId="0" applyFont="1" applyFill="1" applyBorder="1" applyAlignment="1">
      <alignment horizontal="center" vertical="center"/>
    </xf>
    <xf numFmtId="0" fontId="48" fillId="28" borderId="0" xfId="0" applyFont="1" applyFill="1" applyBorder="1" applyAlignment="1">
      <alignment horizontal="center" vertical="center"/>
    </xf>
    <xf numFmtId="0" fontId="48" fillId="28" borderId="25" xfId="0" applyFont="1" applyFill="1" applyBorder="1" applyAlignment="1">
      <alignment horizontal="center" vertical="center"/>
    </xf>
    <xf numFmtId="165" fontId="56"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9" fontId="1" fillId="27" borderId="0" xfId="0" applyNumberFormat="1" applyFont="1" applyFill="1" applyBorder="1" applyAlignment="1">
      <alignment horizontal="center"/>
    </xf>
    <xf numFmtId="165" fontId="56" fillId="0" borderId="0" xfId="153" applyNumberFormat="1" applyFont="1" applyFill="1" applyAlignment="1">
      <alignment horizontal="center" vertical="center"/>
    </xf>
    <xf numFmtId="165" fontId="62" fillId="0" borderId="0" xfId="153" applyNumberFormat="1" applyFont="1" applyFill="1" applyAlignment="1">
      <alignment horizontal="center" vertical="center"/>
    </xf>
    <xf numFmtId="0" fontId="0" fillId="0" borderId="0" xfId="0" applyFill="1" applyAlignment="1">
      <alignment horizontal="center" vertical="center"/>
    </xf>
    <xf numFmtId="165" fontId="40" fillId="0" borderId="0" xfId="153" applyNumberFormat="1" applyFont="1" applyFill="1" applyAlignment="1">
      <alignment horizontal="center" vertical="center"/>
    </xf>
    <xf numFmtId="169" fontId="40" fillId="0" borderId="0" xfId="153" applyNumberFormat="1" applyFont="1" applyFill="1" applyAlignment="1">
      <alignment horizontal="center" vertical="center"/>
    </xf>
    <xf numFmtId="169" fontId="40" fillId="0" borderId="0" xfId="0" applyNumberFormat="1" applyFont="1" applyFill="1" applyAlignment="1">
      <alignment horizontal="center" vertical="center"/>
    </xf>
    <xf numFmtId="165" fontId="40" fillId="0" borderId="0" xfId="0" applyNumberFormat="1" applyFont="1" applyFill="1" applyAlignment="1">
      <alignment horizontal="center" vertical="center"/>
    </xf>
    <xf numFmtId="165" fontId="56" fillId="0" borderId="0" xfId="0" applyNumberFormat="1" applyFont="1" applyFill="1" applyAlignment="1">
      <alignment horizontal="center" vertical="center"/>
    </xf>
    <xf numFmtId="166" fontId="40" fillId="0" borderId="0" xfId="0" applyNumberFormat="1" applyFont="1" applyFill="1" applyAlignment="1">
      <alignment horizontal="center" vertical="center"/>
    </xf>
    <xf numFmtId="0" fontId="40" fillId="0" borderId="0" xfId="0" applyFont="1" applyFill="1" applyAlignment="1">
      <alignment horizontal="center" vertical="center"/>
    </xf>
    <xf numFmtId="0" fontId="63" fillId="0" borderId="0" xfId="0" applyFont="1"/>
    <xf numFmtId="165" fontId="60" fillId="29" borderId="12" xfId="153" applyNumberFormat="1" applyFont="1" applyFill="1" applyBorder="1" applyAlignment="1">
      <alignment horizontal="center" vertical="center"/>
    </xf>
    <xf numFmtId="165" fontId="60" fillId="29" borderId="0" xfId="153" applyNumberFormat="1" applyFont="1" applyFill="1" applyBorder="1" applyAlignment="1">
      <alignment horizontal="center" vertical="center"/>
    </xf>
    <xf numFmtId="165" fontId="62" fillId="29" borderId="25" xfId="153" applyNumberFormat="1" applyFont="1" applyFill="1" applyBorder="1" applyAlignment="1">
      <alignment horizontal="center" vertical="center"/>
    </xf>
    <xf numFmtId="165" fontId="62" fillId="29" borderId="0" xfId="153" applyNumberFormat="1" applyFont="1" applyFill="1" applyAlignment="1">
      <alignment horizontal="center" vertical="center"/>
    </xf>
    <xf numFmtId="165" fontId="60" fillId="29" borderId="0" xfId="152" applyNumberFormat="1" applyFont="1" applyFill="1" applyAlignment="1">
      <alignment horizontal="center"/>
    </xf>
    <xf numFmtId="165" fontId="61" fillId="28" borderId="13" xfId="152" applyNumberFormat="1" applyFont="1" applyFill="1" applyBorder="1" applyAlignment="1">
      <alignment horizontal="center"/>
    </xf>
    <xf numFmtId="0" fontId="61" fillId="28" borderId="23" xfId="152" applyFont="1" applyFill="1" applyBorder="1" applyAlignment="1">
      <alignment horizontal="center"/>
    </xf>
    <xf numFmtId="0" fontId="59" fillId="27" borderId="0" xfId="0" applyFont="1" applyFill="1"/>
    <xf numFmtId="0" fontId="58" fillId="27" borderId="0" xfId="0" applyFont="1" applyFill="1"/>
    <xf numFmtId="165" fontId="40" fillId="29" borderId="0" xfId="153" applyNumberFormat="1" applyFont="1" applyFill="1" applyAlignment="1">
      <alignment horizontal="center" vertical="center"/>
    </xf>
    <xf numFmtId="165" fontId="40" fillId="29" borderId="25" xfId="153" applyNumberFormat="1" applyFont="1" applyFill="1" applyBorder="1" applyAlignment="1">
      <alignment horizontal="center" vertical="center"/>
    </xf>
    <xf numFmtId="165" fontId="48" fillId="29" borderId="0" xfId="153" applyNumberFormat="1" applyFont="1" applyFill="1" applyBorder="1" applyAlignment="1">
      <alignment horizontal="center" vertical="center"/>
    </xf>
    <xf numFmtId="165" fontId="48" fillId="29" borderId="12" xfId="153" applyNumberFormat="1" applyFont="1" applyFill="1" applyBorder="1" applyAlignment="1">
      <alignment horizontal="center" vertical="center"/>
    </xf>
    <xf numFmtId="169" fontId="40" fillId="29" borderId="0" xfId="153" applyNumberFormat="1" applyFont="1" applyFill="1" applyAlignment="1">
      <alignment horizontal="center" vertical="center"/>
    </xf>
    <xf numFmtId="169" fontId="40" fillId="29" borderId="25" xfId="153" applyNumberFormat="1" applyFont="1" applyFill="1" applyBorder="1" applyAlignment="1">
      <alignment horizontal="center" vertical="center"/>
    </xf>
    <xf numFmtId="169" fontId="48" fillId="29" borderId="0" xfId="153" applyNumberFormat="1" applyFont="1" applyFill="1" applyBorder="1" applyAlignment="1">
      <alignment horizontal="center" vertical="center"/>
    </xf>
    <xf numFmtId="169" fontId="48" fillId="29" borderId="12" xfId="153" applyNumberFormat="1" applyFont="1" applyFill="1" applyBorder="1" applyAlignment="1">
      <alignment horizontal="center" vertical="center"/>
    </xf>
    <xf numFmtId="165" fontId="56" fillId="29" borderId="0" xfId="153" applyNumberFormat="1" applyFont="1" applyFill="1" applyAlignment="1">
      <alignment horizontal="center" vertical="center"/>
    </xf>
    <xf numFmtId="165" fontId="56" fillId="29" borderId="25" xfId="153" applyNumberFormat="1" applyFont="1" applyFill="1" applyBorder="1" applyAlignment="1">
      <alignment horizontal="center" vertical="center"/>
    </xf>
    <xf numFmtId="165" fontId="57" fillId="29" borderId="0" xfId="153" applyNumberFormat="1" applyFont="1" applyFill="1" applyBorder="1" applyAlignment="1">
      <alignment horizontal="center" vertical="center"/>
    </xf>
    <xf numFmtId="165" fontId="57" fillId="29" borderId="12" xfId="153" applyNumberFormat="1" applyFont="1" applyFill="1" applyBorder="1" applyAlignment="1">
      <alignment horizontal="center" vertical="center"/>
    </xf>
    <xf numFmtId="0" fontId="60" fillId="28" borderId="23" xfId="152" applyFont="1" applyFill="1" applyBorder="1" applyAlignment="1">
      <alignment horizontal="center" vertical="center"/>
    </xf>
    <xf numFmtId="0" fontId="60" fillId="28" borderId="12" xfId="152" applyFont="1" applyFill="1" applyBorder="1" applyAlignment="1">
      <alignment horizontal="center" vertical="center"/>
    </xf>
    <xf numFmtId="0" fontId="60" fillId="28" borderId="24" xfId="152" applyFont="1" applyFill="1" applyBorder="1" applyAlignment="1">
      <alignment horizontal="center" vertical="center"/>
    </xf>
    <xf numFmtId="165" fontId="56" fillId="29" borderId="0" xfId="153" applyNumberFormat="1" applyFont="1" applyFill="1" applyAlignment="1">
      <alignment horizontal="center" vertical="center"/>
    </xf>
    <xf numFmtId="165" fontId="40" fillId="29" borderId="0" xfId="153" applyNumberFormat="1" applyFont="1" applyFill="1" applyAlignment="1">
      <alignment horizontal="center" vertical="center"/>
    </xf>
    <xf numFmtId="165" fontId="40" fillId="29" borderId="25" xfId="153" applyNumberFormat="1"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165" fontId="40" fillId="0" borderId="0" xfId="153" applyNumberFormat="1" applyFont="1" applyFill="1" applyAlignment="1">
      <alignment horizontal="center" vertical="center"/>
    </xf>
    <xf numFmtId="165" fontId="56"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56" fillId="0" borderId="0" xfId="0" applyNumberFormat="1" applyFont="1" applyFill="1" applyAlignment="1">
      <alignment horizontal="center" vertical="center"/>
    </xf>
    <xf numFmtId="165" fontId="40" fillId="0" borderId="0" xfId="0" applyNumberFormat="1" applyFont="1" applyFill="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169" fontId="40" fillId="29" borderId="0" xfId="154" applyNumberFormat="1" applyFont="1" applyFill="1" applyAlignment="1">
      <alignment horizontal="center" vertical="center"/>
    </xf>
    <xf numFmtId="165" fontId="40" fillId="29" borderId="0" xfId="154" applyNumberFormat="1" applyFont="1" applyFill="1" applyAlignment="1">
      <alignment horizontal="center" vertical="center"/>
    </xf>
    <xf numFmtId="165" fontId="56" fillId="29" borderId="0" xfId="154" applyNumberFormat="1" applyFont="1" applyFill="1" applyAlignment="1">
      <alignment horizontal="center" vertical="center"/>
    </xf>
    <xf numFmtId="165" fontId="56" fillId="29" borderId="0" xfId="154" applyNumberFormat="1" applyFont="1" applyFill="1" applyAlignment="1">
      <alignment horizontal="center" vertical="center"/>
    </xf>
    <xf numFmtId="165" fontId="40" fillId="29" borderId="0" xfId="154" applyNumberFormat="1" applyFont="1" applyFill="1" applyAlignment="1">
      <alignment horizontal="center" vertical="center"/>
    </xf>
    <xf numFmtId="169" fontId="40" fillId="29" borderId="25" xfId="154" applyNumberFormat="1" applyFont="1" applyFill="1" applyBorder="1" applyAlignment="1">
      <alignment horizontal="center" vertical="center"/>
    </xf>
    <xf numFmtId="165" fontId="56" fillId="29" borderId="25" xfId="154" applyNumberFormat="1" applyFont="1" applyFill="1" applyBorder="1" applyAlignment="1">
      <alignment horizontal="center" vertical="center"/>
    </xf>
    <xf numFmtId="165" fontId="40" fillId="29" borderId="25" xfId="154" applyNumberFormat="1" applyFont="1" applyFill="1" applyBorder="1" applyAlignment="1">
      <alignment horizontal="center" vertical="center"/>
    </xf>
    <xf numFmtId="165" fontId="40" fillId="29" borderId="25" xfId="154" applyNumberFormat="1" applyFont="1" applyFill="1" applyBorder="1" applyAlignment="1">
      <alignment horizontal="center" vertical="center"/>
    </xf>
    <xf numFmtId="169" fontId="48" fillId="29" borderId="0" xfId="154" applyNumberFormat="1" applyFont="1" applyFill="1" applyBorder="1" applyAlignment="1">
      <alignment horizontal="center" vertical="center"/>
    </xf>
    <xf numFmtId="165" fontId="57" fillId="29" borderId="0" xfId="154" applyNumberFormat="1" applyFont="1" applyFill="1" applyBorder="1" applyAlignment="1">
      <alignment horizontal="center" vertical="center"/>
    </xf>
    <xf numFmtId="165" fontId="48" fillId="29" borderId="0" xfId="154" applyNumberFormat="1" applyFont="1" applyFill="1" applyBorder="1" applyAlignment="1">
      <alignment horizontal="center" vertical="center"/>
    </xf>
    <xf numFmtId="169" fontId="48" fillId="29" borderId="12" xfId="154" applyNumberFormat="1" applyFont="1" applyFill="1" applyBorder="1" applyAlignment="1">
      <alignment horizontal="center" vertical="center"/>
    </xf>
    <xf numFmtId="165" fontId="57" fillId="29" borderId="12" xfId="154" applyNumberFormat="1" applyFont="1" applyFill="1" applyBorder="1" applyAlignment="1">
      <alignment horizontal="center" vertical="center"/>
    </xf>
    <xf numFmtId="165" fontId="48" fillId="29" borderId="12" xfId="154" applyNumberFormat="1" applyFont="1" applyFill="1" applyBorder="1" applyAlignment="1">
      <alignment horizontal="center" vertical="center"/>
    </xf>
  </cellXfs>
  <cellStyles count="15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3 2" xfId="144"/>
    <cellStyle name="Comma 4" xfId="75"/>
    <cellStyle name="Comma 4 2" xfId="14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Milliers 2 2" xfId="146"/>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3 2" xfId="147"/>
    <cellStyle name="Normal 4" xfId="116"/>
    <cellStyle name="Normal 4 2" xfId="148"/>
    <cellStyle name="Normal 5" xfId="143"/>
    <cellStyle name="Normal 6" xfId="152"/>
    <cellStyle name="Normal 7" xfId="153"/>
    <cellStyle name="Normal 8" xfId="154"/>
    <cellStyle name="Nota" xfId="117"/>
    <cellStyle name="Nota 2" xfId="118"/>
    <cellStyle name="Note" xfId="119"/>
    <cellStyle name="Note 2" xfId="120"/>
    <cellStyle name="Output" xfId="121"/>
    <cellStyle name="Percent 2" xfId="122"/>
    <cellStyle name="Percent 2 2" xfId="123"/>
    <cellStyle name="Percent 3" xfId="124"/>
    <cellStyle name="Percent 3 2" xfId="149"/>
    <cellStyle name="Percent 4" xfId="125"/>
    <cellStyle name="Percent 4 2" xfId="150"/>
    <cellStyle name="Percent 5" xfId="126"/>
    <cellStyle name="Percent 6" xfId="127"/>
    <cellStyle name="Pourcentage 2" xfId="128"/>
    <cellStyle name="Pourcentage 2 2" xfId="151"/>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7">
    <dxf>
      <font>
        <condense val="0"/>
        <extend val="0"/>
        <color indexed="10"/>
      </font>
    </dxf>
    <dxf>
      <font>
        <color rgb="FFFF0000"/>
      </font>
    </dxf>
    <dxf>
      <font>
        <color rgb="FF9C0006"/>
      </font>
    </dxf>
    <dxf>
      <font>
        <color rgb="FFFF0000"/>
      </font>
    </dxf>
    <dxf>
      <font>
        <color rgb="FF9C0006"/>
      </font>
    </dxf>
    <dxf>
      <font>
        <color rgb="FFFF0000"/>
      </font>
    </dxf>
    <dxf>
      <font>
        <color rgb="FF9C0006"/>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85725</xdr:colOff>
      <xdr:row>2</xdr:row>
      <xdr:rowOff>133350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U999"/>
  <sheetViews>
    <sheetView showGridLines="0" tabSelected="1" workbookViewId="0">
      <pane ySplit="8" topLeftCell="A9" activePane="bottomLeft" state="frozen"/>
      <selection pane="bottomLeft" activeCell="AQ233" sqref="AQ233"/>
    </sheetView>
  </sheetViews>
  <sheetFormatPr baseColWidth="10" defaultColWidth="9.109375" defaultRowHeight="13.2" x14ac:dyDescent="0.25"/>
  <cols>
    <col min="1" max="1" width="14.5546875" customWidth="1"/>
    <col min="2" max="2" width="9.44140625" bestFit="1" customWidth="1"/>
    <col min="3" max="3" width="7.44140625" customWidth="1"/>
    <col min="4" max="4" width="11.44140625" style="19" bestFit="1" customWidth="1"/>
    <col min="5" max="5" width="9.44140625" style="38" customWidth="1"/>
    <col min="6" max="6" width="9.5546875" style="38" customWidth="1"/>
    <col min="7" max="7" width="9.33203125" style="38" customWidth="1"/>
    <col min="8" max="8" width="7.44140625" bestFit="1" customWidth="1"/>
    <col min="9" max="9" width="12.6640625" customWidth="1"/>
    <col min="10" max="10" width="4" customWidth="1"/>
    <col min="11" max="11" width="12.5546875" style="41" customWidth="1"/>
    <col min="12" max="12" width="7.44140625" bestFit="1" customWidth="1"/>
    <col min="13" max="13" width="9.88671875" bestFit="1" customWidth="1"/>
    <col min="14" max="14" width="4" customWidth="1"/>
    <col min="15" max="15" width="13.109375" style="41" customWidth="1"/>
    <col min="16" max="16" width="6.88671875" bestFit="1" customWidth="1"/>
    <col min="17" max="17" width="12" style="76" bestFit="1" customWidth="1"/>
    <col min="18" max="18" width="12" style="76" customWidth="1"/>
    <col min="19" max="19" width="8.44140625" style="79" customWidth="1"/>
    <col min="20" max="20" width="4.109375" style="79" customWidth="1"/>
    <col min="21" max="21" width="1.6640625" customWidth="1"/>
    <col min="22" max="22" width="8.44140625" style="72" customWidth="1"/>
    <col min="23" max="23" width="11.44140625" style="72" customWidth="1"/>
    <col min="24" max="25" width="12.33203125" style="41" customWidth="1"/>
    <col min="26" max="26" width="12.44140625" style="41" bestFit="1" customWidth="1"/>
    <col min="27" max="27" width="12.33203125" style="41" bestFit="1" customWidth="1"/>
    <col min="28" max="28" width="1.6640625" style="41" customWidth="1"/>
    <col min="29" max="29" width="8.44140625" style="72" customWidth="1"/>
    <col min="30" max="30" width="11.44140625" style="72" customWidth="1"/>
    <col min="31" max="32" width="12.33203125" style="41" customWidth="1"/>
    <col min="33" max="33" width="12.44140625" style="41" bestFit="1" customWidth="1"/>
    <col min="34" max="34" width="12.33203125" style="41" bestFit="1" customWidth="1"/>
    <col min="35" max="35" width="11.21875" style="101" bestFit="1" customWidth="1"/>
    <col min="36" max="36" width="11.88671875" style="101" bestFit="1" customWidth="1"/>
    <col min="37" max="37" width="10.44140625" style="101" bestFit="1" customWidth="1"/>
    <col min="38" max="38" width="1.88671875" customWidth="1"/>
    <col min="41" max="42" width="11.21875" bestFit="1" customWidth="1"/>
    <col min="43" max="43" width="11.88671875" bestFit="1" customWidth="1"/>
    <col min="44" max="44" width="10.44140625" bestFit="1" customWidth="1"/>
    <col min="45" max="45" width="10.77734375" bestFit="1" customWidth="1"/>
    <col min="46" max="46" width="11.88671875" bestFit="1" customWidth="1"/>
    <col min="47" max="47" width="10.44140625" bestFit="1" customWidth="1"/>
  </cols>
  <sheetData>
    <row r="1" spans="1:47" s="3" customFormat="1" ht="30" x14ac:dyDescent="0.5">
      <c r="A1" s="1" t="s">
        <v>19</v>
      </c>
      <c r="B1" s="2"/>
      <c r="C1" s="2"/>
      <c r="D1" s="4"/>
      <c r="E1" s="36"/>
      <c r="F1" s="36"/>
      <c r="G1" s="36"/>
      <c r="H1" s="2"/>
      <c r="I1" s="2"/>
      <c r="J1" s="2"/>
      <c r="K1" s="39"/>
      <c r="L1" s="2"/>
      <c r="M1" s="2"/>
      <c r="N1" s="2"/>
      <c r="O1" s="39"/>
      <c r="P1" s="2"/>
      <c r="Q1" s="73"/>
      <c r="R1" s="73"/>
      <c r="S1" s="77"/>
      <c r="T1" s="77"/>
      <c r="U1" s="5"/>
      <c r="V1" s="65"/>
      <c r="W1" s="65"/>
      <c r="X1" s="42"/>
      <c r="Y1" s="42"/>
      <c r="Z1" s="42"/>
      <c r="AA1" s="42"/>
      <c r="AB1" s="42"/>
      <c r="AC1" s="65"/>
      <c r="AD1" s="65"/>
      <c r="AE1" s="42"/>
      <c r="AF1" s="42"/>
      <c r="AG1" s="42"/>
      <c r="AH1" s="42"/>
      <c r="AI1" s="110"/>
      <c r="AJ1" s="110"/>
      <c r="AK1" s="110"/>
    </row>
    <row r="2" spans="1:47" s="7" customFormat="1" ht="15.6" x14ac:dyDescent="0.3">
      <c r="A2" s="6" t="s">
        <v>20</v>
      </c>
      <c r="B2" s="6"/>
      <c r="C2" s="6"/>
      <c r="D2" s="8"/>
      <c r="E2" s="37"/>
      <c r="F2" s="37"/>
      <c r="G2" s="37"/>
      <c r="H2" s="9"/>
      <c r="I2" s="9"/>
      <c r="J2" s="9"/>
      <c r="K2" s="40"/>
      <c r="L2" s="9"/>
      <c r="M2" s="9"/>
      <c r="N2" s="9"/>
      <c r="O2" s="40"/>
      <c r="P2" s="9"/>
      <c r="Q2" s="74"/>
      <c r="R2" s="90"/>
      <c r="S2" s="78"/>
      <c r="T2" s="78"/>
      <c r="U2" s="10"/>
      <c r="V2" s="66"/>
      <c r="W2" s="66"/>
      <c r="X2" s="43"/>
      <c r="Y2" s="43"/>
      <c r="Z2" s="43"/>
      <c r="AA2" s="43"/>
      <c r="AB2" s="43"/>
      <c r="AC2" s="66"/>
      <c r="AD2" s="66"/>
      <c r="AE2" s="43"/>
      <c r="AF2" s="43"/>
      <c r="AG2" s="43"/>
      <c r="AH2" s="43"/>
      <c r="AI2" s="109"/>
      <c r="AJ2" s="109"/>
      <c r="AK2" s="109"/>
    </row>
    <row r="3" spans="1:47" s="7" customFormat="1" ht="15.6" x14ac:dyDescent="0.3">
      <c r="A3" s="6" t="s">
        <v>21</v>
      </c>
      <c r="B3" s="11"/>
      <c r="C3" s="11"/>
      <c r="D3" s="12"/>
      <c r="E3" s="37"/>
      <c r="F3" s="37"/>
      <c r="G3" s="37"/>
      <c r="H3" s="9"/>
      <c r="I3" s="9"/>
      <c r="J3" s="9"/>
      <c r="K3" s="40"/>
      <c r="L3" s="9"/>
      <c r="M3" s="9"/>
      <c r="N3" s="9"/>
      <c r="O3" s="40"/>
      <c r="P3" s="9"/>
      <c r="Q3" s="74"/>
      <c r="R3" s="74"/>
      <c r="S3" s="78"/>
      <c r="T3" s="78"/>
      <c r="U3" s="10"/>
      <c r="V3" s="66"/>
      <c r="W3" s="66"/>
      <c r="X3" s="43"/>
      <c r="Y3" s="43"/>
      <c r="Z3" s="43"/>
      <c r="AA3" s="43"/>
      <c r="AB3" s="43"/>
      <c r="AC3" s="66"/>
      <c r="AD3" s="66"/>
      <c r="AE3" s="43"/>
      <c r="AF3" s="43"/>
      <c r="AG3" s="43"/>
      <c r="AH3" s="43"/>
      <c r="AI3" s="109"/>
      <c r="AJ3" s="109"/>
      <c r="AK3" s="109"/>
    </row>
    <row r="4" spans="1:47" s="7" customFormat="1" ht="7.5" customHeight="1" x14ac:dyDescent="0.3">
      <c r="B4" s="13"/>
      <c r="C4" s="13"/>
      <c r="D4" s="12"/>
      <c r="E4" s="37"/>
      <c r="F4" s="37"/>
      <c r="G4" s="37"/>
      <c r="H4" s="9"/>
      <c r="I4" s="9"/>
      <c r="J4" s="9"/>
      <c r="K4" s="40"/>
      <c r="L4" s="9"/>
      <c r="M4" s="9"/>
      <c r="N4" s="9"/>
      <c r="O4" s="40"/>
      <c r="P4" s="9"/>
      <c r="Q4" s="74"/>
      <c r="R4" s="74"/>
      <c r="S4" s="78"/>
      <c r="T4" s="78"/>
      <c r="U4" s="10"/>
      <c r="V4" s="66"/>
      <c r="W4" s="66"/>
      <c r="X4" s="43"/>
      <c r="Y4" s="43"/>
      <c r="Z4" s="43"/>
      <c r="AA4" s="43"/>
      <c r="AB4" s="43"/>
      <c r="AC4" s="66"/>
      <c r="AD4" s="66"/>
      <c r="AE4" s="43"/>
      <c r="AF4" s="43"/>
      <c r="AG4" s="43"/>
      <c r="AH4" s="43"/>
      <c r="AI4" s="109"/>
      <c r="AJ4" s="109"/>
      <c r="AK4" s="109"/>
    </row>
    <row r="5" spans="1:47" s="7" customFormat="1" ht="6" customHeight="1" x14ac:dyDescent="0.3">
      <c r="B5" s="13"/>
      <c r="C5" s="13"/>
      <c r="D5" s="12"/>
      <c r="E5" s="37"/>
      <c r="F5" s="37"/>
      <c r="G5" s="37"/>
      <c r="H5" s="9"/>
      <c r="I5" s="9"/>
      <c r="J5" s="9"/>
      <c r="K5" s="40"/>
      <c r="L5" s="9"/>
      <c r="M5" s="9"/>
      <c r="N5" s="9"/>
      <c r="O5" s="40"/>
      <c r="P5" s="9"/>
      <c r="Q5" s="74"/>
      <c r="R5" s="74"/>
      <c r="S5" s="78"/>
      <c r="T5" s="78"/>
      <c r="U5" s="10"/>
      <c r="V5" s="66"/>
      <c r="W5" s="66"/>
      <c r="X5" s="44"/>
      <c r="Y5" s="44"/>
      <c r="Z5" s="43"/>
      <c r="AA5" s="43"/>
      <c r="AB5" s="43"/>
      <c r="AC5" s="66"/>
      <c r="AD5" s="66"/>
      <c r="AE5" s="44"/>
      <c r="AF5" s="44"/>
      <c r="AG5" s="43"/>
      <c r="AH5" s="43"/>
      <c r="AI5" s="109"/>
      <c r="AJ5" s="109"/>
      <c r="AK5" s="109"/>
    </row>
    <row r="6" spans="1:47" s="15" customFormat="1" ht="15.6" x14ac:dyDescent="0.3">
      <c r="A6" s="142" t="s">
        <v>0</v>
      </c>
      <c r="B6" s="148" t="s">
        <v>1</v>
      </c>
      <c r="C6" s="148" t="s">
        <v>2</v>
      </c>
      <c r="D6" s="148" t="s">
        <v>3</v>
      </c>
      <c r="E6" s="145" t="s">
        <v>4</v>
      </c>
      <c r="F6" s="145" t="s">
        <v>5</v>
      </c>
      <c r="G6" s="145" t="s">
        <v>6</v>
      </c>
      <c r="H6" s="149" t="s">
        <v>7</v>
      </c>
      <c r="I6" s="155" t="s">
        <v>8</v>
      </c>
      <c r="J6" s="149" t="s">
        <v>9</v>
      </c>
      <c r="K6" s="150"/>
      <c r="L6" s="149" t="s">
        <v>7</v>
      </c>
      <c r="M6" s="155" t="s">
        <v>8</v>
      </c>
      <c r="N6" s="149" t="s">
        <v>10</v>
      </c>
      <c r="O6" s="150"/>
      <c r="P6" s="149" t="s">
        <v>11</v>
      </c>
      <c r="Q6" s="150"/>
      <c r="R6" s="84"/>
      <c r="S6" s="149" t="s">
        <v>18</v>
      </c>
      <c r="T6" s="150"/>
      <c r="U6" s="14"/>
      <c r="V6" s="129" t="s">
        <v>12</v>
      </c>
      <c r="W6" s="130"/>
      <c r="X6" s="130"/>
      <c r="Y6" s="130"/>
      <c r="Z6" s="130"/>
      <c r="AA6" s="131"/>
      <c r="AB6" s="43"/>
      <c r="AC6" s="129" t="s">
        <v>120</v>
      </c>
      <c r="AD6" s="130"/>
      <c r="AE6" s="130"/>
      <c r="AF6" s="130"/>
      <c r="AG6" s="130"/>
      <c r="AH6" s="131"/>
      <c r="AI6" s="123" t="s">
        <v>121</v>
      </c>
      <c r="AJ6" s="124"/>
      <c r="AK6" s="125"/>
      <c r="AM6" s="129" t="s">
        <v>122</v>
      </c>
      <c r="AN6" s="130"/>
      <c r="AO6" s="130"/>
      <c r="AP6" s="130"/>
      <c r="AQ6" s="130"/>
      <c r="AR6" s="131"/>
      <c r="AS6" s="123" t="s">
        <v>123</v>
      </c>
      <c r="AT6" s="124"/>
      <c r="AU6" s="125"/>
    </row>
    <row r="7" spans="1:47" s="15" customFormat="1" ht="15.6" x14ac:dyDescent="0.3">
      <c r="A7" s="143"/>
      <c r="B7" s="148"/>
      <c r="C7" s="148"/>
      <c r="D7" s="148"/>
      <c r="E7" s="146"/>
      <c r="F7" s="146"/>
      <c r="G7" s="146"/>
      <c r="H7" s="151"/>
      <c r="I7" s="156"/>
      <c r="J7" s="151"/>
      <c r="K7" s="152"/>
      <c r="L7" s="151"/>
      <c r="M7" s="156"/>
      <c r="N7" s="151"/>
      <c r="O7" s="152"/>
      <c r="P7" s="151"/>
      <c r="Q7" s="152"/>
      <c r="R7" s="85" t="s">
        <v>119</v>
      </c>
      <c r="S7" s="151"/>
      <c r="T7" s="152"/>
      <c r="U7" s="14"/>
      <c r="V7" s="132" t="s">
        <v>13</v>
      </c>
      <c r="W7" s="132" t="s">
        <v>14</v>
      </c>
      <c r="X7" s="129" t="s">
        <v>26</v>
      </c>
      <c r="Y7" s="130"/>
      <c r="Z7" s="130"/>
      <c r="AA7" s="131"/>
      <c r="AB7" s="43"/>
      <c r="AC7" s="132" t="s">
        <v>13</v>
      </c>
      <c r="AD7" s="132" t="s">
        <v>14</v>
      </c>
      <c r="AE7" s="129" t="s">
        <v>26</v>
      </c>
      <c r="AF7" s="130"/>
      <c r="AG7" s="130"/>
      <c r="AH7" s="131"/>
      <c r="AI7" s="123" t="s">
        <v>26</v>
      </c>
      <c r="AJ7" s="124"/>
      <c r="AK7" s="125"/>
      <c r="AM7" s="132" t="s">
        <v>13</v>
      </c>
      <c r="AN7" s="132" t="s">
        <v>14</v>
      </c>
      <c r="AO7" s="129" t="s">
        <v>26</v>
      </c>
      <c r="AP7" s="130"/>
      <c r="AQ7" s="130"/>
      <c r="AR7" s="131"/>
      <c r="AS7" s="123" t="s">
        <v>26</v>
      </c>
      <c r="AT7" s="124"/>
      <c r="AU7" s="125"/>
    </row>
    <row r="8" spans="1:47" s="15" customFormat="1" ht="15.6" x14ac:dyDescent="0.3">
      <c r="A8" s="144"/>
      <c r="B8" s="148"/>
      <c r="C8" s="148"/>
      <c r="D8" s="148"/>
      <c r="E8" s="147"/>
      <c r="F8" s="147"/>
      <c r="G8" s="147"/>
      <c r="H8" s="153"/>
      <c r="I8" s="157"/>
      <c r="J8" s="153"/>
      <c r="K8" s="154"/>
      <c r="L8" s="153"/>
      <c r="M8" s="157"/>
      <c r="N8" s="153"/>
      <c r="O8" s="154"/>
      <c r="P8" s="153"/>
      <c r="Q8" s="154"/>
      <c r="R8" s="86"/>
      <c r="S8" s="153"/>
      <c r="T8" s="154"/>
      <c r="U8" s="14"/>
      <c r="V8" s="133"/>
      <c r="W8" s="133"/>
      <c r="X8" s="134" t="s">
        <v>15</v>
      </c>
      <c r="Y8" s="135"/>
      <c r="Z8" s="45" t="s">
        <v>16</v>
      </c>
      <c r="AA8" s="45" t="s">
        <v>17</v>
      </c>
      <c r="AB8" s="43"/>
      <c r="AC8" s="133"/>
      <c r="AD8" s="133"/>
      <c r="AE8" s="134" t="s">
        <v>15</v>
      </c>
      <c r="AF8" s="135"/>
      <c r="AG8" s="45" t="s">
        <v>16</v>
      </c>
      <c r="AH8" s="45" t="s">
        <v>17</v>
      </c>
      <c r="AI8" s="108" t="s">
        <v>15</v>
      </c>
      <c r="AJ8" s="107" t="s">
        <v>16</v>
      </c>
      <c r="AK8" s="107" t="s">
        <v>17</v>
      </c>
      <c r="AM8" s="133"/>
      <c r="AN8" s="133"/>
      <c r="AO8" s="134" t="s">
        <v>15</v>
      </c>
      <c r="AP8" s="135"/>
      <c r="AQ8" s="45" t="s">
        <v>16</v>
      </c>
      <c r="AR8" s="45" t="s">
        <v>17</v>
      </c>
      <c r="AS8" s="108" t="s">
        <v>15</v>
      </c>
      <c r="AT8" s="107" t="s">
        <v>16</v>
      </c>
      <c r="AU8" s="107" t="s">
        <v>17</v>
      </c>
    </row>
    <row r="9" spans="1:47" ht="15.6" x14ac:dyDescent="0.3">
      <c r="A9" s="53"/>
      <c r="B9" s="53"/>
      <c r="C9" s="53"/>
      <c r="D9" s="53"/>
      <c r="E9" s="54"/>
      <c r="F9" s="54"/>
      <c r="G9" s="54"/>
      <c r="H9" s="53"/>
      <c r="I9" s="53"/>
      <c r="J9" s="53"/>
      <c r="K9" s="59"/>
      <c r="L9" s="53"/>
      <c r="M9" s="53"/>
      <c r="N9" s="53"/>
      <c r="O9" s="59"/>
      <c r="P9" s="53"/>
      <c r="Q9" s="67"/>
      <c r="R9" s="67"/>
      <c r="S9" s="59"/>
      <c r="T9" s="59"/>
      <c r="U9" s="53"/>
      <c r="V9" s="67"/>
      <c r="W9" s="67"/>
      <c r="X9" s="59"/>
      <c r="Y9" s="59"/>
      <c r="Z9" s="59"/>
      <c r="AA9" s="59"/>
      <c r="AB9" s="43"/>
      <c r="AC9" s="67"/>
      <c r="AD9" s="67"/>
      <c r="AE9" s="59"/>
      <c r="AF9" s="59"/>
      <c r="AG9" s="59"/>
      <c r="AH9" s="59"/>
      <c r="AI9" s="106"/>
      <c r="AJ9" s="106"/>
      <c r="AK9" s="106"/>
      <c r="AM9" s="67"/>
      <c r="AN9" s="67"/>
      <c r="AO9" s="59"/>
      <c r="AP9" s="59"/>
      <c r="AQ9" s="59"/>
      <c r="AR9" s="59"/>
      <c r="AS9" s="106"/>
      <c r="AT9" s="106"/>
      <c r="AU9" s="106"/>
    </row>
    <row r="10" spans="1:47" s="93" customFormat="1" ht="15.6" x14ac:dyDescent="0.3">
      <c r="A10" s="100">
        <v>2015</v>
      </c>
      <c r="B10" s="100" t="s">
        <v>22</v>
      </c>
      <c r="C10" s="100">
        <v>104</v>
      </c>
      <c r="D10" s="100" t="s">
        <v>23</v>
      </c>
      <c r="E10" s="99">
        <v>41809</v>
      </c>
      <c r="F10" s="99">
        <v>42031</v>
      </c>
      <c r="G10" s="99">
        <v>42033</v>
      </c>
      <c r="H10" s="100" t="s">
        <v>24</v>
      </c>
      <c r="I10" s="100" t="s">
        <v>25</v>
      </c>
      <c r="J10" s="100" t="s">
        <v>26</v>
      </c>
      <c r="K10" s="98">
        <v>-2000000</v>
      </c>
      <c r="L10" s="100" t="s">
        <v>24</v>
      </c>
      <c r="M10" s="100" t="s">
        <v>29</v>
      </c>
      <c r="N10" s="100" t="s">
        <v>27</v>
      </c>
      <c r="O10" s="97">
        <v>53500000</v>
      </c>
      <c r="P10" s="100" t="s">
        <v>28</v>
      </c>
      <c r="Q10" s="96">
        <v>26.75</v>
      </c>
      <c r="R10" s="96"/>
      <c r="S10" s="97"/>
      <c r="T10" s="97">
        <v>0</v>
      </c>
      <c r="U10" s="100"/>
      <c r="V10" s="96">
        <v>27.734999999999999</v>
      </c>
      <c r="W10" s="96">
        <v>27.730488602435091</v>
      </c>
      <c r="X10" s="97">
        <v>2.5067245507011759</v>
      </c>
      <c r="Y10" s="140">
        <v>-46150.262270533982</v>
      </c>
      <c r="Z10" s="97">
        <v>0</v>
      </c>
      <c r="AA10" s="97">
        <v>2.5067245507011759</v>
      </c>
      <c r="AB10" s="43"/>
      <c r="AC10" s="95">
        <v>26.348249999999997</v>
      </c>
      <c r="AD10" s="95">
        <v>26.343738600299805</v>
      </c>
      <c r="AE10" s="94">
        <v>32884.39353217779</v>
      </c>
      <c r="AF10" s="136">
        <v>32819.460701099626</v>
      </c>
      <c r="AG10" s="94">
        <v>30837.827916479873</v>
      </c>
      <c r="AH10" s="94">
        <v>2046.5656156979167</v>
      </c>
      <c r="AI10" s="92">
        <v>32881.886807627088</v>
      </c>
      <c r="AJ10" s="92">
        <v>30837.827916479873</v>
      </c>
      <c r="AK10" s="92">
        <v>2044.0588911472155</v>
      </c>
      <c r="AM10" s="161">
        <v>29.121749999999999</v>
      </c>
      <c r="AN10" s="161">
        <v>29.117238604366992</v>
      </c>
      <c r="AO10" s="162">
        <v>6.7234741559502949E-12</v>
      </c>
      <c r="AP10" s="163">
        <v>-165868.86364452014</v>
      </c>
      <c r="AQ10" s="162">
        <v>0</v>
      </c>
      <c r="AR10" s="162">
        <v>6.7234741559502949E-12</v>
      </c>
      <c r="AS10" s="92">
        <v>-32881.886807627081</v>
      </c>
      <c r="AT10" s="92">
        <v>-2044.0588911472155</v>
      </c>
      <c r="AU10" s="92">
        <v>6.7234741559502949E-12</v>
      </c>
    </row>
    <row r="11" spans="1:47" s="93" customFormat="1" x14ac:dyDescent="0.25">
      <c r="A11" s="100">
        <v>2015</v>
      </c>
      <c r="B11" s="100" t="s">
        <v>22</v>
      </c>
      <c r="C11" s="100">
        <v>105</v>
      </c>
      <c r="D11" s="100" t="s">
        <v>23</v>
      </c>
      <c r="E11" s="99">
        <v>41809</v>
      </c>
      <c r="F11" s="99">
        <v>42031</v>
      </c>
      <c r="G11" s="99">
        <v>42033</v>
      </c>
      <c r="H11" s="100" t="s">
        <v>30</v>
      </c>
      <c r="I11" s="100" t="s">
        <v>29</v>
      </c>
      <c r="J11" s="100" t="s">
        <v>26</v>
      </c>
      <c r="K11" s="98">
        <v>-2000000</v>
      </c>
      <c r="L11" s="100" t="s">
        <v>30</v>
      </c>
      <c r="M11" s="100" t="s">
        <v>25</v>
      </c>
      <c r="N11" s="100" t="s">
        <v>27</v>
      </c>
      <c r="O11" s="97">
        <v>55360000</v>
      </c>
      <c r="P11" s="100" t="s">
        <v>28</v>
      </c>
      <c r="Q11" s="96">
        <v>27.68</v>
      </c>
      <c r="R11" s="96"/>
      <c r="S11" s="97"/>
      <c r="T11" s="97">
        <v>0</v>
      </c>
      <c r="U11" s="100"/>
      <c r="V11" s="96">
        <v>27.734999999999999</v>
      </c>
      <c r="W11" s="96">
        <v>27.730488602435091</v>
      </c>
      <c r="X11" s="98">
        <v>-9068.5224009002286</v>
      </c>
      <c r="Y11" s="141"/>
      <c r="Z11" s="98">
        <v>-3640.7861860531229</v>
      </c>
      <c r="AA11" s="98">
        <v>-5427.7362148471057</v>
      </c>
      <c r="AB11" s="98"/>
      <c r="AC11" s="95">
        <v>26.348249999999997</v>
      </c>
      <c r="AD11" s="95">
        <v>26.343738600299805</v>
      </c>
      <c r="AE11" s="91">
        <v>-7.5144837140665164</v>
      </c>
      <c r="AF11" s="136"/>
      <c r="AG11" s="94">
        <v>0</v>
      </c>
      <c r="AH11" s="91">
        <v>-7.5144837140665164</v>
      </c>
      <c r="AI11" s="92">
        <v>9061.0079171861616</v>
      </c>
      <c r="AJ11" s="92">
        <v>3640.7861860531229</v>
      </c>
      <c r="AK11" s="92">
        <v>5420.2217311330387</v>
      </c>
      <c r="AM11" s="161">
        <v>29.121749999999999</v>
      </c>
      <c r="AN11" s="161">
        <v>29.117238604366992</v>
      </c>
      <c r="AO11" s="164">
        <v>-98686.724486397739</v>
      </c>
      <c r="AP11" s="165"/>
      <c r="AQ11" s="164">
        <v>-98686.724486397739</v>
      </c>
      <c r="AR11" s="162">
        <v>0</v>
      </c>
      <c r="AS11" s="92">
        <v>-107747.7324035839</v>
      </c>
      <c r="AT11" s="92">
        <v>-104106.94621753079</v>
      </c>
      <c r="AU11" s="92">
        <v>0</v>
      </c>
    </row>
    <row r="12" spans="1:47" s="93" customFormat="1" x14ac:dyDescent="0.25">
      <c r="A12" s="100">
        <v>2015</v>
      </c>
      <c r="B12" s="100" t="s">
        <v>22</v>
      </c>
      <c r="C12" s="100">
        <v>106</v>
      </c>
      <c r="D12" s="100" t="s">
        <v>23</v>
      </c>
      <c r="E12" s="99">
        <v>41809</v>
      </c>
      <c r="F12" s="99">
        <v>42031</v>
      </c>
      <c r="G12" s="99">
        <v>42033</v>
      </c>
      <c r="H12" s="100" t="s">
        <v>30</v>
      </c>
      <c r="I12" s="100" t="s">
        <v>29</v>
      </c>
      <c r="J12" s="100" t="s">
        <v>26</v>
      </c>
      <c r="K12" s="98">
        <v>-2000000</v>
      </c>
      <c r="L12" s="100" t="s">
        <v>30</v>
      </c>
      <c r="M12" s="100" t="s">
        <v>25</v>
      </c>
      <c r="N12" s="100" t="s">
        <v>27</v>
      </c>
      <c r="O12" s="97">
        <v>53500000</v>
      </c>
      <c r="P12" s="100" t="s">
        <v>28</v>
      </c>
      <c r="Q12" s="96">
        <v>26.75</v>
      </c>
      <c r="R12" s="96">
        <v>27.68</v>
      </c>
      <c r="S12" s="97"/>
      <c r="T12" s="97">
        <v>0</v>
      </c>
      <c r="U12" s="100"/>
      <c r="V12" s="96">
        <v>27.734999999999999</v>
      </c>
      <c r="W12" s="96">
        <v>27.730488602435091</v>
      </c>
      <c r="X12" s="98">
        <v>-37084.246594184457</v>
      </c>
      <c r="Y12" s="141"/>
      <c r="Z12" s="97">
        <v>0</v>
      </c>
      <c r="AA12" s="98">
        <v>-37084.246594184457</v>
      </c>
      <c r="AB12" s="98"/>
      <c r="AC12" s="95">
        <v>26.348249999999997</v>
      </c>
      <c r="AD12" s="95">
        <v>26.343738600299805</v>
      </c>
      <c r="AE12" s="91">
        <v>-57.418347364096199</v>
      </c>
      <c r="AF12" s="136"/>
      <c r="AG12" s="94">
        <v>0</v>
      </c>
      <c r="AH12" s="91">
        <v>-57.418347364096199</v>
      </c>
      <c r="AI12" s="92">
        <v>37026.828246820362</v>
      </c>
      <c r="AJ12" s="92">
        <v>0</v>
      </c>
      <c r="AK12" s="92">
        <v>37026.828246820362</v>
      </c>
      <c r="AM12" s="161">
        <v>29.121749999999999</v>
      </c>
      <c r="AN12" s="161">
        <v>29.117238604366992</v>
      </c>
      <c r="AO12" s="164">
        <v>-67182.139158122402</v>
      </c>
      <c r="AP12" s="165"/>
      <c r="AQ12" s="162">
        <v>0</v>
      </c>
      <c r="AR12" s="164">
        <v>-67182.139158122402</v>
      </c>
      <c r="AS12" s="92">
        <v>-104208.96740494276</v>
      </c>
      <c r="AT12" s="92">
        <v>-37026.828246820362</v>
      </c>
      <c r="AU12" s="92">
        <v>-67182.139158122402</v>
      </c>
    </row>
    <row r="13" spans="1:47" s="46" customFormat="1" x14ac:dyDescent="0.25">
      <c r="A13" s="48">
        <v>2015</v>
      </c>
      <c r="B13" s="48" t="s">
        <v>31</v>
      </c>
      <c r="C13" s="48">
        <v>107</v>
      </c>
      <c r="D13" s="48" t="s">
        <v>23</v>
      </c>
      <c r="E13" s="55">
        <v>41809</v>
      </c>
      <c r="F13" s="55">
        <v>42059</v>
      </c>
      <c r="G13" s="55">
        <v>42061</v>
      </c>
      <c r="H13" s="48" t="s">
        <v>24</v>
      </c>
      <c r="I13" s="48" t="s">
        <v>25</v>
      </c>
      <c r="J13" s="48" t="s">
        <v>26</v>
      </c>
      <c r="K13" s="80">
        <v>-2000000</v>
      </c>
      <c r="L13" s="48" t="s">
        <v>24</v>
      </c>
      <c r="M13" s="48" t="s">
        <v>29</v>
      </c>
      <c r="N13" s="48" t="s">
        <v>27</v>
      </c>
      <c r="O13" s="60">
        <v>53500000</v>
      </c>
      <c r="P13" s="48" t="s">
        <v>28</v>
      </c>
      <c r="Q13" s="68">
        <v>26.75</v>
      </c>
      <c r="R13" s="68"/>
      <c r="S13" s="60"/>
      <c r="T13" s="60">
        <v>0</v>
      </c>
      <c r="U13" s="48"/>
      <c r="V13" s="68">
        <v>27.734999999999999</v>
      </c>
      <c r="W13" s="68">
        <v>27.728026129476099</v>
      </c>
      <c r="X13" s="60">
        <v>84.044763084066929</v>
      </c>
      <c r="Y13" s="137">
        <v>-47613.217885671358</v>
      </c>
      <c r="Z13" s="60">
        <v>0</v>
      </c>
      <c r="AA13" s="60">
        <v>84.044763084066929</v>
      </c>
      <c r="AB13" s="88"/>
      <c r="AC13" s="115">
        <v>26.348249999999997</v>
      </c>
      <c r="AD13" s="115">
        <v>26.341276128764143</v>
      </c>
      <c r="AE13" s="111">
        <v>35291.832016801833</v>
      </c>
      <c r="AF13" s="127">
        <v>33903.421251090556</v>
      </c>
      <c r="AG13" s="111">
        <v>31024.745190732367</v>
      </c>
      <c r="AH13" s="111">
        <v>4267.086826069466</v>
      </c>
      <c r="AI13" s="105">
        <v>35207.787253717768</v>
      </c>
      <c r="AJ13" s="105">
        <v>31024.745190732367</v>
      </c>
      <c r="AK13" s="105">
        <v>4183.0420629853988</v>
      </c>
      <c r="AM13" s="161">
        <v>29.121749999999999</v>
      </c>
      <c r="AN13" s="161">
        <v>29.114776130120234</v>
      </c>
      <c r="AO13" s="162">
        <v>4.4434245879107292E-5</v>
      </c>
      <c r="AP13" s="163">
        <v>-165623.32852804265</v>
      </c>
      <c r="AQ13" s="162">
        <v>0</v>
      </c>
      <c r="AR13" s="162">
        <v>4.4434245879107292E-5</v>
      </c>
      <c r="AS13" s="105">
        <v>-35207.787209283524</v>
      </c>
      <c r="AT13" s="105">
        <v>-4183.0420629853988</v>
      </c>
      <c r="AU13" s="105">
        <v>4.4434245879107292E-5</v>
      </c>
    </row>
    <row r="14" spans="1:47" s="46" customFormat="1" x14ac:dyDescent="0.25">
      <c r="A14" s="48">
        <v>2015</v>
      </c>
      <c r="B14" s="48" t="s">
        <v>31</v>
      </c>
      <c r="C14" s="48">
        <v>108</v>
      </c>
      <c r="D14" s="48" t="s">
        <v>23</v>
      </c>
      <c r="E14" s="55">
        <v>41809</v>
      </c>
      <c r="F14" s="55">
        <v>42059</v>
      </c>
      <c r="G14" s="55">
        <v>42061</v>
      </c>
      <c r="H14" s="48" t="s">
        <v>30</v>
      </c>
      <c r="I14" s="48" t="s">
        <v>29</v>
      </c>
      <c r="J14" s="48" t="s">
        <v>26</v>
      </c>
      <c r="K14" s="80">
        <v>-2000000</v>
      </c>
      <c r="L14" s="48" t="s">
        <v>30</v>
      </c>
      <c r="M14" s="48" t="s">
        <v>25</v>
      </c>
      <c r="N14" s="48" t="s">
        <v>27</v>
      </c>
      <c r="O14" s="60">
        <v>55360000</v>
      </c>
      <c r="P14" s="48" t="s">
        <v>28</v>
      </c>
      <c r="Q14" s="68">
        <v>27.68</v>
      </c>
      <c r="R14" s="68"/>
      <c r="S14" s="60"/>
      <c r="T14" s="60">
        <v>0</v>
      </c>
      <c r="U14" s="48"/>
      <c r="V14" s="68">
        <v>27.734999999999999</v>
      </c>
      <c r="W14" s="68">
        <v>27.728026129476099</v>
      </c>
      <c r="X14" s="80">
        <v>-12044.757634253428</v>
      </c>
      <c r="Y14" s="138"/>
      <c r="Z14" s="80">
        <v>-3463.2146728753778</v>
      </c>
      <c r="AA14" s="80">
        <v>-8581.5429613780507</v>
      </c>
      <c r="AB14" s="87"/>
      <c r="AC14" s="115">
        <v>26.348249999999997</v>
      </c>
      <c r="AD14" s="115">
        <v>26.341276128764143</v>
      </c>
      <c r="AE14" s="119">
        <v>-335.31732379832334</v>
      </c>
      <c r="AF14" s="127"/>
      <c r="AG14" s="111">
        <v>0</v>
      </c>
      <c r="AH14" s="119">
        <v>-335.31732379832334</v>
      </c>
      <c r="AI14" s="105">
        <v>11709.440310455106</v>
      </c>
      <c r="AJ14" s="105">
        <v>3463.2146728753778</v>
      </c>
      <c r="AK14" s="105">
        <v>8246.2256375797278</v>
      </c>
      <c r="AM14" s="161">
        <v>29.121749999999999</v>
      </c>
      <c r="AN14" s="161">
        <v>29.114776130120234</v>
      </c>
      <c r="AO14" s="164">
        <v>-98498.75675685516</v>
      </c>
      <c r="AP14" s="165"/>
      <c r="AQ14" s="164">
        <v>-98498.75675685516</v>
      </c>
      <c r="AR14" s="162">
        <v>0</v>
      </c>
      <c r="AS14" s="105">
        <v>-110208.19706731026</v>
      </c>
      <c r="AT14" s="105">
        <v>-106744.98239443489</v>
      </c>
      <c r="AU14" s="105">
        <v>0</v>
      </c>
    </row>
    <row r="15" spans="1:47" s="46" customFormat="1" x14ac:dyDescent="0.25">
      <c r="A15" s="48">
        <v>2015</v>
      </c>
      <c r="B15" s="48" t="s">
        <v>31</v>
      </c>
      <c r="C15" s="48">
        <v>109</v>
      </c>
      <c r="D15" s="48" t="s">
        <v>23</v>
      </c>
      <c r="E15" s="55">
        <v>41809</v>
      </c>
      <c r="F15" s="55">
        <v>42059</v>
      </c>
      <c r="G15" s="55">
        <v>42061</v>
      </c>
      <c r="H15" s="48" t="s">
        <v>30</v>
      </c>
      <c r="I15" s="48" t="s">
        <v>29</v>
      </c>
      <c r="J15" s="48" t="s">
        <v>26</v>
      </c>
      <c r="K15" s="80">
        <v>-2000000</v>
      </c>
      <c r="L15" s="48" t="s">
        <v>30</v>
      </c>
      <c r="M15" s="48" t="s">
        <v>25</v>
      </c>
      <c r="N15" s="48" t="s">
        <v>27</v>
      </c>
      <c r="O15" s="60">
        <v>53500000</v>
      </c>
      <c r="P15" s="48" t="s">
        <v>28</v>
      </c>
      <c r="Q15" s="68">
        <v>26.75</v>
      </c>
      <c r="R15" s="68">
        <v>27.68</v>
      </c>
      <c r="S15" s="60"/>
      <c r="T15" s="60">
        <v>0</v>
      </c>
      <c r="U15" s="48"/>
      <c r="V15" s="68">
        <v>27.734999999999999</v>
      </c>
      <c r="W15" s="68">
        <v>27.728026129476099</v>
      </c>
      <c r="X15" s="80">
        <v>-35652.505014501992</v>
      </c>
      <c r="Y15" s="138"/>
      <c r="Z15" s="60">
        <v>0</v>
      </c>
      <c r="AA15" s="80">
        <v>-35652.505014501992</v>
      </c>
      <c r="AB15" s="87"/>
      <c r="AC15" s="115">
        <v>26.348249999999997</v>
      </c>
      <c r="AD15" s="115">
        <v>26.341276128764143</v>
      </c>
      <c r="AE15" s="119">
        <v>-1053.0934419129565</v>
      </c>
      <c r="AF15" s="127"/>
      <c r="AG15" s="111">
        <v>0</v>
      </c>
      <c r="AH15" s="119">
        <v>-1053.0934419129565</v>
      </c>
      <c r="AI15" s="105">
        <v>34599.411572589037</v>
      </c>
      <c r="AJ15" s="105">
        <v>0</v>
      </c>
      <c r="AK15" s="105">
        <v>34599.411572589037</v>
      </c>
      <c r="AM15" s="161">
        <v>29.121749999999999</v>
      </c>
      <c r="AN15" s="161">
        <v>29.114776130120234</v>
      </c>
      <c r="AO15" s="164">
        <v>-67124.571815621734</v>
      </c>
      <c r="AP15" s="165"/>
      <c r="AQ15" s="162">
        <v>0</v>
      </c>
      <c r="AR15" s="164">
        <v>-67124.571815621734</v>
      </c>
      <c r="AS15" s="105">
        <v>-101723.98338821076</v>
      </c>
      <c r="AT15" s="105">
        <v>-34599.411572589037</v>
      </c>
      <c r="AU15" s="105">
        <v>-67124.571815621734</v>
      </c>
    </row>
    <row r="16" spans="1:47" s="46" customFormat="1" x14ac:dyDescent="0.25">
      <c r="A16" s="48">
        <v>2015</v>
      </c>
      <c r="B16" s="48" t="s">
        <v>32</v>
      </c>
      <c r="C16" s="48">
        <v>110</v>
      </c>
      <c r="D16" s="48" t="s">
        <v>23</v>
      </c>
      <c r="E16" s="55">
        <v>41809</v>
      </c>
      <c r="F16" s="55">
        <v>42089</v>
      </c>
      <c r="G16" s="55">
        <v>42093</v>
      </c>
      <c r="H16" s="48" t="s">
        <v>24</v>
      </c>
      <c r="I16" s="48" t="s">
        <v>25</v>
      </c>
      <c r="J16" s="48" t="s">
        <v>26</v>
      </c>
      <c r="K16" s="80">
        <v>-2000000</v>
      </c>
      <c r="L16" s="48" t="s">
        <v>24</v>
      </c>
      <c r="M16" s="48" t="s">
        <v>29</v>
      </c>
      <c r="N16" s="48" t="s">
        <v>27</v>
      </c>
      <c r="O16" s="60">
        <v>53500000</v>
      </c>
      <c r="P16" s="48" t="s">
        <v>28</v>
      </c>
      <c r="Q16" s="68">
        <v>26.75</v>
      </c>
      <c r="R16" s="68"/>
      <c r="S16" s="60"/>
      <c r="T16" s="60">
        <v>0</v>
      </c>
      <c r="U16" s="48"/>
      <c r="V16" s="68">
        <v>27.734999999999999</v>
      </c>
      <c r="W16" s="68">
        <v>27.725480664310723</v>
      </c>
      <c r="X16" s="60">
        <v>435.55543344747178</v>
      </c>
      <c r="Y16" s="137">
        <v>-49199.739974706419</v>
      </c>
      <c r="Z16" s="60">
        <v>0</v>
      </c>
      <c r="AA16" s="60">
        <v>435.55543344747178</v>
      </c>
      <c r="AB16" s="88"/>
      <c r="AC16" s="115">
        <v>26.348249999999997</v>
      </c>
      <c r="AD16" s="115">
        <v>26.338730663039577</v>
      </c>
      <c r="AE16" s="111">
        <v>37704.001743936475</v>
      </c>
      <c r="AF16" s="127">
        <v>33691.84941792491</v>
      </c>
      <c r="AG16" s="111">
        <v>31217.962252553625</v>
      </c>
      <c r="AH16" s="111">
        <v>6486.0394913828495</v>
      </c>
      <c r="AI16" s="105">
        <v>37268.446310489002</v>
      </c>
      <c r="AJ16" s="105">
        <v>31217.962252553625</v>
      </c>
      <c r="AK16" s="105">
        <v>6050.4840579353777</v>
      </c>
      <c r="AM16" s="161">
        <v>29.121749999999999</v>
      </c>
      <c r="AN16" s="161">
        <v>29.112230665460768</v>
      </c>
      <c r="AO16" s="162">
        <v>3.3712110735036618E-2</v>
      </c>
      <c r="AP16" s="163">
        <v>-165104.74296946186</v>
      </c>
      <c r="AQ16" s="162">
        <v>0</v>
      </c>
      <c r="AR16" s="162">
        <v>3.3712110735036618E-2</v>
      </c>
      <c r="AS16" s="105">
        <v>-37268.412598378265</v>
      </c>
      <c r="AT16" s="105">
        <v>-6050.4840579353777</v>
      </c>
      <c r="AU16" s="105">
        <v>3.3712110735036618E-2</v>
      </c>
    </row>
    <row r="17" spans="1:47" s="46" customFormat="1" x14ac:dyDescent="0.25">
      <c r="A17" s="48">
        <v>2015</v>
      </c>
      <c r="B17" s="48" t="s">
        <v>32</v>
      </c>
      <c r="C17" s="48">
        <v>111</v>
      </c>
      <c r="D17" s="48" t="s">
        <v>23</v>
      </c>
      <c r="E17" s="55">
        <v>41809</v>
      </c>
      <c r="F17" s="55">
        <v>42089</v>
      </c>
      <c r="G17" s="55">
        <v>42093</v>
      </c>
      <c r="H17" s="48" t="s">
        <v>30</v>
      </c>
      <c r="I17" s="48" t="s">
        <v>29</v>
      </c>
      <c r="J17" s="48" t="s">
        <v>26</v>
      </c>
      <c r="K17" s="80">
        <v>-2000000</v>
      </c>
      <c r="L17" s="48" t="s">
        <v>30</v>
      </c>
      <c r="M17" s="48" t="s">
        <v>25</v>
      </c>
      <c r="N17" s="48" t="s">
        <v>27</v>
      </c>
      <c r="O17" s="60">
        <v>55360000</v>
      </c>
      <c r="P17" s="48" t="s">
        <v>28</v>
      </c>
      <c r="Q17" s="68">
        <v>27.68</v>
      </c>
      <c r="R17" s="68"/>
      <c r="S17" s="60"/>
      <c r="T17" s="60">
        <v>0</v>
      </c>
      <c r="U17" s="48"/>
      <c r="V17" s="68">
        <v>27.734999999999999</v>
      </c>
      <c r="W17" s="68">
        <v>27.725480664310723</v>
      </c>
      <c r="X17" s="80">
        <v>-14596.160330514267</v>
      </c>
      <c r="Y17" s="138"/>
      <c r="Z17" s="80">
        <v>-3279.6585044689587</v>
      </c>
      <c r="AA17" s="80">
        <v>-11316.501826045309</v>
      </c>
      <c r="AB17" s="87"/>
      <c r="AC17" s="115">
        <v>26.348249999999997</v>
      </c>
      <c r="AD17" s="115">
        <v>26.338730663039577</v>
      </c>
      <c r="AE17" s="119">
        <v>-1689.6804052101454</v>
      </c>
      <c r="AF17" s="127"/>
      <c r="AG17" s="111">
        <v>0</v>
      </c>
      <c r="AH17" s="119">
        <v>-1689.6804052101454</v>
      </c>
      <c r="AI17" s="105">
        <v>12906.479925304122</v>
      </c>
      <c r="AJ17" s="105">
        <v>3279.6585044689587</v>
      </c>
      <c r="AK17" s="105">
        <v>9626.8214208351637</v>
      </c>
      <c r="AM17" s="161">
        <v>29.121749999999999</v>
      </c>
      <c r="AN17" s="161">
        <v>29.112230665460768</v>
      </c>
      <c r="AO17" s="164">
        <v>-98342.693551891061</v>
      </c>
      <c r="AP17" s="165"/>
      <c r="AQ17" s="164">
        <v>-98342.693551891061</v>
      </c>
      <c r="AR17" s="162">
        <v>0</v>
      </c>
      <c r="AS17" s="105">
        <v>-111249.17347719519</v>
      </c>
      <c r="AT17" s="105">
        <v>-107969.51497272623</v>
      </c>
      <c r="AU17" s="105">
        <v>0</v>
      </c>
    </row>
    <row r="18" spans="1:47" s="46" customFormat="1" x14ac:dyDescent="0.25">
      <c r="A18" s="48">
        <v>2015</v>
      </c>
      <c r="B18" s="48" t="s">
        <v>32</v>
      </c>
      <c r="C18" s="48">
        <v>112</v>
      </c>
      <c r="D18" s="48" t="s">
        <v>23</v>
      </c>
      <c r="E18" s="55">
        <v>41809</v>
      </c>
      <c r="F18" s="55">
        <v>42089</v>
      </c>
      <c r="G18" s="55">
        <v>42093</v>
      </c>
      <c r="H18" s="48" t="s">
        <v>30</v>
      </c>
      <c r="I18" s="48" t="s">
        <v>29</v>
      </c>
      <c r="J18" s="48" t="s">
        <v>26</v>
      </c>
      <c r="K18" s="80">
        <v>-2000000</v>
      </c>
      <c r="L18" s="48" t="s">
        <v>30</v>
      </c>
      <c r="M18" s="48" t="s">
        <v>25</v>
      </c>
      <c r="N18" s="48" t="s">
        <v>27</v>
      </c>
      <c r="O18" s="60">
        <v>53500000</v>
      </c>
      <c r="P18" s="48" t="s">
        <v>28</v>
      </c>
      <c r="Q18" s="68">
        <v>26.75</v>
      </c>
      <c r="R18" s="68">
        <v>27.68</v>
      </c>
      <c r="S18" s="60"/>
      <c r="T18" s="60">
        <v>0</v>
      </c>
      <c r="U18" s="48"/>
      <c r="V18" s="68">
        <v>27.734999999999999</v>
      </c>
      <c r="W18" s="68">
        <v>27.725480664310723</v>
      </c>
      <c r="X18" s="80">
        <v>-35039.135077639628</v>
      </c>
      <c r="Y18" s="138"/>
      <c r="Z18" s="60">
        <v>0</v>
      </c>
      <c r="AA18" s="80">
        <v>-35039.135077639628</v>
      </c>
      <c r="AB18" s="87"/>
      <c r="AC18" s="115">
        <v>26.348249999999997</v>
      </c>
      <c r="AD18" s="115">
        <v>26.338730663039577</v>
      </c>
      <c r="AE18" s="119">
        <v>-2322.4719208014203</v>
      </c>
      <c r="AF18" s="127"/>
      <c r="AG18" s="111">
        <v>0</v>
      </c>
      <c r="AH18" s="119">
        <v>-2322.4719208014203</v>
      </c>
      <c r="AI18" s="105">
        <v>32716.663156838207</v>
      </c>
      <c r="AJ18" s="105">
        <v>0</v>
      </c>
      <c r="AK18" s="105">
        <v>32716.663156838207</v>
      </c>
      <c r="AM18" s="161">
        <v>29.121749999999999</v>
      </c>
      <c r="AN18" s="161">
        <v>29.112230665460768</v>
      </c>
      <c r="AO18" s="164">
        <v>-66762.08312968153</v>
      </c>
      <c r="AP18" s="165"/>
      <c r="AQ18" s="162">
        <v>0</v>
      </c>
      <c r="AR18" s="164">
        <v>-66762.08312968153</v>
      </c>
      <c r="AS18" s="105">
        <v>-99478.746286519745</v>
      </c>
      <c r="AT18" s="105">
        <v>-32716.663156838207</v>
      </c>
      <c r="AU18" s="105">
        <v>-66762.08312968153</v>
      </c>
    </row>
    <row r="19" spans="1:47" s="46" customFormat="1" x14ac:dyDescent="0.25">
      <c r="A19" s="48">
        <v>2015</v>
      </c>
      <c r="B19" s="48" t="s">
        <v>33</v>
      </c>
      <c r="C19" s="48">
        <v>113</v>
      </c>
      <c r="D19" s="48" t="s">
        <v>23</v>
      </c>
      <c r="E19" s="55">
        <v>41809</v>
      </c>
      <c r="F19" s="55">
        <v>42121</v>
      </c>
      <c r="G19" s="55">
        <v>42123</v>
      </c>
      <c r="H19" s="48" t="s">
        <v>24</v>
      </c>
      <c r="I19" s="48" t="s">
        <v>25</v>
      </c>
      <c r="J19" s="48" t="s">
        <v>26</v>
      </c>
      <c r="K19" s="80">
        <v>-2000000</v>
      </c>
      <c r="L19" s="48" t="s">
        <v>24</v>
      </c>
      <c r="M19" s="48" t="s">
        <v>29</v>
      </c>
      <c r="N19" s="48" t="s">
        <v>27</v>
      </c>
      <c r="O19" s="60">
        <v>53500000</v>
      </c>
      <c r="P19" s="48" t="s">
        <v>28</v>
      </c>
      <c r="Q19" s="68">
        <v>26.75</v>
      </c>
      <c r="R19" s="68"/>
      <c r="S19" s="60"/>
      <c r="T19" s="60">
        <v>0</v>
      </c>
      <c r="U19" s="48"/>
      <c r="V19" s="68">
        <v>27.734999999999999</v>
      </c>
      <c r="W19" s="68">
        <v>27.722468972814056</v>
      </c>
      <c r="X19" s="60">
        <v>1144.5086754311842</v>
      </c>
      <c r="Y19" s="137">
        <v>-50529.545528486771</v>
      </c>
      <c r="Z19" s="60">
        <v>0</v>
      </c>
      <c r="AA19" s="60">
        <v>1144.5086754311842</v>
      </c>
      <c r="AB19" s="88"/>
      <c r="AC19" s="115">
        <v>26.348249999999997</v>
      </c>
      <c r="AD19" s="115">
        <v>26.335718971375076</v>
      </c>
      <c r="AE19" s="111">
        <v>40001.107521288955</v>
      </c>
      <c r="AF19" s="127">
        <v>32746.54739658365</v>
      </c>
      <c r="AG19" s="111">
        <v>31446.568832838897</v>
      </c>
      <c r="AH19" s="111">
        <v>8554.5386884500585</v>
      </c>
      <c r="AI19" s="105">
        <v>38856.59884585777</v>
      </c>
      <c r="AJ19" s="105">
        <v>31446.568832838897</v>
      </c>
      <c r="AK19" s="105">
        <v>7410.0300130188743</v>
      </c>
      <c r="AM19" s="161">
        <v>29.121749999999999</v>
      </c>
      <c r="AN19" s="161">
        <v>29.109218974115944</v>
      </c>
      <c r="AO19" s="162">
        <v>1.1660977042517489</v>
      </c>
      <c r="AP19" s="163">
        <v>-164284.61895267651</v>
      </c>
      <c r="AQ19" s="162">
        <v>0</v>
      </c>
      <c r="AR19" s="162">
        <v>1.1660977042517489</v>
      </c>
      <c r="AS19" s="105">
        <v>-38855.432748153522</v>
      </c>
      <c r="AT19" s="105">
        <v>-7410.0300130188743</v>
      </c>
      <c r="AU19" s="105">
        <v>1.1660977042517489</v>
      </c>
    </row>
    <row r="20" spans="1:47" s="46" customFormat="1" x14ac:dyDescent="0.25">
      <c r="A20" s="48">
        <v>2015</v>
      </c>
      <c r="B20" s="48" t="s">
        <v>33</v>
      </c>
      <c r="C20" s="48">
        <v>114</v>
      </c>
      <c r="D20" s="48" t="s">
        <v>23</v>
      </c>
      <c r="E20" s="55">
        <v>41809</v>
      </c>
      <c r="F20" s="55">
        <v>42121</v>
      </c>
      <c r="G20" s="55">
        <v>42123</v>
      </c>
      <c r="H20" s="48" t="s">
        <v>30</v>
      </c>
      <c r="I20" s="48" t="s">
        <v>29</v>
      </c>
      <c r="J20" s="48" t="s">
        <v>26</v>
      </c>
      <c r="K20" s="80">
        <v>-2000000</v>
      </c>
      <c r="L20" s="48" t="s">
        <v>30</v>
      </c>
      <c r="M20" s="48" t="s">
        <v>25</v>
      </c>
      <c r="N20" s="48" t="s">
        <v>27</v>
      </c>
      <c r="O20" s="60">
        <v>55360000</v>
      </c>
      <c r="P20" s="48" t="s">
        <v>28</v>
      </c>
      <c r="Q20" s="68">
        <v>27.68</v>
      </c>
      <c r="R20" s="68"/>
      <c r="S20" s="60"/>
      <c r="T20" s="60">
        <v>0</v>
      </c>
      <c r="U20" s="48"/>
      <c r="V20" s="68">
        <v>27.734999999999999</v>
      </c>
      <c r="W20" s="68">
        <v>27.722468972814056</v>
      </c>
      <c r="X20" s="80">
        <v>-17069.233369562888</v>
      </c>
      <c r="Y20" s="138"/>
      <c r="Z20" s="80">
        <v>-3062.4822653006222</v>
      </c>
      <c r="AA20" s="80">
        <v>-14006.751104262265</v>
      </c>
      <c r="AB20" s="87"/>
      <c r="AC20" s="115">
        <v>26.348249999999997</v>
      </c>
      <c r="AD20" s="115">
        <v>26.335718971375076</v>
      </c>
      <c r="AE20" s="119">
        <v>-3759.2302336480416</v>
      </c>
      <c r="AF20" s="127"/>
      <c r="AG20" s="111">
        <v>0</v>
      </c>
      <c r="AH20" s="119">
        <v>-3759.2302336480416</v>
      </c>
      <c r="AI20" s="105">
        <v>13310.003135914845</v>
      </c>
      <c r="AJ20" s="105">
        <v>3062.4822653006222</v>
      </c>
      <c r="AK20" s="105">
        <v>10247.520870614222</v>
      </c>
      <c r="AM20" s="161">
        <v>29.121749999999999</v>
      </c>
      <c r="AN20" s="161">
        <v>29.109218974115944</v>
      </c>
      <c r="AO20" s="164">
        <v>-98283.731064149324</v>
      </c>
      <c r="AP20" s="165"/>
      <c r="AQ20" s="164">
        <v>-98154.745103982015</v>
      </c>
      <c r="AR20" s="164">
        <v>-128.9859601673088</v>
      </c>
      <c r="AS20" s="105">
        <v>-111593.73420006417</v>
      </c>
      <c r="AT20" s="105">
        <v>-108402.26597459623</v>
      </c>
      <c r="AU20" s="105">
        <v>-128.9859601673088</v>
      </c>
    </row>
    <row r="21" spans="1:47" s="46" customFormat="1" x14ac:dyDescent="0.25">
      <c r="A21" s="48">
        <v>2015</v>
      </c>
      <c r="B21" s="48" t="s">
        <v>33</v>
      </c>
      <c r="C21" s="48">
        <v>115</v>
      </c>
      <c r="D21" s="48" t="s">
        <v>23</v>
      </c>
      <c r="E21" s="55">
        <v>41809</v>
      </c>
      <c r="F21" s="55">
        <v>42121</v>
      </c>
      <c r="G21" s="55">
        <v>42123</v>
      </c>
      <c r="H21" s="48" t="s">
        <v>30</v>
      </c>
      <c r="I21" s="48" t="s">
        <v>29</v>
      </c>
      <c r="J21" s="48" t="s">
        <v>26</v>
      </c>
      <c r="K21" s="80">
        <v>-2000000</v>
      </c>
      <c r="L21" s="48" t="s">
        <v>30</v>
      </c>
      <c r="M21" s="48" t="s">
        <v>25</v>
      </c>
      <c r="N21" s="48" t="s">
        <v>27</v>
      </c>
      <c r="O21" s="60">
        <v>53500000</v>
      </c>
      <c r="P21" s="48" t="s">
        <v>28</v>
      </c>
      <c r="Q21" s="68">
        <v>26.75</v>
      </c>
      <c r="R21" s="68">
        <v>27.68</v>
      </c>
      <c r="S21" s="60"/>
      <c r="T21" s="60">
        <v>0</v>
      </c>
      <c r="U21" s="48"/>
      <c r="V21" s="68">
        <v>27.734999999999999</v>
      </c>
      <c r="W21" s="68">
        <v>27.722468972814056</v>
      </c>
      <c r="X21" s="80">
        <v>-34604.820834355072</v>
      </c>
      <c r="Y21" s="138"/>
      <c r="Z21" s="60">
        <v>0</v>
      </c>
      <c r="AA21" s="80">
        <v>-34604.820834355072</v>
      </c>
      <c r="AB21" s="87"/>
      <c r="AC21" s="115">
        <v>26.348249999999997</v>
      </c>
      <c r="AD21" s="115">
        <v>26.335718971375076</v>
      </c>
      <c r="AE21" s="119">
        <v>-3495.3298910572657</v>
      </c>
      <c r="AF21" s="127"/>
      <c r="AG21" s="111">
        <v>0</v>
      </c>
      <c r="AH21" s="119">
        <v>-3495.3298910572657</v>
      </c>
      <c r="AI21" s="105">
        <v>31109.490943297806</v>
      </c>
      <c r="AJ21" s="105">
        <v>0</v>
      </c>
      <c r="AK21" s="105">
        <v>31109.490943297806</v>
      </c>
      <c r="AM21" s="161">
        <v>29.121749999999999</v>
      </c>
      <c r="AN21" s="161">
        <v>29.109218974115944</v>
      </c>
      <c r="AO21" s="164">
        <v>-66002.053986231447</v>
      </c>
      <c r="AP21" s="165"/>
      <c r="AQ21" s="162">
        <v>0</v>
      </c>
      <c r="AR21" s="164">
        <v>-66002.053986231447</v>
      </c>
      <c r="AS21" s="105">
        <v>-97111.544929529249</v>
      </c>
      <c r="AT21" s="105">
        <v>-31109.490943297806</v>
      </c>
      <c r="AU21" s="105">
        <v>-66002.053986231447</v>
      </c>
    </row>
    <row r="22" spans="1:47" s="46" customFormat="1" x14ac:dyDescent="0.25">
      <c r="A22" s="48">
        <v>2015</v>
      </c>
      <c r="B22" s="48" t="s">
        <v>34</v>
      </c>
      <c r="C22" s="48">
        <v>116</v>
      </c>
      <c r="D22" s="48" t="s">
        <v>23</v>
      </c>
      <c r="E22" s="55">
        <v>41809</v>
      </c>
      <c r="F22" s="55">
        <v>42150</v>
      </c>
      <c r="G22" s="55">
        <v>42152</v>
      </c>
      <c r="H22" s="48" t="s">
        <v>24</v>
      </c>
      <c r="I22" s="48" t="s">
        <v>25</v>
      </c>
      <c r="J22" s="48" t="s">
        <v>26</v>
      </c>
      <c r="K22" s="80">
        <v>-2000000</v>
      </c>
      <c r="L22" s="48" t="s">
        <v>24</v>
      </c>
      <c r="M22" s="48" t="s">
        <v>29</v>
      </c>
      <c r="N22" s="48" t="s">
        <v>27</v>
      </c>
      <c r="O22" s="60">
        <v>53500000</v>
      </c>
      <c r="P22" s="48" t="s">
        <v>28</v>
      </c>
      <c r="Q22" s="68">
        <v>26.75</v>
      </c>
      <c r="R22" s="68"/>
      <c r="S22" s="60"/>
      <c r="T22" s="60">
        <v>0</v>
      </c>
      <c r="U22" s="48"/>
      <c r="V22" s="68">
        <v>27.734999999999999</v>
      </c>
      <c r="W22" s="68">
        <v>27.718561560009352</v>
      </c>
      <c r="X22" s="60">
        <v>2038.1440713818185</v>
      </c>
      <c r="Y22" s="137">
        <v>-51218.640481810799</v>
      </c>
      <c r="Z22" s="60">
        <v>0</v>
      </c>
      <c r="AA22" s="60">
        <v>2038.1440713818185</v>
      </c>
      <c r="AB22" s="88"/>
      <c r="AC22" s="115">
        <v>26.348249999999997</v>
      </c>
      <c r="AD22" s="115">
        <v>26.331811556488308</v>
      </c>
      <c r="AE22" s="111">
        <v>41864.963517706943</v>
      </c>
      <c r="AF22" s="127">
        <v>32234.49347811448</v>
      </c>
      <c r="AG22" s="111">
        <v>31743.166510997286</v>
      </c>
      <c r="AH22" s="111">
        <v>10121.797006709658</v>
      </c>
      <c r="AI22" s="105">
        <v>39826.819446325128</v>
      </c>
      <c r="AJ22" s="105">
        <v>31743.166510997286</v>
      </c>
      <c r="AK22" s="105">
        <v>8083.6529353278393</v>
      </c>
      <c r="AM22" s="161">
        <v>29.121749999999999</v>
      </c>
      <c r="AN22" s="161">
        <v>29.105311563194881</v>
      </c>
      <c r="AO22" s="162">
        <v>9.3999035408418052</v>
      </c>
      <c r="AP22" s="163">
        <v>-163470.06126979997</v>
      </c>
      <c r="AQ22" s="162">
        <v>0</v>
      </c>
      <c r="AR22" s="162">
        <v>9.3999035408418052</v>
      </c>
      <c r="AS22" s="105">
        <v>-39817.419542784286</v>
      </c>
      <c r="AT22" s="105">
        <v>-8083.6529353278393</v>
      </c>
      <c r="AU22" s="105">
        <v>9.3999035408418052</v>
      </c>
    </row>
    <row r="23" spans="1:47" s="46" customFormat="1" x14ac:dyDescent="0.25">
      <c r="A23" s="48">
        <v>2015</v>
      </c>
      <c r="B23" s="48" t="s">
        <v>34</v>
      </c>
      <c r="C23" s="48">
        <v>117</v>
      </c>
      <c r="D23" s="48" t="s">
        <v>23</v>
      </c>
      <c r="E23" s="55">
        <v>41809</v>
      </c>
      <c r="F23" s="55">
        <v>42150</v>
      </c>
      <c r="G23" s="55">
        <v>42152</v>
      </c>
      <c r="H23" s="48" t="s">
        <v>30</v>
      </c>
      <c r="I23" s="48" t="s">
        <v>29</v>
      </c>
      <c r="J23" s="48" t="s">
        <v>26</v>
      </c>
      <c r="K23" s="80">
        <v>-2000000</v>
      </c>
      <c r="L23" s="48" t="s">
        <v>30</v>
      </c>
      <c r="M23" s="48" t="s">
        <v>25</v>
      </c>
      <c r="N23" s="48" t="s">
        <v>27</v>
      </c>
      <c r="O23" s="60">
        <v>55360000</v>
      </c>
      <c r="P23" s="48" t="s">
        <v>28</v>
      </c>
      <c r="Q23" s="68">
        <v>27.68</v>
      </c>
      <c r="R23" s="68"/>
      <c r="S23" s="60"/>
      <c r="T23" s="60">
        <v>0</v>
      </c>
      <c r="U23" s="48"/>
      <c r="V23" s="68">
        <v>27.734999999999999</v>
      </c>
      <c r="W23" s="68">
        <v>27.718561560009352</v>
      </c>
      <c r="X23" s="80">
        <v>-18935.704650536682</v>
      </c>
      <c r="Y23" s="138"/>
      <c r="Z23" s="80">
        <v>-2780.7146211899976</v>
      </c>
      <c r="AA23" s="80">
        <v>-16154.990029346684</v>
      </c>
      <c r="AB23" s="87"/>
      <c r="AC23" s="115">
        <v>26.348249999999997</v>
      </c>
      <c r="AD23" s="115">
        <v>26.331811556488308</v>
      </c>
      <c r="AE23" s="119">
        <v>-5212.097998146226</v>
      </c>
      <c r="AF23" s="127"/>
      <c r="AG23" s="111">
        <v>0</v>
      </c>
      <c r="AH23" s="119">
        <v>-5212.097998146226</v>
      </c>
      <c r="AI23" s="105">
        <v>13723.606652390456</v>
      </c>
      <c r="AJ23" s="105">
        <v>2780.7146211899976</v>
      </c>
      <c r="AK23" s="105">
        <v>10942.892031200457</v>
      </c>
      <c r="AM23" s="161">
        <v>29.121749999999999</v>
      </c>
      <c r="AN23" s="161">
        <v>29.105311563194881</v>
      </c>
      <c r="AO23" s="164">
        <v>-98338.442123434274</v>
      </c>
      <c r="AP23" s="165"/>
      <c r="AQ23" s="164">
        <v>-97886.395096097025</v>
      </c>
      <c r="AR23" s="164">
        <v>-452.04702733724844</v>
      </c>
      <c r="AS23" s="105">
        <v>-112062.04877582473</v>
      </c>
      <c r="AT23" s="105">
        <v>-108829.28712729749</v>
      </c>
      <c r="AU23" s="105">
        <v>-452.04702733724844</v>
      </c>
    </row>
    <row r="24" spans="1:47" s="46" customFormat="1" x14ac:dyDescent="0.25">
      <c r="A24" s="48">
        <v>2015</v>
      </c>
      <c r="B24" s="48" t="s">
        <v>34</v>
      </c>
      <c r="C24" s="48">
        <v>118</v>
      </c>
      <c r="D24" s="48" t="s">
        <v>23</v>
      </c>
      <c r="E24" s="55">
        <v>41809</v>
      </c>
      <c r="F24" s="55">
        <v>42150</v>
      </c>
      <c r="G24" s="55">
        <v>42152</v>
      </c>
      <c r="H24" s="48" t="s">
        <v>30</v>
      </c>
      <c r="I24" s="48" t="s">
        <v>29</v>
      </c>
      <c r="J24" s="48" t="s">
        <v>26</v>
      </c>
      <c r="K24" s="80">
        <v>-2000000</v>
      </c>
      <c r="L24" s="48" t="s">
        <v>30</v>
      </c>
      <c r="M24" s="48" t="s">
        <v>25</v>
      </c>
      <c r="N24" s="48" t="s">
        <v>27</v>
      </c>
      <c r="O24" s="60">
        <v>53500000</v>
      </c>
      <c r="P24" s="48" t="s">
        <v>28</v>
      </c>
      <c r="Q24" s="68">
        <v>26.75</v>
      </c>
      <c r="R24" s="68">
        <v>27.68</v>
      </c>
      <c r="S24" s="60"/>
      <c r="T24" s="60">
        <v>0</v>
      </c>
      <c r="U24" s="48"/>
      <c r="V24" s="68">
        <v>27.734999999999999</v>
      </c>
      <c r="W24" s="68">
        <v>27.718561560009352</v>
      </c>
      <c r="X24" s="80">
        <v>-34321.079902655933</v>
      </c>
      <c r="Y24" s="138"/>
      <c r="Z24" s="60">
        <v>0</v>
      </c>
      <c r="AA24" s="80">
        <v>-34321.079902655933</v>
      </c>
      <c r="AB24" s="87"/>
      <c r="AC24" s="115">
        <v>26.348249999999997</v>
      </c>
      <c r="AD24" s="115">
        <v>26.331811556488308</v>
      </c>
      <c r="AE24" s="119">
        <v>-4418.3720414462377</v>
      </c>
      <c r="AF24" s="127"/>
      <c r="AG24" s="111">
        <v>0</v>
      </c>
      <c r="AH24" s="119">
        <v>-4418.3720414462377</v>
      </c>
      <c r="AI24" s="105">
        <v>29902.707861209696</v>
      </c>
      <c r="AJ24" s="105">
        <v>0</v>
      </c>
      <c r="AK24" s="105">
        <v>29902.707861209696</v>
      </c>
      <c r="AM24" s="161">
        <v>29.121749999999999</v>
      </c>
      <c r="AN24" s="161">
        <v>29.105311563194881</v>
      </c>
      <c r="AO24" s="164">
        <v>-65141.019049906543</v>
      </c>
      <c r="AP24" s="165"/>
      <c r="AQ24" s="162">
        <v>0</v>
      </c>
      <c r="AR24" s="164">
        <v>-65141.019049906543</v>
      </c>
      <c r="AS24" s="105">
        <v>-95043.726911116246</v>
      </c>
      <c r="AT24" s="105">
        <v>-29902.707861209696</v>
      </c>
      <c r="AU24" s="105">
        <v>-65141.019049906543</v>
      </c>
    </row>
    <row r="25" spans="1:47" s="46" customFormat="1" x14ac:dyDescent="0.25">
      <c r="A25" s="48">
        <v>2015</v>
      </c>
      <c r="B25" s="48" t="s">
        <v>35</v>
      </c>
      <c r="C25" s="48">
        <v>119</v>
      </c>
      <c r="D25" s="48" t="s">
        <v>23</v>
      </c>
      <c r="E25" s="55">
        <v>41809</v>
      </c>
      <c r="F25" s="55">
        <v>42180</v>
      </c>
      <c r="G25" s="55">
        <v>42184</v>
      </c>
      <c r="H25" s="48" t="s">
        <v>24</v>
      </c>
      <c r="I25" s="48" t="s">
        <v>25</v>
      </c>
      <c r="J25" s="48" t="s">
        <v>26</v>
      </c>
      <c r="K25" s="80">
        <v>-2000000</v>
      </c>
      <c r="L25" s="48" t="s">
        <v>24</v>
      </c>
      <c r="M25" s="48" t="s">
        <v>29</v>
      </c>
      <c r="N25" s="48" t="s">
        <v>27</v>
      </c>
      <c r="O25" s="60">
        <v>53500000</v>
      </c>
      <c r="P25" s="48" t="s">
        <v>28</v>
      </c>
      <c r="Q25" s="68">
        <v>26.75</v>
      </c>
      <c r="R25" s="68"/>
      <c r="S25" s="60"/>
      <c r="T25" s="60">
        <v>0</v>
      </c>
      <c r="U25" s="48"/>
      <c r="V25" s="68">
        <v>27.734999999999999</v>
      </c>
      <c r="W25" s="68">
        <v>27.712246823184838</v>
      </c>
      <c r="X25" s="60">
        <v>3102.0419658917881</v>
      </c>
      <c r="Y25" s="137">
        <v>-51547.262381810506</v>
      </c>
      <c r="Z25" s="60">
        <v>0</v>
      </c>
      <c r="AA25" s="60">
        <v>3102.0419658917881</v>
      </c>
      <c r="AB25" s="88"/>
      <c r="AC25" s="115">
        <v>26.348249999999997</v>
      </c>
      <c r="AD25" s="115">
        <v>26.325497161909414</v>
      </c>
      <c r="AE25" s="111">
        <v>43790.904640397115</v>
      </c>
      <c r="AF25" s="127">
        <v>31896.202861424375</v>
      </c>
      <c r="AG25" s="111">
        <v>32222.469279028843</v>
      </c>
      <c r="AH25" s="111">
        <v>11568.435361368272</v>
      </c>
      <c r="AI25" s="105">
        <v>40688.862674505326</v>
      </c>
      <c r="AJ25" s="105">
        <v>32222.469279028843</v>
      </c>
      <c r="AK25" s="105">
        <v>8466.3933954764834</v>
      </c>
      <c r="AM25" s="161">
        <v>29.121749999999999</v>
      </c>
      <c r="AN25" s="161">
        <v>29.098996483729366</v>
      </c>
      <c r="AO25" s="162">
        <v>37.447245837466681</v>
      </c>
      <c r="AP25" s="163">
        <v>-162557.96976633029</v>
      </c>
      <c r="AQ25" s="162">
        <v>0</v>
      </c>
      <c r="AR25" s="162">
        <v>37.447245837466681</v>
      </c>
      <c r="AS25" s="105">
        <v>-40651.41542866786</v>
      </c>
      <c r="AT25" s="105">
        <v>-8466.3933954764834</v>
      </c>
      <c r="AU25" s="105">
        <v>37.447245837466681</v>
      </c>
    </row>
    <row r="26" spans="1:47" s="46" customFormat="1" x14ac:dyDescent="0.25">
      <c r="A26" s="48">
        <v>2015</v>
      </c>
      <c r="B26" s="48" t="s">
        <v>35</v>
      </c>
      <c r="C26" s="48">
        <v>120</v>
      </c>
      <c r="D26" s="48" t="s">
        <v>23</v>
      </c>
      <c r="E26" s="55">
        <v>41809</v>
      </c>
      <c r="F26" s="55">
        <v>42180</v>
      </c>
      <c r="G26" s="55">
        <v>42184</v>
      </c>
      <c r="H26" s="48" t="s">
        <v>30</v>
      </c>
      <c r="I26" s="48" t="s">
        <v>29</v>
      </c>
      <c r="J26" s="48" t="s">
        <v>26</v>
      </c>
      <c r="K26" s="80">
        <v>-2000000</v>
      </c>
      <c r="L26" s="48" t="s">
        <v>30</v>
      </c>
      <c r="M26" s="48" t="s">
        <v>25</v>
      </c>
      <c r="N26" s="48" t="s">
        <v>27</v>
      </c>
      <c r="O26" s="60">
        <v>55360000</v>
      </c>
      <c r="P26" s="48" t="s">
        <v>28</v>
      </c>
      <c r="Q26" s="68">
        <v>27.68</v>
      </c>
      <c r="R26" s="68"/>
      <c r="S26" s="60"/>
      <c r="T26" s="60">
        <v>0</v>
      </c>
      <c r="U26" s="48"/>
      <c r="V26" s="68">
        <v>27.734999999999999</v>
      </c>
      <c r="W26" s="68">
        <v>27.712246823184838</v>
      </c>
      <c r="X26" s="80">
        <v>-20556.795526857313</v>
      </c>
      <c r="Y26" s="138"/>
      <c r="Z26" s="80">
        <v>-2325.3523118686348</v>
      </c>
      <c r="AA26" s="80">
        <v>-18231.443214988678</v>
      </c>
      <c r="AB26" s="87"/>
      <c r="AC26" s="115">
        <v>26.348249999999997</v>
      </c>
      <c r="AD26" s="115">
        <v>26.325497161909414</v>
      </c>
      <c r="AE26" s="119">
        <v>-6656.3692644731082</v>
      </c>
      <c r="AF26" s="127"/>
      <c r="AG26" s="111">
        <v>0</v>
      </c>
      <c r="AH26" s="119">
        <v>-6656.3692644731082</v>
      </c>
      <c r="AI26" s="105">
        <v>13900.426262384204</v>
      </c>
      <c r="AJ26" s="105">
        <v>2325.3523118686348</v>
      </c>
      <c r="AK26" s="105">
        <v>11575.073950515569</v>
      </c>
      <c r="AM26" s="161">
        <v>29.121749999999999</v>
      </c>
      <c r="AN26" s="161">
        <v>29.098996483729366</v>
      </c>
      <c r="AO26" s="164">
        <v>-98402.994192526021</v>
      </c>
      <c r="AP26" s="165"/>
      <c r="AQ26" s="164">
        <v>-97452.693174645465</v>
      </c>
      <c r="AR26" s="164">
        <v>-950.30101788055617</v>
      </c>
      <c r="AS26" s="105">
        <v>-112303.42045491023</v>
      </c>
      <c r="AT26" s="105">
        <v>-109027.76712516103</v>
      </c>
      <c r="AU26" s="105">
        <v>-950.30101788055617</v>
      </c>
    </row>
    <row r="27" spans="1:47" s="46" customFormat="1" x14ac:dyDescent="0.25">
      <c r="A27" s="48">
        <v>2015</v>
      </c>
      <c r="B27" s="48" t="s">
        <v>35</v>
      </c>
      <c r="C27" s="48">
        <v>121</v>
      </c>
      <c r="D27" s="48" t="s">
        <v>23</v>
      </c>
      <c r="E27" s="55">
        <v>41809</v>
      </c>
      <c r="F27" s="55">
        <v>42180</v>
      </c>
      <c r="G27" s="55">
        <v>42184</v>
      </c>
      <c r="H27" s="48" t="s">
        <v>30</v>
      </c>
      <c r="I27" s="48" t="s">
        <v>29</v>
      </c>
      <c r="J27" s="48" t="s">
        <v>26</v>
      </c>
      <c r="K27" s="80">
        <v>-2000000</v>
      </c>
      <c r="L27" s="48" t="s">
        <v>30</v>
      </c>
      <c r="M27" s="48" t="s">
        <v>25</v>
      </c>
      <c r="N27" s="48" t="s">
        <v>27</v>
      </c>
      <c r="O27" s="60">
        <v>53500000</v>
      </c>
      <c r="P27" s="48" t="s">
        <v>28</v>
      </c>
      <c r="Q27" s="68">
        <v>26.75</v>
      </c>
      <c r="R27" s="68">
        <v>27.68</v>
      </c>
      <c r="S27" s="60"/>
      <c r="T27" s="60">
        <v>0</v>
      </c>
      <c r="U27" s="48"/>
      <c r="V27" s="68">
        <v>27.734999999999999</v>
      </c>
      <c r="W27" s="68">
        <v>27.712246823184838</v>
      </c>
      <c r="X27" s="80">
        <v>-34092.508820844982</v>
      </c>
      <c r="Y27" s="138"/>
      <c r="Z27" s="60">
        <v>0</v>
      </c>
      <c r="AA27" s="80">
        <v>-34092.508820844982</v>
      </c>
      <c r="AB27" s="87"/>
      <c r="AC27" s="115">
        <v>26.348249999999997</v>
      </c>
      <c r="AD27" s="115">
        <v>26.325497161909414</v>
      </c>
      <c r="AE27" s="119">
        <v>-5238.3325144996315</v>
      </c>
      <c r="AF27" s="127"/>
      <c r="AG27" s="111">
        <v>0</v>
      </c>
      <c r="AH27" s="119">
        <v>-5238.3325144996315</v>
      </c>
      <c r="AI27" s="105">
        <v>28854.176306345351</v>
      </c>
      <c r="AJ27" s="105">
        <v>0</v>
      </c>
      <c r="AK27" s="105">
        <v>28854.176306345351</v>
      </c>
      <c r="AM27" s="161">
        <v>29.121749999999999</v>
      </c>
      <c r="AN27" s="161">
        <v>29.098996483729366</v>
      </c>
      <c r="AO27" s="164">
        <v>-64192.422819641746</v>
      </c>
      <c r="AP27" s="165"/>
      <c r="AQ27" s="162">
        <v>0</v>
      </c>
      <c r="AR27" s="164">
        <v>-64192.422819641746</v>
      </c>
      <c r="AS27" s="105">
        <v>-93046.599125987093</v>
      </c>
      <c r="AT27" s="105">
        <v>-28854.176306345351</v>
      </c>
      <c r="AU27" s="105">
        <v>-64192.422819641746</v>
      </c>
    </row>
    <row r="28" spans="1:47" s="46" customFormat="1" x14ac:dyDescent="0.25">
      <c r="A28" s="48">
        <v>2015</v>
      </c>
      <c r="B28" s="48" t="s">
        <v>36</v>
      </c>
      <c r="C28" s="48">
        <v>122</v>
      </c>
      <c r="D28" s="48" t="s">
        <v>23</v>
      </c>
      <c r="E28" s="55">
        <v>41809</v>
      </c>
      <c r="F28" s="55">
        <v>42213</v>
      </c>
      <c r="G28" s="55">
        <v>42215</v>
      </c>
      <c r="H28" s="48" t="s">
        <v>24</v>
      </c>
      <c r="I28" s="48" t="s">
        <v>25</v>
      </c>
      <c r="J28" s="48" t="s">
        <v>26</v>
      </c>
      <c r="K28" s="80">
        <v>-2000000</v>
      </c>
      <c r="L28" s="48" t="s">
        <v>24</v>
      </c>
      <c r="M28" s="48" t="s">
        <v>29</v>
      </c>
      <c r="N28" s="48" t="s">
        <v>27</v>
      </c>
      <c r="O28" s="60">
        <v>53500000</v>
      </c>
      <c r="P28" s="48" t="s">
        <v>28</v>
      </c>
      <c r="Q28" s="68">
        <v>26.75</v>
      </c>
      <c r="R28" s="68"/>
      <c r="S28" s="60"/>
      <c r="T28" s="60">
        <v>0</v>
      </c>
      <c r="U28" s="48"/>
      <c r="V28" s="68">
        <v>27.734999999999999</v>
      </c>
      <c r="W28" s="68">
        <v>27.706066383229942</v>
      </c>
      <c r="X28" s="60">
        <v>4140.0777845986986</v>
      </c>
      <c r="Y28" s="137">
        <v>-51847.796527684804</v>
      </c>
      <c r="Z28" s="60">
        <v>0</v>
      </c>
      <c r="AA28" s="60">
        <v>4140.0777845986986</v>
      </c>
      <c r="AB28" s="88"/>
      <c r="AC28" s="115">
        <v>26.348249999999997</v>
      </c>
      <c r="AD28" s="115">
        <v>26.319320906908644</v>
      </c>
      <c r="AE28" s="111">
        <v>45717.489539505805</v>
      </c>
      <c r="AF28" s="127">
        <v>31711.547426658755</v>
      </c>
      <c r="AG28" s="111">
        <v>32691.28637320175</v>
      </c>
      <c r="AH28" s="111">
        <v>13026.203166304054</v>
      </c>
      <c r="AI28" s="105">
        <v>41577.411754907109</v>
      </c>
      <c r="AJ28" s="105">
        <v>32691.28637320175</v>
      </c>
      <c r="AK28" s="105">
        <v>8886.1253817053548</v>
      </c>
      <c r="AM28" s="161">
        <v>29.121749999999999</v>
      </c>
      <c r="AN28" s="161">
        <v>29.092811859309151</v>
      </c>
      <c r="AO28" s="162">
        <v>141.67820315640009</v>
      </c>
      <c r="AP28" s="163">
        <v>-162243.82469927688</v>
      </c>
      <c r="AQ28" s="162">
        <v>0</v>
      </c>
      <c r="AR28" s="162">
        <v>141.67820315640009</v>
      </c>
      <c r="AS28" s="105">
        <v>-41435.733551750709</v>
      </c>
      <c r="AT28" s="105">
        <v>-8886.1253817053548</v>
      </c>
      <c r="AU28" s="105">
        <v>141.67820315640009</v>
      </c>
    </row>
    <row r="29" spans="1:47" s="46" customFormat="1" x14ac:dyDescent="0.25">
      <c r="A29" s="48">
        <v>2015</v>
      </c>
      <c r="B29" s="48" t="s">
        <v>36</v>
      </c>
      <c r="C29" s="48">
        <v>123</v>
      </c>
      <c r="D29" s="48" t="s">
        <v>23</v>
      </c>
      <c r="E29" s="55">
        <v>41809</v>
      </c>
      <c r="F29" s="55">
        <v>42213</v>
      </c>
      <c r="G29" s="55">
        <v>42215</v>
      </c>
      <c r="H29" s="48" t="s">
        <v>30</v>
      </c>
      <c r="I29" s="48" t="s">
        <v>29</v>
      </c>
      <c r="J29" s="48" t="s">
        <v>26</v>
      </c>
      <c r="K29" s="80">
        <v>-2000000</v>
      </c>
      <c r="L29" s="48" t="s">
        <v>30</v>
      </c>
      <c r="M29" s="48" t="s">
        <v>25</v>
      </c>
      <c r="N29" s="48" t="s">
        <v>27</v>
      </c>
      <c r="O29" s="60">
        <v>55360000</v>
      </c>
      <c r="P29" s="48" t="s">
        <v>28</v>
      </c>
      <c r="Q29" s="68">
        <v>27.68</v>
      </c>
      <c r="R29" s="68"/>
      <c r="S29" s="60"/>
      <c r="T29" s="60">
        <v>0</v>
      </c>
      <c r="U29" s="48"/>
      <c r="V29" s="68">
        <v>27.734999999999999</v>
      </c>
      <c r="W29" s="68">
        <v>27.706066383229942</v>
      </c>
      <c r="X29" s="80">
        <v>-22359.0785764637</v>
      </c>
      <c r="Y29" s="138"/>
      <c r="Z29" s="80">
        <v>-1879.6742909639192</v>
      </c>
      <c r="AA29" s="80">
        <v>-20479.404285499782</v>
      </c>
      <c r="AB29" s="87"/>
      <c r="AC29" s="115">
        <v>26.348249999999997</v>
      </c>
      <c r="AD29" s="115">
        <v>26.319320906908644</v>
      </c>
      <c r="AE29" s="119">
        <v>-8012.1241694863893</v>
      </c>
      <c r="AF29" s="127"/>
      <c r="AG29" s="111">
        <v>0</v>
      </c>
      <c r="AH29" s="119">
        <v>-8012.1241694863893</v>
      </c>
      <c r="AI29" s="105">
        <v>14346.954406977311</v>
      </c>
      <c r="AJ29" s="105">
        <v>1879.6742909639192</v>
      </c>
      <c r="AK29" s="105">
        <v>12467.280116013393</v>
      </c>
      <c r="AM29" s="161">
        <v>29.121749999999999</v>
      </c>
      <c r="AN29" s="161">
        <v>29.092811859309151</v>
      </c>
      <c r="AO29" s="164">
        <v>-98919.493815164809</v>
      </c>
      <c r="AP29" s="165"/>
      <c r="AQ29" s="164">
        <v>-97027.950539315221</v>
      </c>
      <c r="AR29" s="164">
        <v>-1891.5432758495881</v>
      </c>
      <c r="AS29" s="105">
        <v>-113266.44822214212</v>
      </c>
      <c r="AT29" s="105">
        <v>-109495.23065532862</v>
      </c>
      <c r="AU29" s="105">
        <v>-1891.5432758495881</v>
      </c>
    </row>
    <row r="30" spans="1:47" s="46" customFormat="1" x14ac:dyDescent="0.25">
      <c r="A30" s="48">
        <v>2015</v>
      </c>
      <c r="B30" s="48" t="s">
        <v>36</v>
      </c>
      <c r="C30" s="48">
        <v>124</v>
      </c>
      <c r="D30" s="48" t="s">
        <v>23</v>
      </c>
      <c r="E30" s="55">
        <v>41809</v>
      </c>
      <c r="F30" s="55">
        <v>42213</v>
      </c>
      <c r="G30" s="55">
        <v>42215</v>
      </c>
      <c r="H30" s="48" t="s">
        <v>30</v>
      </c>
      <c r="I30" s="48" t="s">
        <v>29</v>
      </c>
      <c r="J30" s="48" t="s">
        <v>26</v>
      </c>
      <c r="K30" s="80">
        <v>-2000000</v>
      </c>
      <c r="L30" s="48" t="s">
        <v>30</v>
      </c>
      <c r="M30" s="48" t="s">
        <v>25</v>
      </c>
      <c r="N30" s="48" t="s">
        <v>27</v>
      </c>
      <c r="O30" s="60">
        <v>53500000</v>
      </c>
      <c r="P30" s="48" t="s">
        <v>28</v>
      </c>
      <c r="Q30" s="68">
        <v>26.75</v>
      </c>
      <c r="R30" s="68">
        <v>27.68</v>
      </c>
      <c r="S30" s="60"/>
      <c r="T30" s="60">
        <v>0</v>
      </c>
      <c r="U30" s="48"/>
      <c r="V30" s="68">
        <v>27.734999999999999</v>
      </c>
      <c r="W30" s="68">
        <v>27.706066383229942</v>
      </c>
      <c r="X30" s="80">
        <v>-33628.795735819804</v>
      </c>
      <c r="Y30" s="138"/>
      <c r="Z30" s="60">
        <v>0</v>
      </c>
      <c r="AA30" s="80">
        <v>-33628.795735819804</v>
      </c>
      <c r="AB30" s="87"/>
      <c r="AC30" s="115">
        <v>26.348249999999997</v>
      </c>
      <c r="AD30" s="115">
        <v>26.319320906908644</v>
      </c>
      <c r="AE30" s="119">
        <v>-5993.8179433606601</v>
      </c>
      <c r="AF30" s="127"/>
      <c r="AG30" s="111">
        <v>0</v>
      </c>
      <c r="AH30" s="119">
        <v>-5993.8179433606601</v>
      </c>
      <c r="AI30" s="105">
        <v>27634.977792459144</v>
      </c>
      <c r="AJ30" s="105">
        <v>0</v>
      </c>
      <c r="AK30" s="105">
        <v>27634.977792459144</v>
      </c>
      <c r="AM30" s="161">
        <v>29.121749999999999</v>
      </c>
      <c r="AN30" s="161">
        <v>29.092811859309151</v>
      </c>
      <c r="AO30" s="164">
        <v>-63466.009087268467</v>
      </c>
      <c r="AP30" s="165"/>
      <c r="AQ30" s="162">
        <v>0</v>
      </c>
      <c r="AR30" s="164">
        <v>-63466.009087268467</v>
      </c>
      <c r="AS30" s="105">
        <v>-91100.986879727614</v>
      </c>
      <c r="AT30" s="105">
        <v>-27634.977792459144</v>
      </c>
      <c r="AU30" s="105">
        <v>-63466.009087268467</v>
      </c>
    </row>
    <row r="31" spans="1:47" s="46" customFormat="1" x14ac:dyDescent="0.25">
      <c r="A31" s="48">
        <v>2015</v>
      </c>
      <c r="B31" s="48" t="s">
        <v>37</v>
      </c>
      <c r="C31" s="48">
        <v>125</v>
      </c>
      <c r="D31" s="48" t="s">
        <v>23</v>
      </c>
      <c r="E31" s="55">
        <v>41809</v>
      </c>
      <c r="F31" s="55">
        <v>42242</v>
      </c>
      <c r="G31" s="55">
        <v>42244</v>
      </c>
      <c r="H31" s="48" t="s">
        <v>24</v>
      </c>
      <c r="I31" s="48" t="s">
        <v>25</v>
      </c>
      <c r="J31" s="48" t="s">
        <v>26</v>
      </c>
      <c r="K31" s="80">
        <v>-2000000</v>
      </c>
      <c r="L31" s="48" t="s">
        <v>24</v>
      </c>
      <c r="M31" s="48" t="s">
        <v>29</v>
      </c>
      <c r="N31" s="48" t="s">
        <v>27</v>
      </c>
      <c r="O31" s="60">
        <v>53500000</v>
      </c>
      <c r="P31" s="48" t="s">
        <v>28</v>
      </c>
      <c r="Q31" s="68">
        <v>26.75</v>
      </c>
      <c r="R31" s="68"/>
      <c r="S31" s="60"/>
      <c r="T31" s="60">
        <v>0</v>
      </c>
      <c r="U31" s="48"/>
      <c r="V31" s="68">
        <v>27.734999999999999</v>
      </c>
      <c r="W31" s="68">
        <v>27.70069858567188</v>
      </c>
      <c r="X31" s="60">
        <v>5031.2585772511411</v>
      </c>
      <c r="Y31" s="137">
        <v>-52049.404049968027</v>
      </c>
      <c r="Z31" s="60">
        <v>0</v>
      </c>
      <c r="AA31" s="60">
        <v>5031.2585772511411</v>
      </c>
      <c r="AB31" s="88"/>
      <c r="AC31" s="115">
        <v>26.348249999999997</v>
      </c>
      <c r="AD31" s="115">
        <v>26.313948597001382</v>
      </c>
      <c r="AE31" s="111">
        <v>47321.021889603537</v>
      </c>
      <c r="AF31" s="127">
        <v>31623.572476394038</v>
      </c>
      <c r="AG31" s="111">
        <v>33099.078914054517</v>
      </c>
      <c r="AH31" s="111">
        <v>14221.94297554902</v>
      </c>
      <c r="AI31" s="105">
        <v>42289.763312352399</v>
      </c>
      <c r="AJ31" s="105">
        <v>33099.078914054517</v>
      </c>
      <c r="AK31" s="105">
        <v>9190.6843982978789</v>
      </c>
      <c r="AM31" s="161">
        <v>29.121749999999999</v>
      </c>
      <c r="AN31" s="161">
        <v>29.087448573914561</v>
      </c>
      <c r="AO31" s="162">
        <v>324.06702499773905</v>
      </c>
      <c r="AP31" s="163">
        <v>-162283.37054544641</v>
      </c>
      <c r="AQ31" s="162">
        <v>0</v>
      </c>
      <c r="AR31" s="162">
        <v>324.06702499773905</v>
      </c>
      <c r="AS31" s="105">
        <v>-41965.696287354658</v>
      </c>
      <c r="AT31" s="105">
        <v>-9190.6843982978789</v>
      </c>
      <c r="AU31" s="105">
        <v>324.06702499773905</v>
      </c>
    </row>
    <row r="32" spans="1:47" s="46" customFormat="1" x14ac:dyDescent="0.25">
      <c r="A32" s="48">
        <v>2015</v>
      </c>
      <c r="B32" s="48" t="s">
        <v>37</v>
      </c>
      <c r="C32" s="48">
        <v>126</v>
      </c>
      <c r="D32" s="48" t="s">
        <v>23</v>
      </c>
      <c r="E32" s="55">
        <v>41809</v>
      </c>
      <c r="F32" s="55">
        <v>42242</v>
      </c>
      <c r="G32" s="55">
        <v>42244</v>
      </c>
      <c r="H32" s="48" t="s">
        <v>30</v>
      </c>
      <c r="I32" s="48" t="s">
        <v>29</v>
      </c>
      <c r="J32" s="48" t="s">
        <v>26</v>
      </c>
      <c r="K32" s="80">
        <v>-2000000</v>
      </c>
      <c r="L32" s="48" t="s">
        <v>30</v>
      </c>
      <c r="M32" s="48" t="s">
        <v>25</v>
      </c>
      <c r="N32" s="48" t="s">
        <v>27</v>
      </c>
      <c r="O32" s="60">
        <v>55360000</v>
      </c>
      <c r="P32" s="48" t="s">
        <v>28</v>
      </c>
      <c r="Q32" s="68">
        <v>27.68</v>
      </c>
      <c r="R32" s="68"/>
      <c r="S32" s="60"/>
      <c r="T32" s="60">
        <v>0</v>
      </c>
      <c r="U32" s="48"/>
      <c r="V32" s="68">
        <v>27.734999999999999</v>
      </c>
      <c r="W32" s="68">
        <v>27.70069858567188</v>
      </c>
      <c r="X32" s="80">
        <v>-23836.005178514279</v>
      </c>
      <c r="Y32" s="138"/>
      <c r="Z32" s="80">
        <v>-1492.5967673971668</v>
      </c>
      <c r="AA32" s="80">
        <v>-22343.408411117111</v>
      </c>
      <c r="AB32" s="87"/>
      <c r="AC32" s="115">
        <v>26.348249999999997</v>
      </c>
      <c r="AD32" s="115">
        <v>26.313948597001382</v>
      </c>
      <c r="AE32" s="119">
        <v>-9138.3803104184153</v>
      </c>
      <c r="AF32" s="127"/>
      <c r="AG32" s="111">
        <v>0</v>
      </c>
      <c r="AH32" s="119">
        <v>-9138.3803104184153</v>
      </c>
      <c r="AI32" s="105">
        <v>14697.624868095863</v>
      </c>
      <c r="AJ32" s="105">
        <v>1492.5967673971668</v>
      </c>
      <c r="AK32" s="105">
        <v>13205.028100698695</v>
      </c>
      <c r="AM32" s="161">
        <v>29.121749999999999</v>
      </c>
      <c r="AN32" s="161">
        <v>29.087448573914561</v>
      </c>
      <c r="AO32" s="164">
        <v>-99578.990002966719</v>
      </c>
      <c r="AP32" s="165"/>
      <c r="AQ32" s="164">
        <v>-96659.615161490001</v>
      </c>
      <c r="AR32" s="164">
        <v>-2919.3748414767178</v>
      </c>
      <c r="AS32" s="105">
        <v>-114276.61487106259</v>
      </c>
      <c r="AT32" s="105">
        <v>-109864.64326218869</v>
      </c>
      <c r="AU32" s="105">
        <v>-2919.3748414767178</v>
      </c>
    </row>
    <row r="33" spans="1:47" s="46" customFormat="1" x14ac:dyDescent="0.25">
      <c r="A33" s="48">
        <v>2015</v>
      </c>
      <c r="B33" s="48" t="s">
        <v>37</v>
      </c>
      <c r="C33" s="48">
        <v>127</v>
      </c>
      <c r="D33" s="48" t="s">
        <v>23</v>
      </c>
      <c r="E33" s="55">
        <v>41809</v>
      </c>
      <c r="F33" s="55">
        <v>42242</v>
      </c>
      <c r="G33" s="55">
        <v>42244</v>
      </c>
      <c r="H33" s="48" t="s">
        <v>30</v>
      </c>
      <c r="I33" s="48" t="s">
        <v>29</v>
      </c>
      <c r="J33" s="48" t="s">
        <v>26</v>
      </c>
      <c r="K33" s="80">
        <v>-2000000</v>
      </c>
      <c r="L33" s="48" t="s">
        <v>30</v>
      </c>
      <c r="M33" s="48" t="s">
        <v>25</v>
      </c>
      <c r="N33" s="48" t="s">
        <v>27</v>
      </c>
      <c r="O33" s="60">
        <v>53500000</v>
      </c>
      <c r="P33" s="48" t="s">
        <v>28</v>
      </c>
      <c r="Q33" s="68">
        <v>26.75</v>
      </c>
      <c r="R33" s="68">
        <v>27.68</v>
      </c>
      <c r="S33" s="60"/>
      <c r="T33" s="60">
        <v>0</v>
      </c>
      <c r="U33" s="48"/>
      <c r="V33" s="68">
        <v>27.734999999999999</v>
      </c>
      <c r="W33" s="68">
        <v>27.70069858567188</v>
      </c>
      <c r="X33" s="80">
        <v>-33244.657448704886</v>
      </c>
      <c r="Y33" s="138"/>
      <c r="Z33" s="60">
        <v>0</v>
      </c>
      <c r="AA33" s="80">
        <v>-33244.657448704886</v>
      </c>
      <c r="AB33" s="87"/>
      <c r="AC33" s="115">
        <v>26.348249999999997</v>
      </c>
      <c r="AD33" s="115">
        <v>26.313948597001382</v>
      </c>
      <c r="AE33" s="119">
        <v>-6559.0691027910834</v>
      </c>
      <c r="AF33" s="127"/>
      <c r="AG33" s="111">
        <v>0</v>
      </c>
      <c r="AH33" s="119">
        <v>-6559.0691027910834</v>
      </c>
      <c r="AI33" s="105">
        <v>26685.588345913802</v>
      </c>
      <c r="AJ33" s="105">
        <v>0</v>
      </c>
      <c r="AK33" s="105">
        <v>26685.588345913802</v>
      </c>
      <c r="AM33" s="161">
        <v>29.121749999999999</v>
      </c>
      <c r="AN33" s="161">
        <v>29.087448573914561</v>
      </c>
      <c r="AO33" s="164">
        <v>-63028.447567477408</v>
      </c>
      <c r="AP33" s="165"/>
      <c r="AQ33" s="162">
        <v>0</v>
      </c>
      <c r="AR33" s="164">
        <v>-63028.447567477408</v>
      </c>
      <c r="AS33" s="105">
        <v>-89714.035913391213</v>
      </c>
      <c r="AT33" s="105">
        <v>-26685.588345913802</v>
      </c>
      <c r="AU33" s="105">
        <v>-63028.447567477408</v>
      </c>
    </row>
    <row r="34" spans="1:47" s="46" customFormat="1" x14ac:dyDescent="0.25">
      <c r="A34" s="48">
        <v>2015</v>
      </c>
      <c r="B34" s="48" t="s">
        <v>38</v>
      </c>
      <c r="C34" s="48">
        <v>128</v>
      </c>
      <c r="D34" s="48" t="s">
        <v>23</v>
      </c>
      <c r="E34" s="55">
        <v>41809</v>
      </c>
      <c r="F34" s="55">
        <v>42272</v>
      </c>
      <c r="G34" s="55">
        <v>42276</v>
      </c>
      <c r="H34" s="48" t="s">
        <v>24</v>
      </c>
      <c r="I34" s="48" t="s">
        <v>25</v>
      </c>
      <c r="J34" s="48" t="s">
        <v>26</v>
      </c>
      <c r="K34" s="80">
        <v>-2000000</v>
      </c>
      <c r="L34" s="48" t="s">
        <v>24</v>
      </c>
      <c r="M34" s="48" t="s">
        <v>29</v>
      </c>
      <c r="N34" s="48" t="s">
        <v>27</v>
      </c>
      <c r="O34" s="60">
        <v>53500000</v>
      </c>
      <c r="P34" s="48" t="s">
        <v>28</v>
      </c>
      <c r="Q34" s="68">
        <v>26.75</v>
      </c>
      <c r="R34" s="68"/>
      <c r="S34" s="60"/>
      <c r="T34" s="60">
        <v>0</v>
      </c>
      <c r="U34" s="48"/>
      <c r="V34" s="68">
        <v>27.734999999999999</v>
      </c>
      <c r="W34" s="68">
        <v>27.694749901871305</v>
      </c>
      <c r="X34" s="60">
        <v>5972.7663662688074</v>
      </c>
      <c r="Y34" s="137">
        <v>-52160.407001146355</v>
      </c>
      <c r="Z34" s="60">
        <v>0</v>
      </c>
      <c r="AA34" s="60">
        <v>5972.7663662688074</v>
      </c>
      <c r="AB34" s="88"/>
      <c r="AC34" s="115">
        <v>26.348249999999997</v>
      </c>
      <c r="AD34" s="115">
        <v>26.307999371436498</v>
      </c>
      <c r="AE34" s="111">
        <v>48934.798637646163</v>
      </c>
      <c r="AF34" s="127">
        <v>31570.90010315262</v>
      </c>
      <c r="AG34" s="111">
        <v>33550.663027981129</v>
      </c>
      <c r="AH34" s="111">
        <v>15384.135609665034</v>
      </c>
      <c r="AI34" s="105">
        <v>42962.032271377357</v>
      </c>
      <c r="AJ34" s="105">
        <v>33550.663027981129</v>
      </c>
      <c r="AK34" s="105">
        <v>9411.3692433962278</v>
      </c>
      <c r="AM34" s="161">
        <v>29.121749999999999</v>
      </c>
      <c r="AN34" s="161">
        <v>29.081500431963605</v>
      </c>
      <c r="AO34" s="162">
        <v>602.37258182964376</v>
      </c>
      <c r="AP34" s="163">
        <v>-162329.48778097736</v>
      </c>
      <c r="AQ34" s="162">
        <v>0</v>
      </c>
      <c r="AR34" s="162">
        <v>602.37258182964376</v>
      </c>
      <c r="AS34" s="105">
        <v>-42359.659689547712</v>
      </c>
      <c r="AT34" s="105">
        <v>-9411.3692433962278</v>
      </c>
      <c r="AU34" s="105">
        <v>602.37258182964376</v>
      </c>
    </row>
    <row r="35" spans="1:47" s="46" customFormat="1" x14ac:dyDescent="0.25">
      <c r="A35" s="48">
        <v>2015</v>
      </c>
      <c r="B35" s="48" t="s">
        <v>38</v>
      </c>
      <c r="C35" s="48">
        <v>129</v>
      </c>
      <c r="D35" s="48" t="s">
        <v>23</v>
      </c>
      <c r="E35" s="55">
        <v>41809</v>
      </c>
      <c r="F35" s="55">
        <v>42272</v>
      </c>
      <c r="G35" s="55">
        <v>42276</v>
      </c>
      <c r="H35" s="48" t="s">
        <v>30</v>
      </c>
      <c r="I35" s="48" t="s">
        <v>29</v>
      </c>
      <c r="J35" s="48" t="s">
        <v>26</v>
      </c>
      <c r="K35" s="80">
        <v>-2000000</v>
      </c>
      <c r="L35" s="48" t="s">
        <v>30</v>
      </c>
      <c r="M35" s="48" t="s">
        <v>25</v>
      </c>
      <c r="N35" s="48" t="s">
        <v>27</v>
      </c>
      <c r="O35" s="60">
        <v>55360000</v>
      </c>
      <c r="P35" s="48" t="s">
        <v>28</v>
      </c>
      <c r="Q35" s="68">
        <v>27.68</v>
      </c>
      <c r="R35" s="68"/>
      <c r="S35" s="60"/>
      <c r="T35" s="60">
        <v>0</v>
      </c>
      <c r="U35" s="48"/>
      <c r="V35" s="68">
        <v>27.734999999999999</v>
      </c>
      <c r="W35" s="68">
        <v>27.694749901871305</v>
      </c>
      <c r="X35" s="80">
        <v>-25229.266235898671</v>
      </c>
      <c r="Y35" s="138"/>
      <c r="Z35" s="80">
        <v>-1063.630926360546</v>
      </c>
      <c r="AA35" s="80">
        <v>-24165.635309538124</v>
      </c>
      <c r="AB35" s="87"/>
      <c r="AC35" s="115">
        <v>26.348249999999997</v>
      </c>
      <c r="AD35" s="115">
        <v>26.307999371436498</v>
      </c>
      <c r="AE35" s="119">
        <v>-10285.641007086349</v>
      </c>
      <c r="AF35" s="127"/>
      <c r="AG35" s="111">
        <v>0</v>
      </c>
      <c r="AH35" s="119">
        <v>-10285.641007086349</v>
      </c>
      <c r="AI35" s="105">
        <v>14943.625228812321</v>
      </c>
      <c r="AJ35" s="105">
        <v>1063.630926360546</v>
      </c>
      <c r="AK35" s="105">
        <v>13879.994302451774</v>
      </c>
      <c r="AM35" s="161">
        <v>29.121749999999999</v>
      </c>
      <c r="AN35" s="161">
        <v>29.081500431963605</v>
      </c>
      <c r="AO35" s="164">
        <v>-100328.02119051394</v>
      </c>
      <c r="AP35" s="165"/>
      <c r="AQ35" s="164">
        <v>-96251.113477974708</v>
      </c>
      <c r="AR35" s="164">
        <v>-4076.9077125392359</v>
      </c>
      <c r="AS35" s="105">
        <v>-115271.64641932627</v>
      </c>
      <c r="AT35" s="105">
        <v>-110131.10778042648</v>
      </c>
      <c r="AU35" s="105">
        <v>-4076.9077125392359</v>
      </c>
    </row>
    <row r="36" spans="1:47" s="46" customFormat="1" x14ac:dyDescent="0.25">
      <c r="A36" s="48">
        <v>2015</v>
      </c>
      <c r="B36" s="48" t="s">
        <v>38</v>
      </c>
      <c r="C36" s="48">
        <v>130</v>
      </c>
      <c r="D36" s="48" t="s">
        <v>23</v>
      </c>
      <c r="E36" s="55">
        <v>41809</v>
      </c>
      <c r="F36" s="55">
        <v>42272</v>
      </c>
      <c r="G36" s="55">
        <v>42276</v>
      </c>
      <c r="H36" s="48" t="s">
        <v>30</v>
      </c>
      <c r="I36" s="48" t="s">
        <v>29</v>
      </c>
      <c r="J36" s="48" t="s">
        <v>26</v>
      </c>
      <c r="K36" s="80">
        <v>-2000000</v>
      </c>
      <c r="L36" s="48" t="s">
        <v>30</v>
      </c>
      <c r="M36" s="48" t="s">
        <v>25</v>
      </c>
      <c r="N36" s="48" t="s">
        <v>27</v>
      </c>
      <c r="O36" s="60">
        <v>53500000</v>
      </c>
      <c r="P36" s="48" t="s">
        <v>28</v>
      </c>
      <c r="Q36" s="68">
        <v>26.75</v>
      </c>
      <c r="R36" s="68">
        <v>27.68</v>
      </c>
      <c r="S36" s="60"/>
      <c r="T36" s="60">
        <v>0</v>
      </c>
      <c r="U36" s="48"/>
      <c r="V36" s="68">
        <v>27.734999999999999</v>
      </c>
      <c r="W36" s="68">
        <v>27.694749901871305</v>
      </c>
      <c r="X36" s="80">
        <v>-32903.907131516491</v>
      </c>
      <c r="Y36" s="138"/>
      <c r="Z36" s="60">
        <v>0</v>
      </c>
      <c r="AA36" s="80">
        <v>-32903.907131516491</v>
      </c>
      <c r="AB36" s="87"/>
      <c r="AC36" s="115">
        <v>26.348249999999997</v>
      </c>
      <c r="AD36" s="115">
        <v>26.307999371436498</v>
      </c>
      <c r="AE36" s="119">
        <v>-7078.2575274071924</v>
      </c>
      <c r="AF36" s="127"/>
      <c r="AG36" s="111">
        <v>0</v>
      </c>
      <c r="AH36" s="119">
        <v>-7078.2575274071924</v>
      </c>
      <c r="AI36" s="105">
        <v>25825.649604109298</v>
      </c>
      <c r="AJ36" s="105">
        <v>0</v>
      </c>
      <c r="AK36" s="105">
        <v>25825.649604109298</v>
      </c>
      <c r="AM36" s="161">
        <v>29.121749999999999</v>
      </c>
      <c r="AN36" s="161">
        <v>29.081500431963605</v>
      </c>
      <c r="AO36" s="164">
        <v>-62603.839172293054</v>
      </c>
      <c r="AP36" s="165"/>
      <c r="AQ36" s="162">
        <v>0</v>
      </c>
      <c r="AR36" s="164">
        <v>-62603.839172293054</v>
      </c>
      <c r="AS36" s="105">
        <v>-88429.488776402344</v>
      </c>
      <c r="AT36" s="105">
        <v>-25825.649604109298</v>
      </c>
      <c r="AU36" s="105">
        <v>-62603.839172293054</v>
      </c>
    </row>
    <row r="37" spans="1:47" s="46" customFormat="1" x14ac:dyDescent="0.25">
      <c r="A37" s="48">
        <v>2015</v>
      </c>
      <c r="B37" s="48" t="s">
        <v>39</v>
      </c>
      <c r="C37" s="48">
        <v>131</v>
      </c>
      <c r="D37" s="48" t="s">
        <v>23</v>
      </c>
      <c r="E37" s="55">
        <v>41809</v>
      </c>
      <c r="F37" s="55">
        <v>42304</v>
      </c>
      <c r="G37" s="55">
        <v>42306</v>
      </c>
      <c r="H37" s="48" t="s">
        <v>24</v>
      </c>
      <c r="I37" s="48" t="s">
        <v>25</v>
      </c>
      <c r="J37" s="48" t="s">
        <v>26</v>
      </c>
      <c r="K37" s="80">
        <v>-2000000</v>
      </c>
      <c r="L37" s="48" t="s">
        <v>24</v>
      </c>
      <c r="M37" s="48" t="s">
        <v>29</v>
      </c>
      <c r="N37" s="48" t="s">
        <v>27</v>
      </c>
      <c r="O37" s="60">
        <v>53500000</v>
      </c>
      <c r="P37" s="48" t="s">
        <v>28</v>
      </c>
      <c r="Q37" s="68">
        <v>26.75</v>
      </c>
      <c r="R37" s="68"/>
      <c r="S37" s="60"/>
      <c r="T37" s="60">
        <v>0</v>
      </c>
      <c r="U37" s="48"/>
      <c r="V37" s="68">
        <v>27.734999999999999</v>
      </c>
      <c r="W37" s="68">
        <v>27.691801829732722</v>
      </c>
      <c r="X37" s="60">
        <v>6926.0442129847424</v>
      </c>
      <c r="Y37" s="137">
        <v>-52520.913421412748</v>
      </c>
      <c r="Z37" s="60">
        <v>0</v>
      </c>
      <c r="AA37" s="60">
        <v>6926.0442129847424</v>
      </c>
      <c r="AB37" s="88"/>
      <c r="AC37" s="115">
        <v>26.348249999999997</v>
      </c>
      <c r="AD37" s="115">
        <v>26.305047980971509</v>
      </c>
      <c r="AE37" s="111">
        <v>50735.377392877446</v>
      </c>
      <c r="AF37" s="127">
        <v>31695.975587901092</v>
      </c>
      <c r="AG37" s="111">
        <v>33774.692363135429</v>
      </c>
      <c r="AH37" s="111">
        <v>16960.685029742017</v>
      </c>
      <c r="AI37" s="105">
        <v>43809.333179892703</v>
      </c>
      <c r="AJ37" s="105">
        <v>33774.692363135429</v>
      </c>
      <c r="AK37" s="105">
        <v>10034.640816757274</v>
      </c>
      <c r="AM37" s="161">
        <v>29.121749999999999</v>
      </c>
      <c r="AN37" s="161">
        <v>29.078555681967398</v>
      </c>
      <c r="AO37" s="162">
        <v>973.16534103503318</v>
      </c>
      <c r="AP37" s="163">
        <v>-162438.65604473362</v>
      </c>
      <c r="AQ37" s="162">
        <v>0</v>
      </c>
      <c r="AR37" s="162">
        <v>973.16534103503318</v>
      </c>
      <c r="AS37" s="105">
        <v>-42836.167838857669</v>
      </c>
      <c r="AT37" s="105">
        <v>-10034.640816757274</v>
      </c>
      <c r="AU37" s="105">
        <v>973.16534103503318</v>
      </c>
    </row>
    <row r="38" spans="1:47" s="46" customFormat="1" x14ac:dyDescent="0.25">
      <c r="A38" s="48">
        <v>2015</v>
      </c>
      <c r="B38" s="48" t="s">
        <v>39</v>
      </c>
      <c r="C38" s="48">
        <v>132</v>
      </c>
      <c r="D38" s="48" t="s">
        <v>23</v>
      </c>
      <c r="E38" s="55">
        <v>41809</v>
      </c>
      <c r="F38" s="55">
        <v>42304</v>
      </c>
      <c r="G38" s="55">
        <v>42306</v>
      </c>
      <c r="H38" s="48" t="s">
        <v>30</v>
      </c>
      <c r="I38" s="48" t="s">
        <v>29</v>
      </c>
      <c r="J38" s="48" t="s">
        <v>26</v>
      </c>
      <c r="K38" s="80">
        <v>-2000000</v>
      </c>
      <c r="L38" s="48" t="s">
        <v>30</v>
      </c>
      <c r="M38" s="48" t="s">
        <v>25</v>
      </c>
      <c r="N38" s="48" t="s">
        <v>27</v>
      </c>
      <c r="O38" s="60">
        <v>55360000</v>
      </c>
      <c r="P38" s="48" t="s">
        <v>28</v>
      </c>
      <c r="Q38" s="68">
        <v>27.68</v>
      </c>
      <c r="R38" s="68"/>
      <c r="S38" s="60"/>
      <c r="T38" s="60">
        <v>0</v>
      </c>
      <c r="U38" s="48"/>
      <c r="V38" s="68">
        <v>27.734999999999999</v>
      </c>
      <c r="W38" s="68">
        <v>27.691801829732722</v>
      </c>
      <c r="X38" s="80">
        <v>-26882.845043846872</v>
      </c>
      <c r="Y38" s="138"/>
      <c r="Z38" s="80">
        <v>-851.04234596876256</v>
      </c>
      <c r="AA38" s="80">
        <v>-26031.802697878109</v>
      </c>
      <c r="AB38" s="87"/>
      <c r="AC38" s="115">
        <v>26.348249999999997</v>
      </c>
      <c r="AD38" s="115">
        <v>26.305047980971509</v>
      </c>
      <c r="AE38" s="119">
        <v>-11468.594553394963</v>
      </c>
      <c r="AF38" s="127"/>
      <c r="AG38" s="111">
        <v>0</v>
      </c>
      <c r="AH38" s="119">
        <v>-11468.594553394963</v>
      </c>
      <c r="AI38" s="105">
        <v>15414.250490451908</v>
      </c>
      <c r="AJ38" s="105">
        <v>851.04234596876256</v>
      </c>
      <c r="AK38" s="105">
        <v>14563.208144483146</v>
      </c>
      <c r="AM38" s="161">
        <v>29.121749999999999</v>
      </c>
      <c r="AN38" s="161">
        <v>29.078555681967398</v>
      </c>
      <c r="AO38" s="164">
        <v>-100897.11528604095</v>
      </c>
      <c r="AP38" s="165"/>
      <c r="AQ38" s="164">
        <v>-96048.876318723851</v>
      </c>
      <c r="AR38" s="164">
        <v>-4848.2389673170983</v>
      </c>
      <c r="AS38" s="105">
        <v>-116311.36577649286</v>
      </c>
      <c r="AT38" s="105">
        <v>-110612.08446320699</v>
      </c>
      <c r="AU38" s="105">
        <v>-4848.2389673170983</v>
      </c>
    </row>
    <row r="39" spans="1:47" s="46" customFormat="1" x14ac:dyDescent="0.25">
      <c r="A39" s="48">
        <v>2015</v>
      </c>
      <c r="B39" s="48" t="s">
        <v>39</v>
      </c>
      <c r="C39" s="48">
        <v>133</v>
      </c>
      <c r="D39" s="48" t="s">
        <v>23</v>
      </c>
      <c r="E39" s="55">
        <v>41809</v>
      </c>
      <c r="F39" s="55">
        <v>42304</v>
      </c>
      <c r="G39" s="55">
        <v>42306</v>
      </c>
      <c r="H39" s="48" t="s">
        <v>30</v>
      </c>
      <c r="I39" s="48" t="s">
        <v>29</v>
      </c>
      <c r="J39" s="48" t="s">
        <v>26</v>
      </c>
      <c r="K39" s="80">
        <v>-2000000</v>
      </c>
      <c r="L39" s="48" t="s">
        <v>30</v>
      </c>
      <c r="M39" s="48" t="s">
        <v>25</v>
      </c>
      <c r="N39" s="48" t="s">
        <v>27</v>
      </c>
      <c r="O39" s="60">
        <v>53500000</v>
      </c>
      <c r="P39" s="48" t="s">
        <v>28</v>
      </c>
      <c r="Q39" s="68">
        <v>26.75</v>
      </c>
      <c r="R39" s="68">
        <v>27.68</v>
      </c>
      <c r="S39" s="60"/>
      <c r="T39" s="60">
        <v>0</v>
      </c>
      <c r="U39" s="48"/>
      <c r="V39" s="68">
        <v>27.734999999999999</v>
      </c>
      <c r="W39" s="68">
        <v>27.691801829732722</v>
      </c>
      <c r="X39" s="80">
        <v>-32564.11259055062</v>
      </c>
      <c r="Y39" s="138"/>
      <c r="Z39" s="60">
        <v>0</v>
      </c>
      <c r="AA39" s="80">
        <v>-32564.11259055062</v>
      </c>
      <c r="AB39" s="87"/>
      <c r="AC39" s="115">
        <v>26.348249999999997</v>
      </c>
      <c r="AD39" s="115">
        <v>26.305047980971509</v>
      </c>
      <c r="AE39" s="119">
        <v>-7570.807251581391</v>
      </c>
      <c r="AF39" s="127"/>
      <c r="AG39" s="111">
        <v>0</v>
      </c>
      <c r="AH39" s="119">
        <v>-7570.807251581391</v>
      </c>
      <c r="AI39" s="105">
        <v>24993.305338969229</v>
      </c>
      <c r="AJ39" s="105">
        <v>0</v>
      </c>
      <c r="AK39" s="105">
        <v>24993.305338969229</v>
      </c>
      <c r="AM39" s="161">
        <v>29.121749999999999</v>
      </c>
      <c r="AN39" s="161">
        <v>29.078555681967398</v>
      </c>
      <c r="AO39" s="164">
        <v>-62514.706099727693</v>
      </c>
      <c r="AP39" s="165"/>
      <c r="AQ39" s="162">
        <v>0</v>
      </c>
      <c r="AR39" s="164">
        <v>-62514.706099727693</v>
      </c>
      <c r="AS39" s="105">
        <v>-87508.011438696922</v>
      </c>
      <c r="AT39" s="105">
        <v>-24993.305338969229</v>
      </c>
      <c r="AU39" s="105">
        <v>-62514.706099727693</v>
      </c>
    </row>
    <row r="40" spans="1:47" s="46" customFormat="1" x14ac:dyDescent="0.25">
      <c r="A40" s="48">
        <v>2015</v>
      </c>
      <c r="B40" s="48" t="s">
        <v>40</v>
      </c>
      <c r="C40" s="48">
        <v>134</v>
      </c>
      <c r="D40" s="48" t="s">
        <v>23</v>
      </c>
      <c r="E40" s="55">
        <v>41809</v>
      </c>
      <c r="F40" s="55">
        <v>42333</v>
      </c>
      <c r="G40" s="55">
        <v>42335</v>
      </c>
      <c r="H40" s="48" t="s">
        <v>24</v>
      </c>
      <c r="I40" s="48" t="s">
        <v>25</v>
      </c>
      <c r="J40" s="48" t="s">
        <v>26</v>
      </c>
      <c r="K40" s="80">
        <v>-2000000</v>
      </c>
      <c r="L40" s="48" t="s">
        <v>24</v>
      </c>
      <c r="M40" s="48" t="s">
        <v>29</v>
      </c>
      <c r="N40" s="48" t="s">
        <v>27</v>
      </c>
      <c r="O40" s="60">
        <v>53500000</v>
      </c>
      <c r="P40" s="48" t="s">
        <v>28</v>
      </c>
      <c r="Q40" s="68">
        <v>26.75</v>
      </c>
      <c r="R40" s="68"/>
      <c r="S40" s="60"/>
      <c r="T40" s="60">
        <v>0</v>
      </c>
      <c r="U40" s="48"/>
      <c r="V40" s="68">
        <v>27.734999999999999</v>
      </c>
      <c r="W40" s="68">
        <v>27.690069417973206</v>
      </c>
      <c r="X40" s="60">
        <v>7772.4683519707742</v>
      </c>
      <c r="Y40" s="137">
        <v>-52866.127347552123</v>
      </c>
      <c r="Z40" s="60">
        <v>0</v>
      </c>
      <c r="AA40" s="60">
        <v>7772.4683519707742</v>
      </c>
      <c r="AB40" s="88"/>
      <c r="AC40" s="115">
        <v>26.348249999999997</v>
      </c>
      <c r="AD40" s="115">
        <v>26.303313109036083</v>
      </c>
      <c r="AE40" s="111">
        <v>52311.986100868649</v>
      </c>
      <c r="AF40" s="127">
        <v>31804.713166225796</v>
      </c>
      <c r="AG40" s="111">
        <v>33906.380193289304</v>
      </c>
      <c r="AH40" s="111">
        <v>18405.605907579346</v>
      </c>
      <c r="AI40" s="105">
        <v>44539.517748897873</v>
      </c>
      <c r="AJ40" s="105">
        <v>33906.380193289304</v>
      </c>
      <c r="AK40" s="105">
        <v>10633.137555608571</v>
      </c>
      <c r="AM40" s="161">
        <v>29.121749999999999</v>
      </c>
      <c r="AN40" s="161">
        <v>29.076825731503231</v>
      </c>
      <c r="AO40" s="162">
        <v>1370.2453453000717</v>
      </c>
      <c r="AP40" s="163">
        <v>-162082.23167000565</v>
      </c>
      <c r="AQ40" s="162">
        <v>0</v>
      </c>
      <c r="AR40" s="162">
        <v>1370.2453453000717</v>
      </c>
      <c r="AS40" s="105">
        <v>-43169.272403597803</v>
      </c>
      <c r="AT40" s="105">
        <v>-10633.137555608571</v>
      </c>
      <c r="AU40" s="105">
        <v>1370.2453453000717</v>
      </c>
    </row>
    <row r="41" spans="1:47" s="46" customFormat="1" x14ac:dyDescent="0.25">
      <c r="A41" s="48">
        <v>2015</v>
      </c>
      <c r="B41" s="48" t="s">
        <v>40</v>
      </c>
      <c r="C41" s="48">
        <v>135</v>
      </c>
      <c r="D41" s="48" t="s">
        <v>23</v>
      </c>
      <c r="E41" s="55">
        <v>41809</v>
      </c>
      <c r="F41" s="55">
        <v>42333</v>
      </c>
      <c r="G41" s="55">
        <v>42335</v>
      </c>
      <c r="H41" s="48" t="s">
        <v>30</v>
      </c>
      <c r="I41" s="48" t="s">
        <v>29</v>
      </c>
      <c r="J41" s="48" t="s">
        <v>26</v>
      </c>
      <c r="K41" s="80">
        <v>-2000000</v>
      </c>
      <c r="L41" s="48" t="s">
        <v>30</v>
      </c>
      <c r="M41" s="48" t="s">
        <v>25</v>
      </c>
      <c r="N41" s="48" t="s">
        <v>27</v>
      </c>
      <c r="O41" s="60">
        <v>55360000</v>
      </c>
      <c r="P41" s="48" t="s">
        <v>28</v>
      </c>
      <c r="Q41" s="68">
        <v>27.68</v>
      </c>
      <c r="R41" s="68"/>
      <c r="S41" s="60"/>
      <c r="T41" s="60">
        <v>0</v>
      </c>
      <c r="U41" s="48"/>
      <c r="V41" s="68">
        <v>27.734999999999999</v>
      </c>
      <c r="W41" s="68">
        <v>27.690069417973206</v>
      </c>
      <c r="X41" s="80">
        <v>-28348.328851125563</v>
      </c>
      <c r="Y41" s="138"/>
      <c r="Z41" s="80">
        <v>-726.11631319314438</v>
      </c>
      <c r="AA41" s="80">
        <v>-27622.212537932421</v>
      </c>
      <c r="AB41" s="87"/>
      <c r="AC41" s="115">
        <v>26.348249999999997</v>
      </c>
      <c r="AD41" s="115">
        <v>26.303313109036083</v>
      </c>
      <c r="AE41" s="119">
        <v>-12527.659302553206</v>
      </c>
      <c r="AF41" s="127"/>
      <c r="AG41" s="111">
        <v>0</v>
      </c>
      <c r="AH41" s="119">
        <v>-12527.659302553206</v>
      </c>
      <c r="AI41" s="105">
        <v>15820.669548572358</v>
      </c>
      <c r="AJ41" s="105">
        <v>726.11631319314438</v>
      </c>
      <c r="AK41" s="105">
        <v>15094.553235379215</v>
      </c>
      <c r="AM41" s="161">
        <v>29.121749999999999</v>
      </c>
      <c r="AN41" s="161">
        <v>29.076825731503231</v>
      </c>
      <c r="AO41" s="164">
        <v>-101376.03492062019</v>
      </c>
      <c r="AP41" s="165"/>
      <c r="AQ41" s="164">
        <v>-95930.068179503709</v>
      </c>
      <c r="AR41" s="164">
        <v>-5445.9667411164846</v>
      </c>
      <c r="AS41" s="105">
        <v>-117196.70446919255</v>
      </c>
      <c r="AT41" s="105">
        <v>-111024.62141488292</v>
      </c>
      <c r="AU41" s="105">
        <v>-5445.9667411164846</v>
      </c>
    </row>
    <row r="42" spans="1:47" s="46" customFormat="1" x14ac:dyDescent="0.25">
      <c r="A42" s="48">
        <v>2015</v>
      </c>
      <c r="B42" s="48" t="s">
        <v>40</v>
      </c>
      <c r="C42" s="48">
        <v>136</v>
      </c>
      <c r="D42" s="48" t="s">
        <v>23</v>
      </c>
      <c r="E42" s="55">
        <v>41809</v>
      </c>
      <c r="F42" s="55">
        <v>42333</v>
      </c>
      <c r="G42" s="55">
        <v>42335</v>
      </c>
      <c r="H42" s="48" t="s">
        <v>30</v>
      </c>
      <c r="I42" s="48" t="s">
        <v>29</v>
      </c>
      <c r="J42" s="48" t="s">
        <v>26</v>
      </c>
      <c r="K42" s="80">
        <v>-2000000</v>
      </c>
      <c r="L42" s="48" t="s">
        <v>30</v>
      </c>
      <c r="M42" s="48" t="s">
        <v>25</v>
      </c>
      <c r="N42" s="48" t="s">
        <v>27</v>
      </c>
      <c r="O42" s="60">
        <v>53500000</v>
      </c>
      <c r="P42" s="48" t="s">
        <v>28</v>
      </c>
      <c r="Q42" s="68">
        <v>26.75</v>
      </c>
      <c r="R42" s="68">
        <v>27.68</v>
      </c>
      <c r="S42" s="60"/>
      <c r="T42" s="60">
        <v>0</v>
      </c>
      <c r="U42" s="48"/>
      <c r="V42" s="68">
        <v>27.734999999999999</v>
      </c>
      <c r="W42" s="68">
        <v>27.690069417973206</v>
      </c>
      <c r="X42" s="80">
        <v>-32290.266848397336</v>
      </c>
      <c r="Y42" s="138"/>
      <c r="Z42" s="60">
        <v>0</v>
      </c>
      <c r="AA42" s="80">
        <v>-32290.266848397336</v>
      </c>
      <c r="AB42" s="87"/>
      <c r="AC42" s="115">
        <v>26.348249999999997</v>
      </c>
      <c r="AD42" s="115">
        <v>26.303313109036083</v>
      </c>
      <c r="AE42" s="119">
        <v>-7979.6136320896494</v>
      </c>
      <c r="AF42" s="127"/>
      <c r="AG42" s="111">
        <v>0</v>
      </c>
      <c r="AH42" s="119">
        <v>-7979.6136320896494</v>
      </c>
      <c r="AI42" s="105">
        <v>24310.653216307684</v>
      </c>
      <c r="AJ42" s="105">
        <v>0</v>
      </c>
      <c r="AK42" s="105">
        <v>24310.653216307684</v>
      </c>
      <c r="AM42" s="161">
        <v>29.121749999999999</v>
      </c>
      <c r="AN42" s="161">
        <v>29.076825731503231</v>
      </c>
      <c r="AO42" s="164">
        <v>-62076.442094685524</v>
      </c>
      <c r="AP42" s="165"/>
      <c r="AQ42" s="162">
        <v>0</v>
      </c>
      <c r="AR42" s="164">
        <v>-62076.442094685524</v>
      </c>
      <c r="AS42" s="105">
        <v>-86387.095310993202</v>
      </c>
      <c r="AT42" s="105">
        <v>-24310.653216307684</v>
      </c>
      <c r="AU42" s="105">
        <v>-62076.442094685524</v>
      </c>
    </row>
    <row r="43" spans="1:47" s="46" customFormat="1" x14ac:dyDescent="0.25">
      <c r="A43" s="48">
        <v>2015</v>
      </c>
      <c r="B43" s="48" t="s">
        <v>41</v>
      </c>
      <c r="C43" s="48">
        <v>137</v>
      </c>
      <c r="D43" s="48" t="s">
        <v>23</v>
      </c>
      <c r="E43" s="55">
        <v>41809</v>
      </c>
      <c r="F43" s="55">
        <v>42366</v>
      </c>
      <c r="G43" s="55">
        <v>42368</v>
      </c>
      <c r="H43" s="48" t="s">
        <v>24</v>
      </c>
      <c r="I43" s="48" t="s">
        <v>25</v>
      </c>
      <c r="J43" s="48" t="s">
        <v>26</v>
      </c>
      <c r="K43" s="80">
        <v>-2000000</v>
      </c>
      <c r="L43" s="48" t="s">
        <v>24</v>
      </c>
      <c r="M43" s="48" t="s">
        <v>29</v>
      </c>
      <c r="N43" s="48" t="s">
        <v>27</v>
      </c>
      <c r="O43" s="60">
        <v>53500000</v>
      </c>
      <c r="P43" s="48" t="s">
        <v>28</v>
      </c>
      <c r="Q43" s="68">
        <v>26.75</v>
      </c>
      <c r="R43" s="68"/>
      <c r="S43" s="60"/>
      <c r="T43" s="60">
        <v>0</v>
      </c>
      <c r="U43" s="48"/>
      <c r="V43" s="68">
        <v>27.734999999999999</v>
      </c>
      <c r="W43" s="68">
        <v>27.688653245989787</v>
      </c>
      <c r="X43" s="60">
        <v>8721.9229888412774</v>
      </c>
      <c r="Y43" s="137">
        <v>-53219.423050567595</v>
      </c>
      <c r="Z43" s="60">
        <v>0</v>
      </c>
      <c r="AA43" s="60">
        <v>8721.9229888412774</v>
      </c>
      <c r="AB43" s="88"/>
      <c r="AC43" s="115">
        <v>26.348249999999997</v>
      </c>
      <c r="AD43" s="115">
        <v>26.301901814830675</v>
      </c>
      <c r="AE43" s="111">
        <v>54002.76503645083</v>
      </c>
      <c r="AF43" s="127">
        <v>31887.293318103089</v>
      </c>
      <c r="AG43" s="111">
        <v>34013.506412708637</v>
      </c>
      <c r="AH43" s="111">
        <v>19989.258623742193</v>
      </c>
      <c r="AI43" s="105">
        <v>45280.842047609549</v>
      </c>
      <c r="AJ43" s="105">
        <v>34013.506412708637</v>
      </c>
      <c r="AK43" s="105">
        <v>11267.335634900915</v>
      </c>
      <c r="AM43" s="161">
        <v>29.121749999999999</v>
      </c>
      <c r="AN43" s="161">
        <v>29.075404678102487</v>
      </c>
      <c r="AO43" s="162">
        <v>1884.2271139832228</v>
      </c>
      <c r="AP43" s="163">
        <v>-161832.99475746372</v>
      </c>
      <c r="AQ43" s="162">
        <v>0</v>
      </c>
      <c r="AR43" s="162">
        <v>1884.2271139832228</v>
      </c>
      <c r="AS43" s="105">
        <v>-43396.614933626326</v>
      </c>
      <c r="AT43" s="105">
        <v>-11267.335634900915</v>
      </c>
      <c r="AU43" s="105">
        <v>1884.2271139832228</v>
      </c>
    </row>
    <row r="44" spans="1:47" s="46" customFormat="1" x14ac:dyDescent="0.25">
      <c r="A44" s="48">
        <v>2015</v>
      </c>
      <c r="B44" s="48" t="s">
        <v>41</v>
      </c>
      <c r="C44" s="48">
        <v>138</v>
      </c>
      <c r="D44" s="48" t="s">
        <v>23</v>
      </c>
      <c r="E44" s="55">
        <v>41809</v>
      </c>
      <c r="F44" s="55">
        <v>42366</v>
      </c>
      <c r="G44" s="55">
        <v>42368</v>
      </c>
      <c r="H44" s="48" t="s">
        <v>30</v>
      </c>
      <c r="I44" s="48" t="s">
        <v>29</v>
      </c>
      <c r="J44" s="48" t="s">
        <v>26</v>
      </c>
      <c r="K44" s="80">
        <v>-2000000</v>
      </c>
      <c r="L44" s="48" t="s">
        <v>30</v>
      </c>
      <c r="M44" s="48" t="s">
        <v>25</v>
      </c>
      <c r="N44" s="48" t="s">
        <v>27</v>
      </c>
      <c r="O44" s="60">
        <v>55360000</v>
      </c>
      <c r="P44" s="48" t="s">
        <v>28</v>
      </c>
      <c r="Q44" s="68">
        <v>27.68</v>
      </c>
      <c r="R44" s="68"/>
      <c r="S44" s="60"/>
      <c r="T44" s="60">
        <v>0</v>
      </c>
      <c r="U44" s="48"/>
      <c r="V44" s="68">
        <v>27.734999999999999</v>
      </c>
      <c r="W44" s="68">
        <v>27.688653245989787</v>
      </c>
      <c r="X44" s="80">
        <v>-29938.960951903584</v>
      </c>
      <c r="Y44" s="138"/>
      <c r="Z44" s="80">
        <v>-623.99466304578698</v>
      </c>
      <c r="AA44" s="80">
        <v>-29314.966288857799</v>
      </c>
      <c r="AB44" s="87"/>
      <c r="AC44" s="115">
        <v>26.348249999999997</v>
      </c>
      <c r="AD44" s="115">
        <v>26.301901814830675</v>
      </c>
      <c r="AE44" s="119">
        <v>-13728.045107696191</v>
      </c>
      <c r="AF44" s="127"/>
      <c r="AG44" s="111">
        <v>0</v>
      </c>
      <c r="AH44" s="119">
        <v>-13728.045107696191</v>
      </c>
      <c r="AI44" s="105">
        <v>16210.915844207393</v>
      </c>
      <c r="AJ44" s="105">
        <v>623.99466304578698</v>
      </c>
      <c r="AK44" s="105">
        <v>15586.921181161608</v>
      </c>
      <c r="AM44" s="161">
        <v>29.121749999999999</v>
      </c>
      <c r="AN44" s="161">
        <v>29.075404678102487</v>
      </c>
      <c r="AO44" s="164">
        <v>-101961.33715340987</v>
      </c>
      <c r="AP44" s="165"/>
      <c r="AQ44" s="164">
        <v>-95832.474223045472</v>
      </c>
      <c r="AR44" s="164">
        <v>-6128.8629303643975</v>
      </c>
      <c r="AS44" s="105">
        <v>-118172.25299761727</v>
      </c>
      <c r="AT44" s="105">
        <v>-111419.39540420708</v>
      </c>
      <c r="AU44" s="105">
        <v>-6128.8629303643975</v>
      </c>
    </row>
    <row r="45" spans="1:47" s="46" customFormat="1" x14ac:dyDescent="0.25">
      <c r="A45" s="49">
        <v>2015</v>
      </c>
      <c r="B45" s="49" t="s">
        <v>41</v>
      </c>
      <c r="C45" s="49">
        <v>139</v>
      </c>
      <c r="D45" s="49" t="s">
        <v>23</v>
      </c>
      <c r="E45" s="56">
        <v>41809</v>
      </c>
      <c r="F45" s="56">
        <v>42366</v>
      </c>
      <c r="G45" s="56">
        <v>42368</v>
      </c>
      <c r="H45" s="49" t="s">
        <v>30</v>
      </c>
      <c r="I45" s="49" t="s">
        <v>29</v>
      </c>
      <c r="J45" s="49" t="s">
        <v>26</v>
      </c>
      <c r="K45" s="81">
        <v>-2000000</v>
      </c>
      <c r="L45" s="49" t="s">
        <v>30</v>
      </c>
      <c r="M45" s="49" t="s">
        <v>25</v>
      </c>
      <c r="N45" s="49" t="s">
        <v>27</v>
      </c>
      <c r="O45" s="61">
        <v>53500000</v>
      </c>
      <c r="P45" s="49" t="s">
        <v>28</v>
      </c>
      <c r="Q45" s="69">
        <v>26.75</v>
      </c>
      <c r="R45" s="69">
        <v>27.68</v>
      </c>
      <c r="S45" s="61"/>
      <c r="T45" s="61">
        <v>0</v>
      </c>
      <c r="U45" s="49"/>
      <c r="V45" s="69">
        <v>27.734999999999999</v>
      </c>
      <c r="W45" s="69">
        <v>27.688653245989787</v>
      </c>
      <c r="X45" s="81">
        <v>-32002.385087505296</v>
      </c>
      <c r="Y45" s="139"/>
      <c r="Z45" s="61">
        <v>0</v>
      </c>
      <c r="AA45" s="81">
        <v>-32002.385087505296</v>
      </c>
      <c r="AB45" s="81"/>
      <c r="AC45" s="116">
        <v>26.348249999999997</v>
      </c>
      <c r="AD45" s="116">
        <v>26.301901814830675</v>
      </c>
      <c r="AE45" s="120">
        <v>-8387.4266106515497</v>
      </c>
      <c r="AF45" s="128"/>
      <c r="AG45" s="112">
        <v>0</v>
      </c>
      <c r="AH45" s="120">
        <v>-8387.4266106515497</v>
      </c>
      <c r="AI45" s="104">
        <v>23614.958476853746</v>
      </c>
      <c r="AJ45" s="104">
        <v>0</v>
      </c>
      <c r="AK45" s="104">
        <v>23614.958476853746</v>
      </c>
      <c r="AM45" s="166">
        <v>29.121749999999999</v>
      </c>
      <c r="AN45" s="166">
        <v>29.075404678102487</v>
      </c>
      <c r="AO45" s="167">
        <v>-61755.884718037072</v>
      </c>
      <c r="AP45" s="168"/>
      <c r="AQ45" s="169">
        <v>0</v>
      </c>
      <c r="AR45" s="167">
        <v>-61755.884718037072</v>
      </c>
      <c r="AS45" s="104">
        <v>-85370.843194890826</v>
      </c>
      <c r="AT45" s="104">
        <v>-23614.958476853746</v>
      </c>
      <c r="AU45" s="104">
        <v>-61755.884718037072</v>
      </c>
    </row>
    <row r="46" spans="1:47" s="47" customFormat="1" x14ac:dyDescent="0.25">
      <c r="A46" s="50"/>
      <c r="B46" s="50"/>
      <c r="C46" s="50"/>
      <c r="D46" s="50"/>
      <c r="E46" s="57"/>
      <c r="F46" s="57"/>
      <c r="G46" s="57"/>
      <c r="H46" s="50"/>
      <c r="I46" s="50"/>
      <c r="J46" s="50"/>
      <c r="K46" s="82">
        <v>-24000000</v>
      </c>
      <c r="L46" s="50"/>
      <c r="M46" s="50"/>
      <c r="N46" s="50"/>
      <c r="O46" s="62">
        <v>642000000</v>
      </c>
      <c r="P46" s="50"/>
      <c r="Q46" s="70">
        <v>26.75</v>
      </c>
      <c r="R46" s="70"/>
      <c r="S46" s="62"/>
      <c r="T46" s="62"/>
      <c r="U46" s="50"/>
      <c r="V46" s="70"/>
      <c r="W46" s="70"/>
      <c r="X46" s="82">
        <v>-610922.73992135143</v>
      </c>
      <c r="Y46" s="82">
        <v>-610922.73992135143</v>
      </c>
      <c r="Z46" s="82">
        <v>-25189.263868686037</v>
      </c>
      <c r="AA46" s="82">
        <v>-585733.47605266538</v>
      </c>
      <c r="AB46" s="82"/>
      <c r="AC46" s="117"/>
      <c r="AD46" s="117"/>
      <c r="AE46" s="113">
        <v>387585.9771846729</v>
      </c>
      <c r="AF46" s="113">
        <v>387585.9771846729</v>
      </c>
      <c r="AG46" s="113">
        <v>389528.34726700163</v>
      </c>
      <c r="AH46" s="121">
        <v>-1942.3700823286781</v>
      </c>
      <c r="AI46" s="103">
        <v>998508.71710602427</v>
      </c>
      <c r="AJ46" s="103">
        <v>414717.61113568768</v>
      </c>
      <c r="AK46" s="103">
        <v>583791.10597033671</v>
      </c>
      <c r="AM46" s="170"/>
      <c r="AN46" s="170"/>
      <c r="AO46" s="171">
        <v>-1960120.1506287351</v>
      </c>
      <c r="AP46" s="171">
        <v>-1960120.1506287351</v>
      </c>
      <c r="AQ46" s="171">
        <v>-1166772.1060699213</v>
      </c>
      <c r="AR46" s="171">
        <v>-793348.04455881356</v>
      </c>
      <c r="AS46" s="103">
        <v>-2958628.8677347591</v>
      </c>
      <c r="AT46" s="103">
        <v>-1750563.2120402581</v>
      </c>
      <c r="AU46" s="103">
        <v>-793348.04455881356</v>
      </c>
    </row>
    <row r="47" spans="1:47" s="47" customFormat="1" x14ac:dyDescent="0.25">
      <c r="A47" s="50"/>
      <c r="B47" s="50"/>
      <c r="C47" s="50"/>
      <c r="D47" s="50"/>
      <c r="E47" s="57"/>
      <c r="F47" s="57"/>
      <c r="G47" s="57"/>
      <c r="H47" s="50"/>
      <c r="I47" s="50"/>
      <c r="J47" s="50"/>
      <c r="K47" s="62"/>
      <c r="L47" s="50"/>
      <c r="M47" s="50"/>
      <c r="N47" s="50"/>
      <c r="O47" s="62"/>
      <c r="P47" s="50"/>
      <c r="Q47" s="70"/>
      <c r="R47" s="70"/>
      <c r="S47" s="62"/>
      <c r="T47" s="62"/>
      <c r="U47" s="50"/>
      <c r="V47" s="70"/>
      <c r="W47" s="70"/>
      <c r="X47" s="62"/>
      <c r="Y47" s="62"/>
      <c r="Z47" s="62"/>
      <c r="AA47" s="62"/>
      <c r="AB47" s="62"/>
      <c r="AC47" s="117"/>
      <c r="AD47" s="117"/>
      <c r="AE47" s="113"/>
      <c r="AF47" s="113"/>
      <c r="AG47" s="113"/>
      <c r="AH47" s="113"/>
      <c r="AI47" s="103">
        <v>0</v>
      </c>
      <c r="AJ47" s="103">
        <v>0</v>
      </c>
      <c r="AK47" s="103">
        <v>0</v>
      </c>
      <c r="AM47" s="170"/>
      <c r="AN47" s="170"/>
      <c r="AO47" s="172"/>
      <c r="AP47" s="172"/>
      <c r="AQ47" s="172"/>
      <c r="AR47" s="172"/>
      <c r="AS47" s="103">
        <v>0</v>
      </c>
      <c r="AT47" s="103">
        <v>0</v>
      </c>
      <c r="AU47" s="103">
        <v>0</v>
      </c>
    </row>
    <row r="48" spans="1:47" s="47" customFormat="1" x14ac:dyDescent="0.25">
      <c r="A48" s="50"/>
      <c r="B48" s="50"/>
      <c r="C48" s="50"/>
      <c r="D48" s="50"/>
      <c r="E48" s="57"/>
      <c r="F48" s="57"/>
      <c r="G48" s="57"/>
      <c r="H48" s="50"/>
      <c r="I48" s="50" t="s">
        <v>115</v>
      </c>
      <c r="J48" s="50"/>
      <c r="K48" s="83">
        <v>-24000000</v>
      </c>
      <c r="L48" s="51"/>
      <c r="M48" s="51"/>
      <c r="N48" s="51"/>
      <c r="O48" s="63">
        <v>642000000</v>
      </c>
      <c r="P48" s="51"/>
      <c r="Q48" s="71">
        <v>26.75</v>
      </c>
      <c r="R48" s="71"/>
      <c r="S48" s="63"/>
      <c r="T48" s="63"/>
      <c r="U48" s="51"/>
      <c r="V48" s="71"/>
      <c r="W48" s="71"/>
      <c r="X48" s="83">
        <v>-610922.73992135143</v>
      </c>
      <c r="Y48" s="83">
        <v>-610922.73992135143</v>
      </c>
      <c r="Z48" s="83">
        <v>-25189.263868686037</v>
      </c>
      <c r="AA48" s="83">
        <v>-585733.47605266538</v>
      </c>
      <c r="AB48" s="83"/>
      <c r="AC48" s="118"/>
      <c r="AD48" s="118"/>
      <c r="AE48" s="114">
        <v>387585.9771846729</v>
      </c>
      <c r="AF48" s="114">
        <v>387585.9771846729</v>
      </c>
      <c r="AG48" s="114">
        <v>389528.34726700163</v>
      </c>
      <c r="AH48" s="122">
        <v>-1942.3700823286781</v>
      </c>
      <c r="AI48" s="102">
        <v>998508.71710602427</v>
      </c>
      <c r="AJ48" s="102">
        <v>414717.61113568768</v>
      </c>
      <c r="AK48" s="102">
        <v>583791.10597033671</v>
      </c>
      <c r="AM48" s="173"/>
      <c r="AN48" s="173"/>
      <c r="AO48" s="174">
        <v>-1960120.1506287351</v>
      </c>
      <c r="AP48" s="174">
        <v>-1960120.1506287351</v>
      </c>
      <c r="AQ48" s="174">
        <v>-1166772.1060699213</v>
      </c>
      <c r="AR48" s="174">
        <v>-793348.04455881356</v>
      </c>
      <c r="AS48" s="102">
        <v>-2958628.8677347591</v>
      </c>
      <c r="AT48" s="102">
        <v>-1750563.2120402581</v>
      </c>
      <c r="AU48" s="102">
        <v>-793348.04455881356</v>
      </c>
    </row>
    <row r="49" spans="1:47" s="47" customFormat="1" x14ac:dyDescent="0.25">
      <c r="A49" s="50"/>
      <c r="B49" s="50"/>
      <c r="C49" s="50"/>
      <c r="D49" s="50"/>
      <c r="E49" s="57"/>
      <c r="F49" s="57"/>
      <c r="G49" s="57"/>
      <c r="H49" s="50"/>
      <c r="I49" s="50"/>
      <c r="J49" s="50"/>
      <c r="K49" s="62"/>
      <c r="L49" s="50"/>
      <c r="M49" s="50"/>
      <c r="N49" s="50"/>
      <c r="O49" s="62"/>
      <c r="P49" s="50"/>
      <c r="Q49" s="70"/>
      <c r="R49" s="70"/>
      <c r="S49" s="62"/>
      <c r="T49" s="62"/>
      <c r="U49" s="50"/>
      <c r="V49" s="70"/>
      <c r="W49" s="70"/>
      <c r="X49" s="62"/>
      <c r="Y49" s="62"/>
      <c r="Z49" s="62"/>
      <c r="AA49" s="62"/>
      <c r="AB49" s="62"/>
      <c r="AC49" s="117"/>
      <c r="AD49" s="117"/>
      <c r="AE49" s="113"/>
      <c r="AF49" s="113"/>
      <c r="AG49" s="113"/>
      <c r="AH49" s="113"/>
      <c r="AI49" s="103">
        <v>0</v>
      </c>
      <c r="AJ49" s="103">
        <v>0</v>
      </c>
      <c r="AK49" s="103">
        <v>0</v>
      </c>
      <c r="AM49" s="170"/>
      <c r="AN49" s="170"/>
      <c r="AO49" s="172"/>
      <c r="AP49" s="172"/>
      <c r="AQ49" s="172"/>
      <c r="AR49" s="172"/>
      <c r="AS49" s="103">
        <v>0</v>
      </c>
      <c r="AT49" s="103">
        <v>0</v>
      </c>
      <c r="AU49" s="103">
        <v>0</v>
      </c>
    </row>
    <row r="50" spans="1:47" s="46" customFormat="1" x14ac:dyDescent="0.25">
      <c r="A50" s="48">
        <v>2015</v>
      </c>
      <c r="B50" s="48" t="s">
        <v>42</v>
      </c>
      <c r="C50" s="48">
        <v>155</v>
      </c>
      <c r="D50" s="48" t="s">
        <v>43</v>
      </c>
      <c r="E50" s="55">
        <v>41794</v>
      </c>
      <c r="F50" s="55">
        <v>42027</v>
      </c>
      <c r="G50" s="55">
        <v>42031</v>
      </c>
      <c r="H50" s="48" t="s">
        <v>24</v>
      </c>
      <c r="I50" s="48" t="s">
        <v>29</v>
      </c>
      <c r="J50" s="48" t="s">
        <v>26</v>
      </c>
      <c r="K50" s="60">
        <v>14074074.074074101</v>
      </c>
      <c r="L50" s="48" t="s">
        <v>24</v>
      </c>
      <c r="M50" s="48" t="s">
        <v>25</v>
      </c>
      <c r="N50" s="48" t="s">
        <v>44</v>
      </c>
      <c r="O50" s="80">
        <v>-19000000</v>
      </c>
      <c r="P50" s="48" t="s">
        <v>45</v>
      </c>
      <c r="Q50" s="68">
        <v>1.35</v>
      </c>
      <c r="R50" s="68"/>
      <c r="S50" s="60"/>
      <c r="T50" s="60">
        <v>0</v>
      </c>
      <c r="U50" s="48"/>
      <c r="V50" s="68">
        <v>1.2141</v>
      </c>
      <c r="W50" s="68">
        <v>1.2142559735685086</v>
      </c>
      <c r="X50" s="60">
        <v>8.5751279490640459E-2</v>
      </c>
      <c r="Y50" s="137">
        <v>-1467189.3971509784</v>
      </c>
      <c r="Z50" s="60">
        <v>0</v>
      </c>
      <c r="AA50" s="60">
        <v>8.5751279490640459E-2</v>
      </c>
      <c r="AB50" s="88"/>
      <c r="AC50" s="115">
        <v>1.1533949999999999</v>
      </c>
      <c r="AD50" s="115">
        <v>1.1535509731172933</v>
      </c>
      <c r="AE50" s="111">
        <v>7.2815762799751507E-8</v>
      </c>
      <c r="AF50" s="126">
        <v>-2291657.6269970881</v>
      </c>
      <c r="AG50" s="111">
        <v>0</v>
      </c>
      <c r="AH50" s="111">
        <v>7.2815762799751507E-8</v>
      </c>
      <c r="AI50" s="105">
        <v>-8.5751206674877664E-2</v>
      </c>
      <c r="AJ50" s="105">
        <v>0</v>
      </c>
      <c r="AK50" s="105">
        <v>-8.5751206674877664E-2</v>
      </c>
      <c r="AM50" s="161">
        <v>1.274805</v>
      </c>
      <c r="AN50" s="161">
        <v>1.2749609739767565</v>
      </c>
      <c r="AO50" s="162">
        <v>584.50064968780066</v>
      </c>
      <c r="AP50" s="163">
        <v>-645968.26015160233</v>
      </c>
      <c r="AQ50" s="162">
        <v>0</v>
      </c>
      <c r="AR50" s="162">
        <v>584.50064968780066</v>
      </c>
      <c r="AS50" s="105">
        <v>584.58640089447556</v>
      </c>
      <c r="AT50" s="105">
        <v>8.5751206674877664E-2</v>
      </c>
      <c r="AU50" s="105">
        <v>584.50064968780066</v>
      </c>
    </row>
    <row r="51" spans="1:47" s="46" customFormat="1" x14ac:dyDescent="0.25">
      <c r="A51" s="48">
        <v>2015</v>
      </c>
      <c r="B51" s="48" t="s">
        <v>42</v>
      </c>
      <c r="C51" s="48">
        <v>156</v>
      </c>
      <c r="D51" s="48" t="s">
        <v>43</v>
      </c>
      <c r="E51" s="55">
        <v>41794</v>
      </c>
      <c r="F51" s="55">
        <v>42027</v>
      </c>
      <c r="G51" s="55">
        <v>42031</v>
      </c>
      <c r="H51" s="48" t="s">
        <v>30</v>
      </c>
      <c r="I51" s="48" t="s">
        <v>25</v>
      </c>
      <c r="J51" s="48" t="s">
        <v>26</v>
      </c>
      <c r="K51" s="60">
        <v>14671814.671814701</v>
      </c>
      <c r="L51" s="48" t="s">
        <v>30</v>
      </c>
      <c r="M51" s="48" t="s">
        <v>29</v>
      </c>
      <c r="N51" s="48" t="s">
        <v>44</v>
      </c>
      <c r="O51" s="80">
        <v>-19000000</v>
      </c>
      <c r="P51" s="48" t="s">
        <v>45</v>
      </c>
      <c r="Q51" s="68">
        <v>1.2949999999999999</v>
      </c>
      <c r="R51" s="68"/>
      <c r="S51" s="60"/>
      <c r="T51" s="60">
        <v>0</v>
      </c>
      <c r="U51" s="48"/>
      <c r="V51" s="68">
        <v>1.2141</v>
      </c>
      <c r="W51" s="68">
        <v>1.2142559735685086</v>
      </c>
      <c r="X51" s="80">
        <v>-975816.14972933813</v>
      </c>
      <c r="Y51" s="138"/>
      <c r="Z51" s="80">
        <v>-975627.39442607947</v>
      </c>
      <c r="AA51" s="80">
        <v>-188.75530325865839</v>
      </c>
      <c r="AB51" s="87"/>
      <c r="AC51" s="115">
        <v>1.1533949999999999</v>
      </c>
      <c r="AD51" s="115">
        <v>1.1535509731172933</v>
      </c>
      <c r="AE51" s="119">
        <v>-1799027.9875700923</v>
      </c>
      <c r="AF51" s="127"/>
      <c r="AG51" s="119">
        <v>-1799027.9875700923</v>
      </c>
      <c r="AH51" s="111">
        <v>0</v>
      </c>
      <c r="AI51" s="105">
        <v>-823211.83784075419</v>
      </c>
      <c r="AJ51" s="105">
        <v>-823400.59314401285</v>
      </c>
      <c r="AK51" s="105">
        <v>188.75530325865839</v>
      </c>
      <c r="AM51" s="161">
        <v>1.274805</v>
      </c>
      <c r="AN51" s="161">
        <v>1.2749609739767565</v>
      </c>
      <c r="AO51" s="164">
        <v>-278973.26527928811</v>
      </c>
      <c r="AP51" s="165"/>
      <c r="AQ51" s="164">
        <v>-230602.25529856794</v>
      </c>
      <c r="AR51" s="164">
        <v>-48371.009980720177</v>
      </c>
      <c r="AS51" s="105">
        <v>544238.57256146614</v>
      </c>
      <c r="AT51" s="105">
        <v>-230791.01060182659</v>
      </c>
      <c r="AU51" s="105">
        <v>-48371.009980720177</v>
      </c>
    </row>
    <row r="52" spans="1:47" s="46" customFormat="1" x14ac:dyDescent="0.25">
      <c r="A52" s="48">
        <v>2015</v>
      </c>
      <c r="B52" s="48" t="s">
        <v>42</v>
      </c>
      <c r="C52" s="48">
        <v>157</v>
      </c>
      <c r="D52" s="48" t="s">
        <v>43</v>
      </c>
      <c r="E52" s="55">
        <v>41794</v>
      </c>
      <c r="F52" s="55">
        <v>42027</v>
      </c>
      <c r="G52" s="55">
        <v>42031</v>
      </c>
      <c r="H52" s="48" t="s">
        <v>30</v>
      </c>
      <c r="I52" s="48" t="s">
        <v>25</v>
      </c>
      <c r="J52" s="48" t="s">
        <v>26</v>
      </c>
      <c r="K52" s="60">
        <v>14179104.477611899</v>
      </c>
      <c r="L52" s="48" t="s">
        <v>30</v>
      </c>
      <c r="M52" s="48" t="s">
        <v>29</v>
      </c>
      <c r="N52" s="48" t="s">
        <v>44</v>
      </c>
      <c r="O52" s="80">
        <v>-19000000</v>
      </c>
      <c r="P52" s="48" t="s">
        <v>45</v>
      </c>
      <c r="Q52" s="68">
        <v>1.34</v>
      </c>
      <c r="R52" s="68">
        <v>1.2949999999999999</v>
      </c>
      <c r="S52" s="60"/>
      <c r="T52" s="60">
        <v>0</v>
      </c>
      <c r="U52" s="48"/>
      <c r="V52" s="68">
        <v>1.2141</v>
      </c>
      <c r="W52" s="68">
        <v>1.2142559735685086</v>
      </c>
      <c r="X52" s="80">
        <v>-491373.33317291987</v>
      </c>
      <c r="Y52" s="138"/>
      <c r="Z52" s="60">
        <v>0</v>
      </c>
      <c r="AA52" s="80">
        <v>-491373.33317291987</v>
      </c>
      <c r="AB52" s="87"/>
      <c r="AC52" s="115">
        <v>1.1533949999999999</v>
      </c>
      <c r="AD52" s="115">
        <v>1.1535509731172933</v>
      </c>
      <c r="AE52" s="119">
        <v>-492629.63942706818</v>
      </c>
      <c r="AF52" s="127"/>
      <c r="AG52" s="111">
        <v>0</v>
      </c>
      <c r="AH52" s="119">
        <v>-492629.63942706818</v>
      </c>
      <c r="AI52" s="105">
        <v>-1256.3062541483087</v>
      </c>
      <c r="AJ52" s="105">
        <v>0</v>
      </c>
      <c r="AK52" s="105">
        <v>-1256.3062541483087</v>
      </c>
      <c r="AM52" s="161">
        <v>1.274805</v>
      </c>
      <c r="AN52" s="161">
        <v>1.2749609739767565</v>
      </c>
      <c r="AO52" s="164">
        <v>-367579.49552200211</v>
      </c>
      <c r="AP52" s="165"/>
      <c r="AQ52" s="162">
        <v>0</v>
      </c>
      <c r="AR52" s="164">
        <v>-367579.49552200211</v>
      </c>
      <c r="AS52" s="105">
        <v>-366323.1892678538</v>
      </c>
      <c r="AT52" s="105">
        <v>1256.3062541483087</v>
      </c>
      <c r="AU52" s="105">
        <v>-367579.49552200211</v>
      </c>
    </row>
    <row r="53" spans="1:47" s="46" customFormat="1" x14ac:dyDescent="0.25">
      <c r="A53" s="48">
        <v>2015</v>
      </c>
      <c r="B53" s="48" t="s">
        <v>46</v>
      </c>
      <c r="C53" s="48">
        <v>167</v>
      </c>
      <c r="D53" s="48" t="s">
        <v>23</v>
      </c>
      <c r="E53" s="55">
        <v>41795</v>
      </c>
      <c r="F53" s="55">
        <v>42027</v>
      </c>
      <c r="G53" s="55">
        <v>42031</v>
      </c>
      <c r="H53" s="48" t="s">
        <v>24</v>
      </c>
      <c r="I53" s="48" t="s">
        <v>29</v>
      </c>
      <c r="J53" s="48" t="s">
        <v>26</v>
      </c>
      <c r="K53" s="60">
        <v>2592592.59259259</v>
      </c>
      <c r="L53" s="48" t="s">
        <v>24</v>
      </c>
      <c r="M53" s="48" t="s">
        <v>25</v>
      </c>
      <c r="N53" s="48" t="s">
        <v>44</v>
      </c>
      <c r="O53" s="80">
        <v>-3500000</v>
      </c>
      <c r="P53" s="48" t="s">
        <v>45</v>
      </c>
      <c r="Q53" s="68">
        <v>1.35</v>
      </c>
      <c r="R53" s="68"/>
      <c r="S53" s="60"/>
      <c r="T53" s="60">
        <v>0</v>
      </c>
      <c r="U53" s="48"/>
      <c r="V53" s="68">
        <v>1.2141</v>
      </c>
      <c r="W53" s="68">
        <v>1.2142559735685086</v>
      </c>
      <c r="X53" s="60">
        <v>1.5796288327223195E-2</v>
      </c>
      <c r="Y53" s="137">
        <v>-230703.58574816264</v>
      </c>
      <c r="Z53" s="60">
        <v>0</v>
      </c>
      <c r="AA53" s="60">
        <v>1.5796288327223195E-2</v>
      </c>
      <c r="AB53" s="88"/>
      <c r="AC53" s="115">
        <v>1.1533949999999999</v>
      </c>
      <c r="AD53" s="115">
        <v>1.1535509731172933</v>
      </c>
      <c r="AE53" s="111">
        <v>1.3413429989427871E-8</v>
      </c>
      <c r="AF53" s="126">
        <v>-382577.56237703958</v>
      </c>
      <c r="AG53" s="111">
        <v>0</v>
      </c>
      <c r="AH53" s="111">
        <v>1.3413429989427871E-8</v>
      </c>
      <c r="AI53" s="105">
        <v>-1.5796274913793207E-2</v>
      </c>
      <c r="AJ53" s="105">
        <v>0</v>
      </c>
      <c r="AK53" s="105">
        <v>-1.5796274913793207E-2</v>
      </c>
      <c r="AM53" s="161">
        <v>1.274805</v>
      </c>
      <c r="AN53" s="161">
        <v>1.2749609739767565</v>
      </c>
      <c r="AO53" s="162">
        <v>107.67117231091034</v>
      </c>
      <c r="AP53" s="163">
        <v>-85897.303490081191</v>
      </c>
      <c r="AQ53" s="162">
        <v>0</v>
      </c>
      <c r="AR53" s="162">
        <v>107.67117231091034</v>
      </c>
      <c r="AS53" s="105">
        <v>107.68696858582413</v>
      </c>
      <c r="AT53" s="105">
        <v>1.5796274913793207E-2</v>
      </c>
      <c r="AU53" s="105">
        <v>107.67117231091034</v>
      </c>
    </row>
    <row r="54" spans="1:47" s="46" customFormat="1" x14ac:dyDescent="0.25">
      <c r="A54" s="48">
        <v>2015</v>
      </c>
      <c r="B54" s="48" t="s">
        <v>46</v>
      </c>
      <c r="C54" s="48">
        <v>168</v>
      </c>
      <c r="D54" s="48" t="s">
        <v>23</v>
      </c>
      <c r="E54" s="55">
        <v>41795</v>
      </c>
      <c r="F54" s="55">
        <v>42027</v>
      </c>
      <c r="G54" s="55">
        <v>42031</v>
      </c>
      <c r="H54" s="48" t="s">
        <v>30</v>
      </c>
      <c r="I54" s="48" t="s">
        <v>25</v>
      </c>
      <c r="J54" s="48" t="s">
        <v>26</v>
      </c>
      <c r="K54" s="60">
        <v>2713178.29457364</v>
      </c>
      <c r="L54" s="48" t="s">
        <v>30</v>
      </c>
      <c r="M54" s="48" t="s">
        <v>29</v>
      </c>
      <c r="N54" s="48" t="s">
        <v>44</v>
      </c>
      <c r="O54" s="80">
        <v>-3500000</v>
      </c>
      <c r="P54" s="48" t="s">
        <v>45</v>
      </c>
      <c r="Q54" s="68">
        <v>1.29</v>
      </c>
      <c r="R54" s="68"/>
      <c r="S54" s="60"/>
      <c r="T54" s="60">
        <v>0</v>
      </c>
      <c r="U54" s="48"/>
      <c r="V54" s="68">
        <v>1.2141</v>
      </c>
      <c r="W54" s="68">
        <v>1.2142559735685086</v>
      </c>
      <c r="X54" s="80">
        <v>-169311.07669475322</v>
      </c>
      <c r="Y54" s="138"/>
      <c r="Z54" s="80">
        <v>-169245.24394439021</v>
      </c>
      <c r="AA54" s="80">
        <v>-65.832750363013474</v>
      </c>
      <c r="AB54" s="87"/>
      <c r="AC54" s="115">
        <v>1.1533949999999999</v>
      </c>
      <c r="AD54" s="115">
        <v>1.1535509731172933</v>
      </c>
      <c r="AE54" s="119">
        <v>-320924.52243043849</v>
      </c>
      <c r="AF54" s="127"/>
      <c r="AG54" s="119">
        <v>-320924.52243043849</v>
      </c>
      <c r="AH54" s="111">
        <v>0</v>
      </c>
      <c r="AI54" s="105">
        <v>-151613.44573568527</v>
      </c>
      <c r="AJ54" s="105">
        <v>-151679.27848604828</v>
      </c>
      <c r="AK54" s="105">
        <v>65.832750363013474</v>
      </c>
      <c r="AM54" s="161">
        <v>1.274805</v>
      </c>
      <c r="AN54" s="161">
        <v>1.2749609739767565</v>
      </c>
      <c r="AO54" s="164">
        <v>-43883.207123612083</v>
      </c>
      <c r="AP54" s="165"/>
      <c r="AQ54" s="164">
        <v>-32003.77094721701</v>
      </c>
      <c r="AR54" s="164">
        <v>-11879.436176395073</v>
      </c>
      <c r="AS54" s="105">
        <v>107730.23861207318</v>
      </c>
      <c r="AT54" s="105">
        <v>-32069.603697580023</v>
      </c>
      <c r="AU54" s="105">
        <v>-11879.436176395073</v>
      </c>
    </row>
    <row r="55" spans="1:47" s="46" customFormat="1" x14ac:dyDescent="0.25">
      <c r="A55" s="48">
        <v>2015</v>
      </c>
      <c r="B55" s="48" t="s">
        <v>46</v>
      </c>
      <c r="C55" s="48">
        <v>169</v>
      </c>
      <c r="D55" s="48" t="s">
        <v>23</v>
      </c>
      <c r="E55" s="55">
        <v>41795</v>
      </c>
      <c r="F55" s="55">
        <v>42027</v>
      </c>
      <c r="G55" s="55">
        <v>42031</v>
      </c>
      <c r="H55" s="48" t="s">
        <v>30</v>
      </c>
      <c r="I55" s="48" t="s">
        <v>25</v>
      </c>
      <c r="J55" s="48" t="s">
        <v>26</v>
      </c>
      <c r="K55" s="60">
        <v>2651515.15151515</v>
      </c>
      <c r="L55" s="48" t="s">
        <v>30</v>
      </c>
      <c r="M55" s="48" t="s">
        <v>29</v>
      </c>
      <c r="N55" s="48" t="s">
        <v>44</v>
      </c>
      <c r="O55" s="80">
        <v>-3500000</v>
      </c>
      <c r="P55" s="48" t="s">
        <v>45</v>
      </c>
      <c r="Q55" s="68">
        <v>1.32</v>
      </c>
      <c r="R55" s="68">
        <v>1.29</v>
      </c>
      <c r="S55" s="60"/>
      <c r="T55" s="60">
        <v>0</v>
      </c>
      <c r="U55" s="48"/>
      <c r="V55" s="68">
        <v>1.2141</v>
      </c>
      <c r="W55" s="68">
        <v>1.2142559735685086</v>
      </c>
      <c r="X55" s="80">
        <v>-61392.524849697758</v>
      </c>
      <c r="Y55" s="138"/>
      <c r="Z55" s="60">
        <v>0</v>
      </c>
      <c r="AA55" s="80">
        <v>-61392.524849697758</v>
      </c>
      <c r="AB55" s="87"/>
      <c r="AC55" s="115">
        <v>1.1533949999999999</v>
      </c>
      <c r="AD55" s="115">
        <v>1.1535509731172933</v>
      </c>
      <c r="AE55" s="119">
        <v>-61653.039946614481</v>
      </c>
      <c r="AF55" s="127"/>
      <c r="AG55" s="111">
        <v>0</v>
      </c>
      <c r="AH55" s="119">
        <v>-61653.039946614481</v>
      </c>
      <c r="AI55" s="105">
        <v>-260.51509691672254</v>
      </c>
      <c r="AJ55" s="105">
        <v>0</v>
      </c>
      <c r="AK55" s="105">
        <v>-260.51509691672254</v>
      </c>
      <c r="AM55" s="161">
        <v>1.274805</v>
      </c>
      <c r="AN55" s="161">
        <v>1.2749609739767565</v>
      </c>
      <c r="AO55" s="164">
        <v>-42121.767538780012</v>
      </c>
      <c r="AP55" s="165"/>
      <c r="AQ55" s="162">
        <v>0</v>
      </c>
      <c r="AR55" s="164">
        <v>-42121.767538780012</v>
      </c>
      <c r="AS55" s="105">
        <v>-41861.252441863289</v>
      </c>
      <c r="AT55" s="105">
        <v>260.51509691672254</v>
      </c>
      <c r="AU55" s="105">
        <v>-42121.767538780012</v>
      </c>
    </row>
    <row r="56" spans="1:47" s="46" customFormat="1" x14ac:dyDescent="0.25">
      <c r="A56" s="48">
        <v>2015</v>
      </c>
      <c r="B56" s="48" t="s">
        <v>47</v>
      </c>
      <c r="C56" s="48">
        <v>176</v>
      </c>
      <c r="D56" s="48" t="s">
        <v>23</v>
      </c>
      <c r="E56" s="55">
        <v>41795</v>
      </c>
      <c r="F56" s="55">
        <v>42027</v>
      </c>
      <c r="G56" s="55">
        <v>42031</v>
      </c>
      <c r="H56" s="48" t="s">
        <v>24</v>
      </c>
      <c r="I56" s="48" t="s">
        <v>29</v>
      </c>
      <c r="J56" s="48" t="s">
        <v>26</v>
      </c>
      <c r="K56" s="60">
        <v>2592592.59259259</v>
      </c>
      <c r="L56" s="48" t="s">
        <v>24</v>
      </c>
      <c r="M56" s="48" t="s">
        <v>25</v>
      </c>
      <c r="N56" s="48" t="s">
        <v>44</v>
      </c>
      <c r="O56" s="80">
        <v>-3500000</v>
      </c>
      <c r="P56" s="48" t="s">
        <v>45</v>
      </c>
      <c r="Q56" s="68">
        <v>1.35</v>
      </c>
      <c r="R56" s="68"/>
      <c r="S56" s="60"/>
      <c r="T56" s="60">
        <v>0</v>
      </c>
      <c r="U56" s="48"/>
      <c r="V56" s="68">
        <v>1.2141</v>
      </c>
      <c r="W56" s="68">
        <v>1.2142559735685086</v>
      </c>
      <c r="X56" s="60">
        <v>1.5796288327223195E-2</v>
      </c>
      <c r="Y56" s="137">
        <v>-230703.58574816264</v>
      </c>
      <c r="Z56" s="60">
        <v>0</v>
      </c>
      <c r="AA56" s="60">
        <v>1.5796288327223195E-2</v>
      </c>
      <c r="AB56" s="88"/>
      <c r="AC56" s="115">
        <v>1.1533949999999999</v>
      </c>
      <c r="AD56" s="115">
        <v>1.1535509731172933</v>
      </c>
      <c r="AE56" s="111">
        <v>1.3413429989427871E-8</v>
      </c>
      <c r="AF56" s="126">
        <v>-382577.56237703958</v>
      </c>
      <c r="AG56" s="111">
        <v>0</v>
      </c>
      <c r="AH56" s="111">
        <v>1.3413429989427871E-8</v>
      </c>
      <c r="AI56" s="105">
        <v>-1.5796274913793207E-2</v>
      </c>
      <c r="AJ56" s="105">
        <v>0</v>
      </c>
      <c r="AK56" s="105">
        <v>-1.5796274913793207E-2</v>
      </c>
      <c r="AM56" s="161">
        <v>1.274805</v>
      </c>
      <c r="AN56" s="161">
        <v>1.2749609739767565</v>
      </c>
      <c r="AO56" s="162">
        <v>107.67117231091034</v>
      </c>
      <c r="AP56" s="163">
        <v>-85897.303490081191</v>
      </c>
      <c r="AQ56" s="162">
        <v>0</v>
      </c>
      <c r="AR56" s="162">
        <v>107.67117231091034</v>
      </c>
      <c r="AS56" s="105">
        <v>107.68696858582413</v>
      </c>
      <c r="AT56" s="105">
        <v>1.5796274913793207E-2</v>
      </c>
      <c r="AU56" s="105">
        <v>107.67117231091034</v>
      </c>
    </row>
    <row r="57" spans="1:47" s="46" customFormat="1" x14ac:dyDescent="0.25">
      <c r="A57" s="48">
        <v>2015</v>
      </c>
      <c r="B57" s="48" t="s">
        <v>47</v>
      </c>
      <c r="C57" s="48">
        <v>177</v>
      </c>
      <c r="D57" s="48" t="s">
        <v>23</v>
      </c>
      <c r="E57" s="55">
        <v>41795</v>
      </c>
      <c r="F57" s="55">
        <v>42027</v>
      </c>
      <c r="G57" s="55">
        <v>42031</v>
      </c>
      <c r="H57" s="48" t="s">
        <v>30</v>
      </c>
      <c r="I57" s="48" t="s">
        <v>25</v>
      </c>
      <c r="J57" s="48" t="s">
        <v>26</v>
      </c>
      <c r="K57" s="60">
        <v>2713178.29457364</v>
      </c>
      <c r="L57" s="48" t="s">
        <v>30</v>
      </c>
      <c r="M57" s="48" t="s">
        <v>29</v>
      </c>
      <c r="N57" s="48" t="s">
        <v>44</v>
      </c>
      <c r="O57" s="80">
        <v>-3500000</v>
      </c>
      <c r="P57" s="48" t="s">
        <v>45</v>
      </c>
      <c r="Q57" s="68">
        <v>1.29</v>
      </c>
      <c r="R57" s="68"/>
      <c r="S57" s="60"/>
      <c r="T57" s="60">
        <v>0</v>
      </c>
      <c r="U57" s="48"/>
      <c r="V57" s="68">
        <v>1.2141</v>
      </c>
      <c r="W57" s="68">
        <v>1.2142559735685086</v>
      </c>
      <c r="X57" s="80">
        <v>-169311.07669475322</v>
      </c>
      <c r="Y57" s="138"/>
      <c r="Z57" s="80">
        <v>-169245.24394439021</v>
      </c>
      <c r="AA57" s="80">
        <v>-65.832750363013474</v>
      </c>
      <c r="AB57" s="87"/>
      <c r="AC57" s="115">
        <v>1.1533949999999999</v>
      </c>
      <c r="AD57" s="115">
        <v>1.1535509731172933</v>
      </c>
      <c r="AE57" s="119">
        <v>-320924.52243043849</v>
      </c>
      <c r="AF57" s="127"/>
      <c r="AG57" s="119">
        <v>-320924.52243043849</v>
      </c>
      <c r="AH57" s="111">
        <v>0</v>
      </c>
      <c r="AI57" s="105">
        <v>-151613.44573568527</v>
      </c>
      <c r="AJ57" s="105">
        <v>-151679.27848604828</v>
      </c>
      <c r="AK57" s="105">
        <v>65.832750363013474</v>
      </c>
      <c r="AM57" s="161">
        <v>1.274805</v>
      </c>
      <c r="AN57" s="161">
        <v>1.2749609739767565</v>
      </c>
      <c r="AO57" s="164">
        <v>-43883.207123612083</v>
      </c>
      <c r="AP57" s="165"/>
      <c r="AQ57" s="164">
        <v>-32003.77094721701</v>
      </c>
      <c r="AR57" s="164">
        <v>-11879.436176395073</v>
      </c>
      <c r="AS57" s="105">
        <v>107730.23861207318</v>
      </c>
      <c r="AT57" s="105">
        <v>-32069.603697580023</v>
      </c>
      <c r="AU57" s="105">
        <v>-11879.436176395073</v>
      </c>
    </row>
    <row r="58" spans="1:47" s="46" customFormat="1" x14ac:dyDescent="0.25">
      <c r="A58" s="48">
        <v>2015</v>
      </c>
      <c r="B58" s="48" t="s">
        <v>47</v>
      </c>
      <c r="C58" s="48">
        <v>178</v>
      </c>
      <c r="D58" s="48" t="s">
        <v>23</v>
      </c>
      <c r="E58" s="55">
        <v>41795</v>
      </c>
      <c r="F58" s="55">
        <v>42027</v>
      </c>
      <c r="G58" s="55">
        <v>42031</v>
      </c>
      <c r="H58" s="48" t="s">
        <v>30</v>
      </c>
      <c r="I58" s="48" t="s">
        <v>25</v>
      </c>
      <c r="J58" s="48" t="s">
        <v>26</v>
      </c>
      <c r="K58" s="60">
        <v>2651515.15151515</v>
      </c>
      <c r="L58" s="48" t="s">
        <v>30</v>
      </c>
      <c r="M58" s="48" t="s">
        <v>29</v>
      </c>
      <c r="N58" s="48" t="s">
        <v>44</v>
      </c>
      <c r="O58" s="80">
        <v>-3500000</v>
      </c>
      <c r="P58" s="48" t="s">
        <v>45</v>
      </c>
      <c r="Q58" s="68">
        <v>1.32</v>
      </c>
      <c r="R58" s="68">
        <v>1.29</v>
      </c>
      <c r="S58" s="60"/>
      <c r="T58" s="60">
        <v>0</v>
      </c>
      <c r="U58" s="48"/>
      <c r="V58" s="68">
        <v>1.2141</v>
      </c>
      <c r="W58" s="68">
        <v>1.2142559735685086</v>
      </c>
      <c r="X58" s="80">
        <v>-61392.524849697758</v>
      </c>
      <c r="Y58" s="138"/>
      <c r="Z58" s="60">
        <v>0</v>
      </c>
      <c r="AA58" s="80">
        <v>-61392.524849697758</v>
      </c>
      <c r="AB58" s="87"/>
      <c r="AC58" s="115">
        <v>1.1533949999999999</v>
      </c>
      <c r="AD58" s="115">
        <v>1.1535509731172933</v>
      </c>
      <c r="AE58" s="119">
        <v>-61653.039946614481</v>
      </c>
      <c r="AF58" s="127"/>
      <c r="AG58" s="111">
        <v>0</v>
      </c>
      <c r="AH58" s="119">
        <v>-61653.039946614481</v>
      </c>
      <c r="AI58" s="105">
        <v>-260.51509691672254</v>
      </c>
      <c r="AJ58" s="105">
        <v>0</v>
      </c>
      <c r="AK58" s="105">
        <v>-260.51509691672254</v>
      </c>
      <c r="AM58" s="161">
        <v>1.274805</v>
      </c>
      <c r="AN58" s="161">
        <v>1.2749609739767565</v>
      </c>
      <c r="AO58" s="164">
        <v>-42121.767538780012</v>
      </c>
      <c r="AP58" s="165"/>
      <c r="AQ58" s="162">
        <v>0</v>
      </c>
      <c r="AR58" s="164">
        <v>-42121.767538780012</v>
      </c>
      <c r="AS58" s="105">
        <v>-41861.252441863289</v>
      </c>
      <c r="AT58" s="105">
        <v>260.51509691672254</v>
      </c>
      <c r="AU58" s="105">
        <v>-42121.767538780012</v>
      </c>
    </row>
    <row r="59" spans="1:47" s="46" customFormat="1" x14ac:dyDescent="0.25">
      <c r="A59" s="48">
        <v>2015</v>
      </c>
      <c r="B59" s="48" t="s">
        <v>48</v>
      </c>
      <c r="C59" s="48">
        <v>185</v>
      </c>
      <c r="D59" s="48" t="s">
        <v>23</v>
      </c>
      <c r="E59" s="55">
        <v>41795</v>
      </c>
      <c r="F59" s="55">
        <v>42027</v>
      </c>
      <c r="G59" s="55">
        <v>42031</v>
      </c>
      <c r="H59" s="48" t="s">
        <v>24</v>
      </c>
      <c r="I59" s="48" t="s">
        <v>29</v>
      </c>
      <c r="J59" s="48" t="s">
        <v>26</v>
      </c>
      <c r="K59" s="60">
        <v>5555555.5555555597</v>
      </c>
      <c r="L59" s="48" t="s">
        <v>24</v>
      </c>
      <c r="M59" s="48" t="s">
        <v>25</v>
      </c>
      <c r="N59" s="48" t="s">
        <v>44</v>
      </c>
      <c r="O59" s="80">
        <v>-7500000</v>
      </c>
      <c r="P59" s="48" t="s">
        <v>45</v>
      </c>
      <c r="Q59" s="68">
        <v>1.35</v>
      </c>
      <c r="R59" s="68"/>
      <c r="S59" s="60"/>
      <c r="T59" s="60">
        <v>0</v>
      </c>
      <c r="U59" s="48"/>
      <c r="V59" s="68">
        <v>1.2141</v>
      </c>
      <c r="W59" s="68">
        <v>1.2142559735685086</v>
      </c>
      <c r="X59" s="60">
        <v>3.3849189272621191E-2</v>
      </c>
      <c r="Y59" s="137">
        <v>-494364.82660320593</v>
      </c>
      <c r="Z59" s="60">
        <v>0</v>
      </c>
      <c r="AA59" s="60">
        <v>3.3849189272621191E-2</v>
      </c>
      <c r="AB59" s="88"/>
      <c r="AC59" s="115">
        <v>1.1533949999999999</v>
      </c>
      <c r="AD59" s="115">
        <v>1.1535509731172933</v>
      </c>
      <c r="AE59" s="111">
        <v>2.8743064263059772E-8</v>
      </c>
      <c r="AF59" s="126">
        <v>-819809.06223651383</v>
      </c>
      <c r="AG59" s="111">
        <v>0</v>
      </c>
      <c r="AH59" s="111">
        <v>2.8743064263059772E-8</v>
      </c>
      <c r="AI59" s="105">
        <v>-3.3849160529556929E-2</v>
      </c>
      <c r="AJ59" s="105">
        <v>0</v>
      </c>
      <c r="AK59" s="105">
        <v>-3.3849160529556929E-2</v>
      </c>
      <c r="AM59" s="161">
        <v>1.274805</v>
      </c>
      <c r="AN59" s="161">
        <v>1.2749609739767565</v>
      </c>
      <c r="AO59" s="162">
        <v>230.72394066623687</v>
      </c>
      <c r="AP59" s="163">
        <v>-184065.65033588832</v>
      </c>
      <c r="AQ59" s="162">
        <v>0</v>
      </c>
      <c r="AR59" s="162">
        <v>230.72394066623687</v>
      </c>
      <c r="AS59" s="105">
        <v>230.75778982676644</v>
      </c>
      <c r="AT59" s="105">
        <v>3.3849160529556929E-2</v>
      </c>
      <c r="AU59" s="105">
        <v>230.72394066623687</v>
      </c>
    </row>
    <row r="60" spans="1:47" s="46" customFormat="1" x14ac:dyDescent="0.25">
      <c r="A60" s="48">
        <v>2015</v>
      </c>
      <c r="B60" s="48" t="s">
        <v>48</v>
      </c>
      <c r="C60" s="48">
        <v>186</v>
      </c>
      <c r="D60" s="48" t="s">
        <v>23</v>
      </c>
      <c r="E60" s="55">
        <v>41795</v>
      </c>
      <c r="F60" s="55">
        <v>42027</v>
      </c>
      <c r="G60" s="55">
        <v>42031</v>
      </c>
      <c r="H60" s="48" t="s">
        <v>30</v>
      </c>
      <c r="I60" s="48" t="s">
        <v>25</v>
      </c>
      <c r="J60" s="48" t="s">
        <v>26</v>
      </c>
      <c r="K60" s="60">
        <v>5813953.4883720903</v>
      </c>
      <c r="L60" s="48" t="s">
        <v>30</v>
      </c>
      <c r="M60" s="48" t="s">
        <v>29</v>
      </c>
      <c r="N60" s="48" t="s">
        <v>44</v>
      </c>
      <c r="O60" s="80">
        <v>-7500000</v>
      </c>
      <c r="P60" s="48" t="s">
        <v>45</v>
      </c>
      <c r="Q60" s="68">
        <v>1.29</v>
      </c>
      <c r="R60" s="68"/>
      <c r="S60" s="60"/>
      <c r="T60" s="60">
        <v>0</v>
      </c>
      <c r="U60" s="48"/>
      <c r="V60" s="68">
        <v>1.2141</v>
      </c>
      <c r="W60" s="68">
        <v>1.2142559735685086</v>
      </c>
      <c r="X60" s="80">
        <v>-362809.45006018574</v>
      </c>
      <c r="Y60" s="138"/>
      <c r="Z60" s="80">
        <v>-362668.3798808353</v>
      </c>
      <c r="AA60" s="80">
        <v>-141.07017935044132</v>
      </c>
      <c r="AB60" s="87"/>
      <c r="AC60" s="115">
        <v>1.1533949999999999</v>
      </c>
      <c r="AD60" s="115">
        <v>1.1535509731172933</v>
      </c>
      <c r="AE60" s="119">
        <v>-687695.40520808299</v>
      </c>
      <c r="AF60" s="127"/>
      <c r="AG60" s="119">
        <v>-687695.40520808299</v>
      </c>
      <c r="AH60" s="111">
        <v>0</v>
      </c>
      <c r="AI60" s="105">
        <v>-324885.95514789724</v>
      </c>
      <c r="AJ60" s="105">
        <v>-325027.02532724768</v>
      </c>
      <c r="AK60" s="105">
        <v>141.07017935044132</v>
      </c>
      <c r="AM60" s="161">
        <v>1.274805</v>
      </c>
      <c r="AN60" s="161">
        <v>1.2749609739767565</v>
      </c>
      <c r="AO60" s="164">
        <v>-94035.443836311679</v>
      </c>
      <c r="AP60" s="165"/>
      <c r="AQ60" s="164">
        <v>-68579.509172607213</v>
      </c>
      <c r="AR60" s="164">
        <v>-25455.934663704465</v>
      </c>
      <c r="AS60" s="105">
        <v>230850.51131158555</v>
      </c>
      <c r="AT60" s="105">
        <v>-68720.579351957655</v>
      </c>
      <c r="AU60" s="105">
        <v>-25455.934663704465</v>
      </c>
    </row>
    <row r="61" spans="1:47" s="46" customFormat="1" x14ac:dyDescent="0.25">
      <c r="A61" s="48">
        <v>2015</v>
      </c>
      <c r="B61" s="48" t="s">
        <v>48</v>
      </c>
      <c r="C61" s="48">
        <v>187</v>
      </c>
      <c r="D61" s="48" t="s">
        <v>23</v>
      </c>
      <c r="E61" s="55">
        <v>41795</v>
      </c>
      <c r="F61" s="55">
        <v>42027</v>
      </c>
      <c r="G61" s="55">
        <v>42031</v>
      </c>
      <c r="H61" s="48" t="s">
        <v>30</v>
      </c>
      <c r="I61" s="48" t="s">
        <v>25</v>
      </c>
      <c r="J61" s="48" t="s">
        <v>26</v>
      </c>
      <c r="K61" s="60">
        <v>5681818.1818181798</v>
      </c>
      <c r="L61" s="48" t="s">
        <v>30</v>
      </c>
      <c r="M61" s="48" t="s">
        <v>29</v>
      </c>
      <c r="N61" s="48" t="s">
        <v>44</v>
      </c>
      <c r="O61" s="80">
        <v>-7500000</v>
      </c>
      <c r="P61" s="48" t="s">
        <v>45</v>
      </c>
      <c r="Q61" s="68">
        <v>1.32</v>
      </c>
      <c r="R61" s="68">
        <v>1.29</v>
      </c>
      <c r="S61" s="60"/>
      <c r="T61" s="60">
        <v>0</v>
      </c>
      <c r="U61" s="48"/>
      <c r="V61" s="68">
        <v>1.2141</v>
      </c>
      <c r="W61" s="68">
        <v>1.2142559735685086</v>
      </c>
      <c r="X61" s="80">
        <v>-131555.41039220948</v>
      </c>
      <c r="Y61" s="138"/>
      <c r="Z61" s="60">
        <v>0</v>
      </c>
      <c r="AA61" s="80">
        <v>-131555.41039220948</v>
      </c>
      <c r="AB61" s="87"/>
      <c r="AC61" s="115">
        <v>1.1533949999999999</v>
      </c>
      <c r="AD61" s="115">
        <v>1.1535509731172933</v>
      </c>
      <c r="AE61" s="119">
        <v>-132113.65702845959</v>
      </c>
      <c r="AF61" s="127"/>
      <c r="AG61" s="111">
        <v>0</v>
      </c>
      <c r="AH61" s="119">
        <v>-132113.65702845959</v>
      </c>
      <c r="AI61" s="105">
        <v>-558.24663625011453</v>
      </c>
      <c r="AJ61" s="105">
        <v>0</v>
      </c>
      <c r="AK61" s="105">
        <v>-558.24663625011453</v>
      </c>
      <c r="AM61" s="161">
        <v>1.274805</v>
      </c>
      <c r="AN61" s="161">
        <v>1.2749609739767565</v>
      </c>
      <c r="AO61" s="164">
        <v>-90260.930440242882</v>
      </c>
      <c r="AP61" s="165"/>
      <c r="AQ61" s="162">
        <v>0</v>
      </c>
      <c r="AR61" s="164">
        <v>-90260.930440242882</v>
      </c>
      <c r="AS61" s="105">
        <v>-89702.683803992768</v>
      </c>
      <c r="AT61" s="105">
        <v>558.24663625011453</v>
      </c>
      <c r="AU61" s="105">
        <v>-90260.930440242882</v>
      </c>
    </row>
    <row r="62" spans="1:47" s="46" customFormat="1" x14ac:dyDescent="0.25">
      <c r="A62" s="48">
        <v>2015</v>
      </c>
      <c r="B62" s="48" t="s">
        <v>49</v>
      </c>
      <c r="C62" s="48">
        <v>158</v>
      </c>
      <c r="D62" s="48" t="s">
        <v>43</v>
      </c>
      <c r="E62" s="55">
        <v>41794</v>
      </c>
      <c r="F62" s="55">
        <v>42058</v>
      </c>
      <c r="G62" s="55">
        <v>42060</v>
      </c>
      <c r="H62" s="48" t="s">
        <v>24</v>
      </c>
      <c r="I62" s="48" t="s">
        <v>29</v>
      </c>
      <c r="J62" s="48" t="s">
        <v>26</v>
      </c>
      <c r="K62" s="60">
        <v>14074074.074074101</v>
      </c>
      <c r="L62" s="48" t="s">
        <v>24</v>
      </c>
      <c r="M62" s="48" t="s">
        <v>25</v>
      </c>
      <c r="N62" s="48" t="s">
        <v>44</v>
      </c>
      <c r="O62" s="80">
        <v>-19000000</v>
      </c>
      <c r="P62" s="48" t="s">
        <v>45</v>
      </c>
      <c r="Q62" s="68">
        <v>1.35</v>
      </c>
      <c r="R62" s="68"/>
      <c r="S62" s="60"/>
      <c r="T62" s="60">
        <v>0</v>
      </c>
      <c r="U62" s="48"/>
      <c r="V62" s="68">
        <v>1.2141</v>
      </c>
      <c r="W62" s="68">
        <v>1.2146195215989508</v>
      </c>
      <c r="X62" s="60">
        <v>132.65200711725154</v>
      </c>
      <c r="Y62" s="137">
        <v>-1455058.6688301635</v>
      </c>
      <c r="Z62" s="60">
        <v>0</v>
      </c>
      <c r="AA62" s="60">
        <v>132.65200711725154</v>
      </c>
      <c r="AB62" s="88"/>
      <c r="AC62" s="115">
        <v>1.1533949999999999</v>
      </c>
      <c r="AD62" s="115">
        <v>1.1539145214827389</v>
      </c>
      <c r="AE62" s="111">
        <v>0.20759693258409792</v>
      </c>
      <c r="AF62" s="126">
        <v>-2286431.4349549739</v>
      </c>
      <c r="AG62" s="111">
        <v>0</v>
      </c>
      <c r="AH62" s="111">
        <v>0.20759693258409792</v>
      </c>
      <c r="AI62" s="105">
        <v>-132.44441018466745</v>
      </c>
      <c r="AJ62" s="105">
        <v>0</v>
      </c>
      <c r="AK62" s="105">
        <v>-132.44441018466745</v>
      </c>
      <c r="AM62" s="161">
        <v>1.274805</v>
      </c>
      <c r="AN62" s="161">
        <v>1.2753245217041067</v>
      </c>
      <c r="AO62" s="162">
        <v>9649.0288126842988</v>
      </c>
      <c r="AP62" s="163">
        <v>-655006.69489052193</v>
      </c>
      <c r="AQ62" s="162">
        <v>0</v>
      </c>
      <c r="AR62" s="162">
        <v>9649.0288126842988</v>
      </c>
      <c r="AS62" s="105">
        <v>9781.4732228689663</v>
      </c>
      <c r="AT62" s="105">
        <v>132.44441018466745</v>
      </c>
      <c r="AU62" s="105">
        <v>9649.0288126842988</v>
      </c>
    </row>
    <row r="63" spans="1:47" s="46" customFormat="1" x14ac:dyDescent="0.25">
      <c r="A63" s="48">
        <v>2015</v>
      </c>
      <c r="B63" s="48" t="s">
        <v>49</v>
      </c>
      <c r="C63" s="48">
        <v>159</v>
      </c>
      <c r="D63" s="48" t="s">
        <v>43</v>
      </c>
      <c r="E63" s="55">
        <v>41794</v>
      </c>
      <c r="F63" s="55">
        <v>42058</v>
      </c>
      <c r="G63" s="55">
        <v>42060</v>
      </c>
      <c r="H63" s="48" t="s">
        <v>30</v>
      </c>
      <c r="I63" s="48" t="s">
        <v>25</v>
      </c>
      <c r="J63" s="48" t="s">
        <v>26</v>
      </c>
      <c r="K63" s="60">
        <v>14671814.671814701</v>
      </c>
      <c r="L63" s="48" t="s">
        <v>30</v>
      </c>
      <c r="M63" s="48" t="s">
        <v>29</v>
      </c>
      <c r="N63" s="48" t="s">
        <v>44</v>
      </c>
      <c r="O63" s="80">
        <v>-19000000</v>
      </c>
      <c r="P63" s="48" t="s">
        <v>45</v>
      </c>
      <c r="Q63" s="68">
        <v>1.2949999999999999</v>
      </c>
      <c r="R63" s="68"/>
      <c r="S63" s="60"/>
      <c r="T63" s="60">
        <v>0</v>
      </c>
      <c r="U63" s="48"/>
      <c r="V63" s="68">
        <v>1.2141</v>
      </c>
      <c r="W63" s="68">
        <v>1.2146195215989508</v>
      </c>
      <c r="X63" s="80">
        <v>-976968.79838135361</v>
      </c>
      <c r="Y63" s="138"/>
      <c r="Z63" s="80">
        <v>-970943.95517330617</v>
      </c>
      <c r="AA63" s="80">
        <v>-6024.8432080474449</v>
      </c>
      <c r="AB63" s="87"/>
      <c r="AC63" s="115">
        <v>1.1533949999999999</v>
      </c>
      <c r="AD63" s="115">
        <v>1.1539145214827389</v>
      </c>
      <c r="AE63" s="119">
        <v>-1794082.6879292126</v>
      </c>
      <c r="AF63" s="127"/>
      <c r="AG63" s="119">
        <v>-1793876.3705215305</v>
      </c>
      <c r="AH63" s="119">
        <v>-206.31740768207237</v>
      </c>
      <c r="AI63" s="105">
        <v>-817113.88954785897</v>
      </c>
      <c r="AJ63" s="105">
        <v>-822932.41534822434</v>
      </c>
      <c r="AK63" s="105">
        <v>5818.5258003653726</v>
      </c>
      <c r="AM63" s="161">
        <v>1.274805</v>
      </c>
      <c r="AN63" s="161">
        <v>1.2753245217041067</v>
      </c>
      <c r="AO63" s="164">
        <v>-337473.59222984477</v>
      </c>
      <c r="AP63" s="165"/>
      <c r="AQ63" s="164">
        <v>-226354.12886982411</v>
      </c>
      <c r="AR63" s="164">
        <v>-111119.46336002066</v>
      </c>
      <c r="AS63" s="105">
        <v>479640.2973180142</v>
      </c>
      <c r="AT63" s="105">
        <v>-232172.65467018948</v>
      </c>
      <c r="AU63" s="105">
        <v>-111119.46336002066</v>
      </c>
    </row>
    <row r="64" spans="1:47" s="46" customFormat="1" x14ac:dyDescent="0.25">
      <c r="A64" s="48">
        <v>2015</v>
      </c>
      <c r="B64" s="48" t="s">
        <v>49</v>
      </c>
      <c r="C64" s="48">
        <v>160</v>
      </c>
      <c r="D64" s="48" t="s">
        <v>43</v>
      </c>
      <c r="E64" s="55">
        <v>41794</v>
      </c>
      <c r="F64" s="55">
        <v>42058</v>
      </c>
      <c r="G64" s="55">
        <v>42060</v>
      </c>
      <c r="H64" s="48" t="s">
        <v>30</v>
      </c>
      <c r="I64" s="48" t="s">
        <v>25</v>
      </c>
      <c r="J64" s="48" t="s">
        <v>26</v>
      </c>
      <c r="K64" s="60">
        <v>14179104.477611899</v>
      </c>
      <c r="L64" s="48" t="s">
        <v>30</v>
      </c>
      <c r="M64" s="48" t="s">
        <v>29</v>
      </c>
      <c r="N64" s="48" t="s">
        <v>44</v>
      </c>
      <c r="O64" s="80">
        <v>-19000000</v>
      </c>
      <c r="P64" s="48" t="s">
        <v>45</v>
      </c>
      <c r="Q64" s="68">
        <v>1.34</v>
      </c>
      <c r="R64" s="68">
        <v>1.2949999999999999</v>
      </c>
      <c r="S64" s="60"/>
      <c r="T64" s="60">
        <v>0</v>
      </c>
      <c r="U64" s="48"/>
      <c r="V64" s="68">
        <v>1.2141</v>
      </c>
      <c r="W64" s="68">
        <v>1.2146195215989508</v>
      </c>
      <c r="X64" s="80">
        <v>-478222.52245592722</v>
      </c>
      <c r="Y64" s="138"/>
      <c r="Z64" s="60">
        <v>0</v>
      </c>
      <c r="AA64" s="80">
        <v>-478222.52245592722</v>
      </c>
      <c r="AB64" s="87"/>
      <c r="AC64" s="115">
        <v>1.1533949999999999</v>
      </c>
      <c r="AD64" s="115">
        <v>1.1539145214827389</v>
      </c>
      <c r="AE64" s="119">
        <v>-492348.954622694</v>
      </c>
      <c r="AF64" s="127"/>
      <c r="AG64" s="111">
        <v>0</v>
      </c>
      <c r="AH64" s="119">
        <v>-492348.954622694</v>
      </c>
      <c r="AI64" s="105">
        <v>-14126.432166766783</v>
      </c>
      <c r="AJ64" s="105">
        <v>0</v>
      </c>
      <c r="AK64" s="105">
        <v>-14126.432166766783</v>
      </c>
      <c r="AM64" s="161">
        <v>1.274805</v>
      </c>
      <c r="AN64" s="161">
        <v>1.2753245217041067</v>
      </c>
      <c r="AO64" s="164">
        <v>-327182.13147336157</v>
      </c>
      <c r="AP64" s="165"/>
      <c r="AQ64" s="162">
        <v>0</v>
      </c>
      <c r="AR64" s="164">
        <v>-327182.13147336157</v>
      </c>
      <c r="AS64" s="105">
        <v>-313055.69930659479</v>
      </c>
      <c r="AT64" s="105">
        <v>14126.432166766783</v>
      </c>
      <c r="AU64" s="105">
        <v>-327182.13147336157</v>
      </c>
    </row>
    <row r="65" spans="1:47" s="46" customFormat="1" x14ac:dyDescent="0.25">
      <c r="A65" s="48">
        <v>2015</v>
      </c>
      <c r="B65" s="48" t="s">
        <v>50</v>
      </c>
      <c r="C65" s="48">
        <v>170</v>
      </c>
      <c r="D65" s="48" t="s">
        <v>23</v>
      </c>
      <c r="E65" s="55">
        <v>41795</v>
      </c>
      <c r="F65" s="55">
        <v>42058</v>
      </c>
      <c r="G65" s="55">
        <v>42060</v>
      </c>
      <c r="H65" s="48" t="s">
        <v>24</v>
      </c>
      <c r="I65" s="48" t="s">
        <v>29</v>
      </c>
      <c r="J65" s="48" t="s">
        <v>26</v>
      </c>
      <c r="K65" s="60">
        <v>2592592.59259259</v>
      </c>
      <c r="L65" s="48" t="s">
        <v>24</v>
      </c>
      <c r="M65" s="48" t="s">
        <v>25</v>
      </c>
      <c r="N65" s="48" t="s">
        <v>44</v>
      </c>
      <c r="O65" s="80">
        <v>-3500000</v>
      </c>
      <c r="P65" s="48" t="s">
        <v>45</v>
      </c>
      <c r="Q65" s="68">
        <v>1.35</v>
      </c>
      <c r="R65" s="68"/>
      <c r="S65" s="60"/>
      <c r="T65" s="60">
        <v>0</v>
      </c>
      <c r="U65" s="48"/>
      <c r="V65" s="68">
        <v>1.2141</v>
      </c>
      <c r="W65" s="68">
        <v>1.2146195215989508</v>
      </c>
      <c r="X65" s="60">
        <v>24.435896047914689</v>
      </c>
      <c r="Y65" s="137">
        <v>-229158.45495272236</v>
      </c>
      <c r="Z65" s="60">
        <v>0</v>
      </c>
      <c r="AA65" s="60">
        <v>24.435896047914689</v>
      </c>
      <c r="AB65" s="88"/>
      <c r="AC65" s="115">
        <v>1.1533949999999999</v>
      </c>
      <c r="AD65" s="115">
        <v>1.1539145214827389</v>
      </c>
      <c r="AE65" s="111">
        <v>3.8241540212860033E-2</v>
      </c>
      <c r="AF65" s="126">
        <v>-381624.63772759598</v>
      </c>
      <c r="AG65" s="111">
        <v>0</v>
      </c>
      <c r="AH65" s="111">
        <v>3.8241540212860033E-2</v>
      </c>
      <c r="AI65" s="105">
        <v>-24.39765450770183</v>
      </c>
      <c r="AJ65" s="105">
        <v>0</v>
      </c>
      <c r="AK65" s="105">
        <v>-24.39765450770183</v>
      </c>
      <c r="AM65" s="161">
        <v>1.274805</v>
      </c>
      <c r="AN65" s="161">
        <v>1.2753245217041067</v>
      </c>
      <c r="AO65" s="162">
        <v>1777.4526760207868</v>
      </c>
      <c r="AP65" s="163">
        <v>-91858.356854140875</v>
      </c>
      <c r="AQ65" s="162">
        <v>0</v>
      </c>
      <c r="AR65" s="162">
        <v>1777.4526760207868</v>
      </c>
      <c r="AS65" s="105">
        <v>1801.8503305284887</v>
      </c>
      <c r="AT65" s="105">
        <v>24.39765450770183</v>
      </c>
      <c r="AU65" s="105">
        <v>1777.4526760207868</v>
      </c>
    </row>
    <row r="66" spans="1:47" s="46" customFormat="1" x14ac:dyDescent="0.25">
      <c r="A66" s="48">
        <v>2015</v>
      </c>
      <c r="B66" s="48" t="s">
        <v>50</v>
      </c>
      <c r="C66" s="48">
        <v>171</v>
      </c>
      <c r="D66" s="48" t="s">
        <v>23</v>
      </c>
      <c r="E66" s="55">
        <v>41795</v>
      </c>
      <c r="F66" s="55">
        <v>42058</v>
      </c>
      <c r="G66" s="55">
        <v>42060</v>
      </c>
      <c r="H66" s="48" t="s">
        <v>30</v>
      </c>
      <c r="I66" s="48" t="s">
        <v>25</v>
      </c>
      <c r="J66" s="48" t="s">
        <v>26</v>
      </c>
      <c r="K66" s="60">
        <v>2713178.29457364</v>
      </c>
      <c r="L66" s="48" t="s">
        <v>30</v>
      </c>
      <c r="M66" s="48" t="s">
        <v>29</v>
      </c>
      <c r="N66" s="48" t="s">
        <v>44</v>
      </c>
      <c r="O66" s="80">
        <v>-3500000</v>
      </c>
      <c r="P66" s="48" t="s">
        <v>45</v>
      </c>
      <c r="Q66" s="68">
        <v>1.29</v>
      </c>
      <c r="R66" s="68"/>
      <c r="S66" s="60"/>
      <c r="T66" s="60">
        <v>0</v>
      </c>
      <c r="U66" s="48"/>
      <c r="V66" s="68">
        <v>1.2141</v>
      </c>
      <c r="W66" s="68">
        <v>1.2146195215989508</v>
      </c>
      <c r="X66" s="80">
        <v>-169861.62725337371</v>
      </c>
      <c r="Y66" s="138"/>
      <c r="Z66" s="80">
        <v>-168382.50513466867</v>
      </c>
      <c r="AA66" s="80">
        <v>-1479.1221187050396</v>
      </c>
      <c r="AB66" s="87"/>
      <c r="AC66" s="115">
        <v>1.1533949999999999</v>
      </c>
      <c r="AD66" s="115">
        <v>1.1539145214827389</v>
      </c>
      <c r="AE66" s="119">
        <v>-320017.22681922629</v>
      </c>
      <c r="AF66" s="127"/>
      <c r="AG66" s="119">
        <v>-319975.31848828914</v>
      </c>
      <c r="AH66" s="119">
        <v>-41.908330937149003</v>
      </c>
      <c r="AI66" s="105">
        <v>-150155.59956585258</v>
      </c>
      <c r="AJ66" s="105">
        <v>-151592.81335362047</v>
      </c>
      <c r="AK66" s="105">
        <v>1437.2137877678906</v>
      </c>
      <c r="AM66" s="161">
        <v>1.274805</v>
      </c>
      <c r="AN66" s="161">
        <v>1.2753245217041067</v>
      </c>
      <c r="AO66" s="164">
        <v>-55680.912999355911</v>
      </c>
      <c r="AP66" s="165"/>
      <c r="AQ66" s="164">
        <v>-31221.221341921948</v>
      </c>
      <c r="AR66" s="164">
        <v>-24459.691657433963</v>
      </c>
      <c r="AS66" s="105">
        <v>94474.686566496675</v>
      </c>
      <c r="AT66" s="105">
        <v>-32658.435129689839</v>
      </c>
      <c r="AU66" s="105">
        <v>-24459.691657433963</v>
      </c>
    </row>
    <row r="67" spans="1:47" s="46" customFormat="1" x14ac:dyDescent="0.25">
      <c r="A67" s="48">
        <v>2015</v>
      </c>
      <c r="B67" s="48" t="s">
        <v>50</v>
      </c>
      <c r="C67" s="48">
        <v>172</v>
      </c>
      <c r="D67" s="48" t="s">
        <v>23</v>
      </c>
      <c r="E67" s="55">
        <v>41795</v>
      </c>
      <c r="F67" s="55">
        <v>42058</v>
      </c>
      <c r="G67" s="55">
        <v>42060</v>
      </c>
      <c r="H67" s="48" t="s">
        <v>30</v>
      </c>
      <c r="I67" s="48" t="s">
        <v>25</v>
      </c>
      <c r="J67" s="48" t="s">
        <v>26</v>
      </c>
      <c r="K67" s="60">
        <v>2651515.15151515</v>
      </c>
      <c r="L67" s="48" t="s">
        <v>30</v>
      </c>
      <c r="M67" s="48" t="s">
        <v>29</v>
      </c>
      <c r="N67" s="48" t="s">
        <v>44</v>
      </c>
      <c r="O67" s="80">
        <v>-3500000</v>
      </c>
      <c r="P67" s="48" t="s">
        <v>45</v>
      </c>
      <c r="Q67" s="68">
        <v>1.32</v>
      </c>
      <c r="R67" s="68">
        <v>1.29</v>
      </c>
      <c r="S67" s="60"/>
      <c r="T67" s="60">
        <v>0</v>
      </c>
      <c r="U67" s="48"/>
      <c r="V67" s="68">
        <v>1.2141</v>
      </c>
      <c r="W67" s="68">
        <v>1.2146195215989508</v>
      </c>
      <c r="X67" s="80">
        <v>-59321.263595396551</v>
      </c>
      <c r="Y67" s="138"/>
      <c r="Z67" s="60">
        <v>0</v>
      </c>
      <c r="AA67" s="80">
        <v>-59321.263595396551</v>
      </c>
      <c r="AB67" s="87"/>
      <c r="AC67" s="115">
        <v>1.1533949999999999</v>
      </c>
      <c r="AD67" s="115">
        <v>1.1539145214827389</v>
      </c>
      <c r="AE67" s="119">
        <v>-61607.449149909902</v>
      </c>
      <c r="AF67" s="127"/>
      <c r="AG67" s="111">
        <v>0</v>
      </c>
      <c r="AH67" s="119">
        <v>-61607.449149909902</v>
      </c>
      <c r="AI67" s="105">
        <v>-2286.1855545133512</v>
      </c>
      <c r="AJ67" s="105">
        <v>0</v>
      </c>
      <c r="AK67" s="105">
        <v>-2286.1855545133512</v>
      </c>
      <c r="AM67" s="161">
        <v>1.274805</v>
      </c>
      <c r="AN67" s="161">
        <v>1.2753245217041067</v>
      </c>
      <c r="AO67" s="164">
        <v>-37954.896530805745</v>
      </c>
      <c r="AP67" s="165"/>
      <c r="AQ67" s="162">
        <v>0</v>
      </c>
      <c r="AR67" s="164">
        <v>-37954.896530805745</v>
      </c>
      <c r="AS67" s="105">
        <v>-35668.710976292394</v>
      </c>
      <c r="AT67" s="105">
        <v>2286.1855545133512</v>
      </c>
      <c r="AU67" s="105">
        <v>-37954.896530805745</v>
      </c>
    </row>
    <row r="68" spans="1:47" s="46" customFormat="1" x14ac:dyDescent="0.25">
      <c r="A68" s="48">
        <v>2015</v>
      </c>
      <c r="B68" s="48" t="s">
        <v>51</v>
      </c>
      <c r="C68" s="48">
        <v>179</v>
      </c>
      <c r="D68" s="48" t="s">
        <v>23</v>
      </c>
      <c r="E68" s="55">
        <v>41795</v>
      </c>
      <c r="F68" s="55">
        <v>42058</v>
      </c>
      <c r="G68" s="55">
        <v>42060</v>
      </c>
      <c r="H68" s="48" t="s">
        <v>24</v>
      </c>
      <c r="I68" s="48" t="s">
        <v>29</v>
      </c>
      <c r="J68" s="48" t="s">
        <v>26</v>
      </c>
      <c r="K68" s="60">
        <v>2592592.59259259</v>
      </c>
      <c r="L68" s="48" t="s">
        <v>24</v>
      </c>
      <c r="M68" s="48" t="s">
        <v>25</v>
      </c>
      <c r="N68" s="48" t="s">
        <v>44</v>
      </c>
      <c r="O68" s="80">
        <v>-3500000</v>
      </c>
      <c r="P68" s="48" t="s">
        <v>45</v>
      </c>
      <c r="Q68" s="68">
        <v>1.35</v>
      </c>
      <c r="R68" s="68"/>
      <c r="S68" s="60"/>
      <c r="T68" s="60">
        <v>0</v>
      </c>
      <c r="U68" s="48"/>
      <c r="V68" s="68">
        <v>1.2141</v>
      </c>
      <c r="W68" s="68">
        <v>1.2146195215989508</v>
      </c>
      <c r="X68" s="60">
        <v>24.435896047914689</v>
      </c>
      <c r="Y68" s="137">
        <v>-229158.45495272236</v>
      </c>
      <c r="Z68" s="60">
        <v>0</v>
      </c>
      <c r="AA68" s="60">
        <v>24.435896047914689</v>
      </c>
      <c r="AB68" s="88"/>
      <c r="AC68" s="115">
        <v>1.1533949999999999</v>
      </c>
      <c r="AD68" s="115">
        <v>1.1539145214827389</v>
      </c>
      <c r="AE68" s="111">
        <v>3.8241540212860033E-2</v>
      </c>
      <c r="AF68" s="126">
        <v>-381624.63772759598</v>
      </c>
      <c r="AG68" s="111">
        <v>0</v>
      </c>
      <c r="AH68" s="111">
        <v>3.8241540212860033E-2</v>
      </c>
      <c r="AI68" s="105">
        <v>-24.39765450770183</v>
      </c>
      <c r="AJ68" s="105">
        <v>0</v>
      </c>
      <c r="AK68" s="105">
        <v>-24.39765450770183</v>
      </c>
      <c r="AM68" s="161">
        <v>1.274805</v>
      </c>
      <c r="AN68" s="161">
        <v>1.2753245217041067</v>
      </c>
      <c r="AO68" s="162">
        <v>1777.4526760207868</v>
      </c>
      <c r="AP68" s="163">
        <v>-91858.356854140875</v>
      </c>
      <c r="AQ68" s="162">
        <v>0</v>
      </c>
      <c r="AR68" s="162">
        <v>1777.4526760207868</v>
      </c>
      <c r="AS68" s="105">
        <v>1801.8503305284887</v>
      </c>
      <c r="AT68" s="105">
        <v>24.39765450770183</v>
      </c>
      <c r="AU68" s="105">
        <v>1777.4526760207868</v>
      </c>
    </row>
    <row r="69" spans="1:47" s="46" customFormat="1" x14ac:dyDescent="0.25">
      <c r="A69" s="48">
        <v>2015</v>
      </c>
      <c r="B69" s="48" t="s">
        <v>51</v>
      </c>
      <c r="C69" s="48">
        <v>180</v>
      </c>
      <c r="D69" s="48" t="s">
        <v>23</v>
      </c>
      <c r="E69" s="55">
        <v>41795</v>
      </c>
      <c r="F69" s="55">
        <v>42058</v>
      </c>
      <c r="G69" s="55">
        <v>42060</v>
      </c>
      <c r="H69" s="48" t="s">
        <v>30</v>
      </c>
      <c r="I69" s="48" t="s">
        <v>25</v>
      </c>
      <c r="J69" s="48" t="s">
        <v>26</v>
      </c>
      <c r="K69" s="60">
        <v>2713178.29457364</v>
      </c>
      <c r="L69" s="48" t="s">
        <v>30</v>
      </c>
      <c r="M69" s="48" t="s">
        <v>29</v>
      </c>
      <c r="N69" s="48" t="s">
        <v>44</v>
      </c>
      <c r="O69" s="80">
        <v>-3500000</v>
      </c>
      <c r="P69" s="48" t="s">
        <v>45</v>
      </c>
      <c r="Q69" s="68">
        <v>1.29</v>
      </c>
      <c r="R69" s="68"/>
      <c r="S69" s="60"/>
      <c r="T69" s="60">
        <v>0</v>
      </c>
      <c r="U69" s="48"/>
      <c r="V69" s="68">
        <v>1.2141</v>
      </c>
      <c r="W69" s="68">
        <v>1.2146195215989508</v>
      </c>
      <c r="X69" s="80">
        <v>-169861.62725337371</v>
      </c>
      <c r="Y69" s="138"/>
      <c r="Z69" s="80">
        <v>-168382.50513466867</v>
      </c>
      <c r="AA69" s="80">
        <v>-1479.1221187050396</v>
      </c>
      <c r="AB69" s="87"/>
      <c r="AC69" s="115">
        <v>1.1533949999999999</v>
      </c>
      <c r="AD69" s="115">
        <v>1.1539145214827389</v>
      </c>
      <c r="AE69" s="119">
        <v>-320017.22681922629</v>
      </c>
      <c r="AF69" s="127"/>
      <c r="AG69" s="119">
        <v>-319975.31848828914</v>
      </c>
      <c r="AH69" s="119">
        <v>-41.908330937149003</v>
      </c>
      <c r="AI69" s="105">
        <v>-150155.59956585258</v>
      </c>
      <c r="AJ69" s="105">
        <v>-151592.81335362047</v>
      </c>
      <c r="AK69" s="105">
        <v>1437.2137877678906</v>
      </c>
      <c r="AM69" s="161">
        <v>1.274805</v>
      </c>
      <c r="AN69" s="161">
        <v>1.2753245217041067</v>
      </c>
      <c r="AO69" s="164">
        <v>-55680.912999355911</v>
      </c>
      <c r="AP69" s="165"/>
      <c r="AQ69" s="164">
        <v>-31221.221341921948</v>
      </c>
      <c r="AR69" s="164">
        <v>-24459.691657433963</v>
      </c>
      <c r="AS69" s="105">
        <v>94474.686566496675</v>
      </c>
      <c r="AT69" s="105">
        <v>-32658.435129689839</v>
      </c>
      <c r="AU69" s="105">
        <v>-24459.691657433963</v>
      </c>
    </row>
    <row r="70" spans="1:47" s="46" customFormat="1" x14ac:dyDescent="0.25">
      <c r="A70" s="48">
        <v>2015</v>
      </c>
      <c r="B70" s="48" t="s">
        <v>51</v>
      </c>
      <c r="C70" s="48">
        <v>181</v>
      </c>
      <c r="D70" s="48" t="s">
        <v>23</v>
      </c>
      <c r="E70" s="55">
        <v>41795</v>
      </c>
      <c r="F70" s="55">
        <v>42058</v>
      </c>
      <c r="G70" s="55">
        <v>42060</v>
      </c>
      <c r="H70" s="48" t="s">
        <v>30</v>
      </c>
      <c r="I70" s="48" t="s">
        <v>25</v>
      </c>
      <c r="J70" s="48" t="s">
        <v>26</v>
      </c>
      <c r="K70" s="60">
        <v>2651515.15151515</v>
      </c>
      <c r="L70" s="48" t="s">
        <v>30</v>
      </c>
      <c r="M70" s="48" t="s">
        <v>29</v>
      </c>
      <c r="N70" s="48" t="s">
        <v>44</v>
      </c>
      <c r="O70" s="80">
        <v>-3500000</v>
      </c>
      <c r="P70" s="48" t="s">
        <v>45</v>
      </c>
      <c r="Q70" s="68">
        <v>1.32</v>
      </c>
      <c r="R70" s="68">
        <v>1.29</v>
      </c>
      <c r="S70" s="60"/>
      <c r="T70" s="60">
        <v>0</v>
      </c>
      <c r="U70" s="48"/>
      <c r="V70" s="68">
        <v>1.2141</v>
      </c>
      <c r="W70" s="68">
        <v>1.2146195215989508</v>
      </c>
      <c r="X70" s="80">
        <v>-59321.263595396551</v>
      </c>
      <c r="Y70" s="138"/>
      <c r="Z70" s="60">
        <v>0</v>
      </c>
      <c r="AA70" s="80">
        <v>-59321.263595396551</v>
      </c>
      <c r="AB70" s="87"/>
      <c r="AC70" s="115">
        <v>1.1533949999999999</v>
      </c>
      <c r="AD70" s="115">
        <v>1.1539145214827389</v>
      </c>
      <c r="AE70" s="119">
        <v>-61607.449149909902</v>
      </c>
      <c r="AF70" s="127"/>
      <c r="AG70" s="111">
        <v>0</v>
      </c>
      <c r="AH70" s="119">
        <v>-61607.449149909902</v>
      </c>
      <c r="AI70" s="105">
        <v>-2286.1855545133512</v>
      </c>
      <c r="AJ70" s="105">
        <v>0</v>
      </c>
      <c r="AK70" s="105">
        <v>-2286.1855545133512</v>
      </c>
      <c r="AM70" s="161">
        <v>1.274805</v>
      </c>
      <c r="AN70" s="161">
        <v>1.2753245217041067</v>
      </c>
      <c r="AO70" s="164">
        <v>-37954.896530805745</v>
      </c>
      <c r="AP70" s="165"/>
      <c r="AQ70" s="162">
        <v>0</v>
      </c>
      <c r="AR70" s="164">
        <v>-37954.896530805745</v>
      </c>
      <c r="AS70" s="105">
        <v>-35668.710976292394</v>
      </c>
      <c r="AT70" s="105">
        <v>2286.1855545133512</v>
      </c>
      <c r="AU70" s="105">
        <v>-37954.896530805745</v>
      </c>
    </row>
    <row r="71" spans="1:47" s="46" customFormat="1" x14ac:dyDescent="0.25">
      <c r="A71" s="48">
        <v>2015</v>
      </c>
      <c r="B71" s="48" t="s">
        <v>52</v>
      </c>
      <c r="C71" s="48">
        <v>188</v>
      </c>
      <c r="D71" s="48" t="s">
        <v>23</v>
      </c>
      <c r="E71" s="55">
        <v>41795</v>
      </c>
      <c r="F71" s="55">
        <v>42058</v>
      </c>
      <c r="G71" s="55">
        <v>42060</v>
      </c>
      <c r="H71" s="48" t="s">
        <v>24</v>
      </c>
      <c r="I71" s="48" t="s">
        <v>29</v>
      </c>
      <c r="J71" s="48" t="s">
        <v>26</v>
      </c>
      <c r="K71" s="60">
        <v>5555555.5555555597</v>
      </c>
      <c r="L71" s="48" t="s">
        <v>24</v>
      </c>
      <c r="M71" s="48" t="s">
        <v>25</v>
      </c>
      <c r="N71" s="48" t="s">
        <v>44</v>
      </c>
      <c r="O71" s="80">
        <v>-7500000</v>
      </c>
      <c r="P71" s="48" t="s">
        <v>45</v>
      </c>
      <c r="Q71" s="68">
        <v>1.35</v>
      </c>
      <c r="R71" s="68"/>
      <c r="S71" s="60"/>
      <c r="T71" s="60">
        <v>0</v>
      </c>
      <c r="U71" s="48"/>
      <c r="V71" s="68">
        <v>1.2141</v>
      </c>
      <c r="W71" s="68">
        <v>1.2146195215989508</v>
      </c>
      <c r="X71" s="60">
        <v>52.362634388388713</v>
      </c>
      <c r="Y71" s="137">
        <v>-491053.83204154822</v>
      </c>
      <c r="Z71" s="60">
        <v>0</v>
      </c>
      <c r="AA71" s="60">
        <v>52.362634388388713</v>
      </c>
      <c r="AB71" s="88"/>
      <c r="AC71" s="115">
        <v>1.1533949999999999</v>
      </c>
      <c r="AD71" s="115">
        <v>1.1539145214827389</v>
      </c>
      <c r="AE71" s="111">
        <v>8.1946157598985922E-2</v>
      </c>
      <c r="AF71" s="126">
        <v>-817767.080844849</v>
      </c>
      <c r="AG71" s="111">
        <v>0</v>
      </c>
      <c r="AH71" s="111">
        <v>8.1946157598985922E-2</v>
      </c>
      <c r="AI71" s="105">
        <v>-52.280688230789728</v>
      </c>
      <c r="AJ71" s="105">
        <v>0</v>
      </c>
      <c r="AK71" s="105">
        <v>-52.280688230789728</v>
      </c>
      <c r="AM71" s="161">
        <v>1.274805</v>
      </c>
      <c r="AN71" s="161">
        <v>1.2753245217041067</v>
      </c>
      <c r="AO71" s="162">
        <v>3808.8271629016926</v>
      </c>
      <c r="AP71" s="163">
        <v>-196839.33611601623</v>
      </c>
      <c r="AQ71" s="162">
        <v>0</v>
      </c>
      <c r="AR71" s="162">
        <v>3808.8271629016926</v>
      </c>
      <c r="AS71" s="105">
        <v>3861.1078511324822</v>
      </c>
      <c r="AT71" s="105">
        <v>52.280688230789728</v>
      </c>
      <c r="AU71" s="105">
        <v>3808.8271629016926</v>
      </c>
    </row>
    <row r="72" spans="1:47" s="46" customFormat="1" x14ac:dyDescent="0.25">
      <c r="A72" s="48">
        <v>2015</v>
      </c>
      <c r="B72" s="48" t="s">
        <v>52</v>
      </c>
      <c r="C72" s="48">
        <v>189</v>
      </c>
      <c r="D72" s="48" t="s">
        <v>23</v>
      </c>
      <c r="E72" s="55">
        <v>41795</v>
      </c>
      <c r="F72" s="55">
        <v>42058</v>
      </c>
      <c r="G72" s="55">
        <v>42060</v>
      </c>
      <c r="H72" s="48" t="s">
        <v>30</v>
      </c>
      <c r="I72" s="48" t="s">
        <v>25</v>
      </c>
      <c r="J72" s="48" t="s">
        <v>26</v>
      </c>
      <c r="K72" s="60">
        <v>5813953.4883720903</v>
      </c>
      <c r="L72" s="48" t="s">
        <v>30</v>
      </c>
      <c r="M72" s="48" t="s">
        <v>29</v>
      </c>
      <c r="N72" s="48" t="s">
        <v>44</v>
      </c>
      <c r="O72" s="80">
        <v>-7500000</v>
      </c>
      <c r="P72" s="48" t="s">
        <v>45</v>
      </c>
      <c r="Q72" s="68">
        <v>1.29</v>
      </c>
      <c r="R72" s="68"/>
      <c r="S72" s="60"/>
      <c r="T72" s="60">
        <v>0</v>
      </c>
      <c r="U72" s="48"/>
      <c r="V72" s="68">
        <v>1.2141</v>
      </c>
      <c r="W72" s="68">
        <v>1.2146195215989508</v>
      </c>
      <c r="X72" s="80">
        <v>-363989.20125722972</v>
      </c>
      <c r="Y72" s="138"/>
      <c r="Z72" s="80">
        <v>-360819.65386000369</v>
      </c>
      <c r="AA72" s="80">
        <v>-3169.547397226037</v>
      </c>
      <c r="AB72" s="87"/>
      <c r="AC72" s="115">
        <v>1.1533949999999999</v>
      </c>
      <c r="AD72" s="115">
        <v>1.1539145214827389</v>
      </c>
      <c r="AE72" s="119">
        <v>-685751.20032691397</v>
      </c>
      <c r="AF72" s="127"/>
      <c r="AG72" s="119">
        <v>-685661.39676061925</v>
      </c>
      <c r="AH72" s="119">
        <v>-89.803566294722259</v>
      </c>
      <c r="AI72" s="105">
        <v>-321761.99906968424</v>
      </c>
      <c r="AJ72" s="105">
        <v>-324841.74290061556</v>
      </c>
      <c r="AK72" s="105">
        <v>3079.7438309313147</v>
      </c>
      <c r="AM72" s="161">
        <v>1.274805</v>
      </c>
      <c r="AN72" s="161">
        <v>1.2753245217041067</v>
      </c>
      <c r="AO72" s="164">
        <v>-119316.24214147705</v>
      </c>
      <c r="AP72" s="165"/>
      <c r="AQ72" s="164">
        <v>-66902.617161260918</v>
      </c>
      <c r="AR72" s="164">
        <v>-52413.624980216133</v>
      </c>
      <c r="AS72" s="105">
        <v>202445.75692820718</v>
      </c>
      <c r="AT72" s="105">
        <v>-69982.360992192233</v>
      </c>
      <c r="AU72" s="105">
        <v>-52413.624980216133</v>
      </c>
    </row>
    <row r="73" spans="1:47" s="46" customFormat="1" x14ac:dyDescent="0.25">
      <c r="A73" s="48">
        <v>2015</v>
      </c>
      <c r="B73" s="48" t="s">
        <v>52</v>
      </c>
      <c r="C73" s="48">
        <v>190</v>
      </c>
      <c r="D73" s="48" t="s">
        <v>23</v>
      </c>
      <c r="E73" s="55">
        <v>41795</v>
      </c>
      <c r="F73" s="55">
        <v>42058</v>
      </c>
      <c r="G73" s="55">
        <v>42060</v>
      </c>
      <c r="H73" s="48" t="s">
        <v>30</v>
      </c>
      <c r="I73" s="48" t="s">
        <v>25</v>
      </c>
      <c r="J73" s="48" t="s">
        <v>26</v>
      </c>
      <c r="K73" s="60">
        <v>5681818.1818181798</v>
      </c>
      <c r="L73" s="48" t="s">
        <v>30</v>
      </c>
      <c r="M73" s="48" t="s">
        <v>29</v>
      </c>
      <c r="N73" s="48" t="s">
        <v>44</v>
      </c>
      <c r="O73" s="80">
        <v>-7500000</v>
      </c>
      <c r="P73" s="48" t="s">
        <v>45</v>
      </c>
      <c r="Q73" s="68">
        <v>1.32</v>
      </c>
      <c r="R73" s="68">
        <v>1.29</v>
      </c>
      <c r="S73" s="60"/>
      <c r="T73" s="60">
        <v>0</v>
      </c>
      <c r="U73" s="48"/>
      <c r="V73" s="68">
        <v>1.2141</v>
      </c>
      <c r="W73" s="68">
        <v>1.2146195215989508</v>
      </c>
      <c r="X73" s="80">
        <v>-127116.99341870687</v>
      </c>
      <c r="Y73" s="138"/>
      <c r="Z73" s="60">
        <v>0</v>
      </c>
      <c r="AA73" s="80">
        <v>-127116.99341870687</v>
      </c>
      <c r="AB73" s="87"/>
      <c r="AC73" s="115">
        <v>1.1533949999999999</v>
      </c>
      <c r="AD73" s="115">
        <v>1.1539145214827389</v>
      </c>
      <c r="AE73" s="119">
        <v>-132015.96246409262</v>
      </c>
      <c r="AF73" s="127"/>
      <c r="AG73" s="111">
        <v>0</v>
      </c>
      <c r="AH73" s="119">
        <v>-132015.96246409262</v>
      </c>
      <c r="AI73" s="105">
        <v>-4898.9690453857474</v>
      </c>
      <c r="AJ73" s="105">
        <v>0</v>
      </c>
      <c r="AK73" s="105">
        <v>-4898.9690453857474</v>
      </c>
      <c r="AM73" s="161">
        <v>1.274805</v>
      </c>
      <c r="AN73" s="161">
        <v>1.2753245217041067</v>
      </c>
      <c r="AO73" s="164">
        <v>-81331.921137440877</v>
      </c>
      <c r="AP73" s="165"/>
      <c r="AQ73" s="162">
        <v>0</v>
      </c>
      <c r="AR73" s="164">
        <v>-81331.921137440877</v>
      </c>
      <c r="AS73" s="105">
        <v>-76432.952092055129</v>
      </c>
      <c r="AT73" s="105">
        <v>4898.9690453857474</v>
      </c>
      <c r="AU73" s="105">
        <v>-81331.921137440877</v>
      </c>
    </row>
    <row r="74" spans="1:47" s="46" customFormat="1" x14ac:dyDescent="0.25">
      <c r="A74" s="48">
        <v>2015</v>
      </c>
      <c r="B74" s="48" t="s">
        <v>53</v>
      </c>
      <c r="C74" s="48">
        <v>161</v>
      </c>
      <c r="D74" s="48" t="s">
        <v>43</v>
      </c>
      <c r="E74" s="55">
        <v>41794</v>
      </c>
      <c r="F74" s="55">
        <v>42087</v>
      </c>
      <c r="G74" s="55">
        <v>42089</v>
      </c>
      <c r="H74" s="48" t="s">
        <v>24</v>
      </c>
      <c r="I74" s="48" t="s">
        <v>29</v>
      </c>
      <c r="J74" s="48" t="s">
        <v>26</v>
      </c>
      <c r="K74" s="60">
        <v>8888888.8888888899</v>
      </c>
      <c r="L74" s="48" t="s">
        <v>24</v>
      </c>
      <c r="M74" s="48" t="s">
        <v>25</v>
      </c>
      <c r="N74" s="48" t="s">
        <v>44</v>
      </c>
      <c r="O74" s="80">
        <v>-12000000</v>
      </c>
      <c r="P74" s="48" t="s">
        <v>45</v>
      </c>
      <c r="Q74" s="68">
        <v>1.35</v>
      </c>
      <c r="R74" s="68"/>
      <c r="S74" s="60"/>
      <c r="T74" s="60">
        <v>0</v>
      </c>
      <c r="U74" s="48"/>
      <c r="V74" s="68">
        <v>1.2141</v>
      </c>
      <c r="W74" s="68">
        <v>1.214902343953733</v>
      </c>
      <c r="X74" s="60">
        <v>752.92886976760144</v>
      </c>
      <c r="Y74" s="137">
        <v>-914024.33990975935</v>
      </c>
      <c r="Z74" s="60">
        <v>0</v>
      </c>
      <c r="AA74" s="60">
        <v>752.92886976760144</v>
      </c>
      <c r="AB74" s="88"/>
      <c r="AC74" s="115">
        <v>1.1533949999999999</v>
      </c>
      <c r="AD74" s="115">
        <v>1.1541973440031932</v>
      </c>
      <c r="AE74" s="111">
        <v>8.9615714836978793</v>
      </c>
      <c r="AF74" s="126">
        <v>-1441138.0063825452</v>
      </c>
      <c r="AG74" s="111">
        <v>0</v>
      </c>
      <c r="AH74" s="111">
        <v>8.9615714836978793</v>
      </c>
      <c r="AI74" s="105">
        <v>-743.96729828390357</v>
      </c>
      <c r="AJ74" s="105">
        <v>0</v>
      </c>
      <c r="AK74" s="105">
        <v>-743.96729828390357</v>
      </c>
      <c r="AM74" s="161">
        <v>1.274805</v>
      </c>
      <c r="AN74" s="161">
        <v>1.2756073439090005</v>
      </c>
      <c r="AO74" s="162">
        <v>15624.414405094962</v>
      </c>
      <c r="AP74" s="163">
        <v>-419408.50135313155</v>
      </c>
      <c r="AQ74" s="162">
        <v>0</v>
      </c>
      <c r="AR74" s="162">
        <v>15624.414405094962</v>
      </c>
      <c r="AS74" s="105">
        <v>16368.381703378865</v>
      </c>
      <c r="AT74" s="105">
        <v>743.96729828390357</v>
      </c>
      <c r="AU74" s="105">
        <v>15624.414405094962</v>
      </c>
    </row>
    <row r="75" spans="1:47" s="46" customFormat="1" x14ac:dyDescent="0.25">
      <c r="A75" s="48">
        <v>2015</v>
      </c>
      <c r="B75" s="48" t="s">
        <v>53</v>
      </c>
      <c r="C75" s="48">
        <v>162</v>
      </c>
      <c r="D75" s="48" t="s">
        <v>43</v>
      </c>
      <c r="E75" s="55">
        <v>41794</v>
      </c>
      <c r="F75" s="55">
        <v>42087</v>
      </c>
      <c r="G75" s="55">
        <v>42089</v>
      </c>
      <c r="H75" s="48" t="s">
        <v>30</v>
      </c>
      <c r="I75" s="48" t="s">
        <v>25</v>
      </c>
      <c r="J75" s="48" t="s">
        <v>26</v>
      </c>
      <c r="K75" s="60">
        <v>9266409.2664092705</v>
      </c>
      <c r="L75" s="48" t="s">
        <v>30</v>
      </c>
      <c r="M75" s="48" t="s">
        <v>29</v>
      </c>
      <c r="N75" s="48" t="s">
        <v>44</v>
      </c>
      <c r="O75" s="80">
        <v>-12000000</v>
      </c>
      <c r="P75" s="48" t="s">
        <v>45</v>
      </c>
      <c r="Q75" s="68">
        <v>1.2949999999999999</v>
      </c>
      <c r="R75" s="68"/>
      <c r="S75" s="60"/>
      <c r="T75" s="60">
        <v>0</v>
      </c>
      <c r="U75" s="48"/>
      <c r="V75" s="68">
        <v>1.2141</v>
      </c>
      <c r="W75" s="68">
        <v>1.214902343953733</v>
      </c>
      <c r="X75" s="80">
        <v>-622150.10562841978</v>
      </c>
      <c r="Y75" s="138"/>
      <c r="Z75" s="80">
        <v>-610927.83786172047</v>
      </c>
      <c r="AA75" s="80">
        <v>-11222.267766699311</v>
      </c>
      <c r="AB75" s="87"/>
      <c r="AC75" s="115">
        <v>1.1533949999999999</v>
      </c>
      <c r="AD75" s="115">
        <v>1.1541973440031932</v>
      </c>
      <c r="AE75" s="119">
        <v>-1130946.9379352625</v>
      </c>
      <c r="AF75" s="127"/>
      <c r="AG75" s="119">
        <v>-1130426.3027833104</v>
      </c>
      <c r="AH75" s="119">
        <v>-520.63515195203945</v>
      </c>
      <c r="AI75" s="105">
        <v>-508796.83230684267</v>
      </c>
      <c r="AJ75" s="105">
        <v>-519498.46492158994</v>
      </c>
      <c r="AK75" s="105">
        <v>10701.632614747272</v>
      </c>
      <c r="AM75" s="161">
        <v>1.274805</v>
      </c>
      <c r="AN75" s="161">
        <v>1.2756073439090005</v>
      </c>
      <c r="AO75" s="164">
        <v>-240835.04145151205</v>
      </c>
      <c r="AP75" s="165"/>
      <c r="AQ75" s="164">
        <v>-140874.29722005688</v>
      </c>
      <c r="AR75" s="164">
        <v>-99960.744231455174</v>
      </c>
      <c r="AS75" s="105">
        <v>267961.79085533065</v>
      </c>
      <c r="AT75" s="105">
        <v>-151575.92983480415</v>
      </c>
      <c r="AU75" s="105">
        <v>-99960.744231455174</v>
      </c>
    </row>
    <row r="76" spans="1:47" s="46" customFormat="1" x14ac:dyDescent="0.25">
      <c r="A76" s="48">
        <v>2015</v>
      </c>
      <c r="B76" s="48" t="s">
        <v>53</v>
      </c>
      <c r="C76" s="48">
        <v>163</v>
      </c>
      <c r="D76" s="48" t="s">
        <v>43</v>
      </c>
      <c r="E76" s="55">
        <v>41794</v>
      </c>
      <c r="F76" s="55">
        <v>42087</v>
      </c>
      <c r="G76" s="55">
        <v>42089</v>
      </c>
      <c r="H76" s="48" t="s">
        <v>30</v>
      </c>
      <c r="I76" s="48" t="s">
        <v>25</v>
      </c>
      <c r="J76" s="48" t="s">
        <v>26</v>
      </c>
      <c r="K76" s="60">
        <v>8955223.8805970103</v>
      </c>
      <c r="L76" s="48" t="s">
        <v>30</v>
      </c>
      <c r="M76" s="48" t="s">
        <v>29</v>
      </c>
      <c r="N76" s="48" t="s">
        <v>44</v>
      </c>
      <c r="O76" s="80">
        <v>-12000000</v>
      </c>
      <c r="P76" s="48" t="s">
        <v>45</v>
      </c>
      <c r="Q76" s="68">
        <v>1.34</v>
      </c>
      <c r="R76" s="68">
        <v>1.2949999999999999</v>
      </c>
      <c r="S76" s="60"/>
      <c r="T76" s="60">
        <v>0</v>
      </c>
      <c r="U76" s="48"/>
      <c r="V76" s="68">
        <v>1.2141</v>
      </c>
      <c r="W76" s="68">
        <v>1.214902343953733</v>
      </c>
      <c r="X76" s="80">
        <v>-292627.16315110715</v>
      </c>
      <c r="Y76" s="138"/>
      <c r="Z76" s="60">
        <v>0</v>
      </c>
      <c r="AA76" s="80">
        <v>-292627.16315110715</v>
      </c>
      <c r="AB76" s="87"/>
      <c r="AC76" s="115">
        <v>1.1533949999999999</v>
      </c>
      <c r="AD76" s="115">
        <v>1.1541973440031932</v>
      </c>
      <c r="AE76" s="119">
        <v>-310200.03001876641</v>
      </c>
      <c r="AF76" s="127"/>
      <c r="AG76" s="111">
        <v>0</v>
      </c>
      <c r="AH76" s="119">
        <v>-310200.03001876641</v>
      </c>
      <c r="AI76" s="105">
        <v>-17572.866867659264</v>
      </c>
      <c r="AJ76" s="105">
        <v>0</v>
      </c>
      <c r="AK76" s="105">
        <v>-17572.866867659264</v>
      </c>
      <c r="AM76" s="161">
        <v>1.274805</v>
      </c>
      <c r="AN76" s="161">
        <v>1.2756073439090005</v>
      </c>
      <c r="AO76" s="164">
        <v>-194197.87430671445</v>
      </c>
      <c r="AP76" s="165"/>
      <c r="AQ76" s="162">
        <v>0</v>
      </c>
      <c r="AR76" s="164">
        <v>-194197.87430671445</v>
      </c>
      <c r="AS76" s="105">
        <v>-176625.00743905519</v>
      </c>
      <c r="AT76" s="105">
        <v>17572.866867659264</v>
      </c>
      <c r="AU76" s="105">
        <v>-194197.87430671445</v>
      </c>
    </row>
    <row r="77" spans="1:47" s="46" customFormat="1" x14ac:dyDescent="0.25">
      <c r="A77" s="48">
        <v>2015</v>
      </c>
      <c r="B77" s="48" t="s">
        <v>54</v>
      </c>
      <c r="C77" s="48">
        <v>164</v>
      </c>
      <c r="D77" s="48" t="s">
        <v>23</v>
      </c>
      <c r="E77" s="55">
        <v>41795</v>
      </c>
      <c r="F77" s="55">
        <v>42087</v>
      </c>
      <c r="G77" s="55">
        <v>42089</v>
      </c>
      <c r="H77" s="48" t="s">
        <v>24</v>
      </c>
      <c r="I77" s="48" t="s">
        <v>29</v>
      </c>
      <c r="J77" s="48" t="s">
        <v>26</v>
      </c>
      <c r="K77" s="60">
        <v>5925925.92592593</v>
      </c>
      <c r="L77" s="48" t="s">
        <v>24</v>
      </c>
      <c r="M77" s="48" t="s">
        <v>25</v>
      </c>
      <c r="N77" s="48" t="s">
        <v>44</v>
      </c>
      <c r="O77" s="80">
        <v>-8000000</v>
      </c>
      <c r="P77" s="48" t="s">
        <v>45</v>
      </c>
      <c r="Q77" s="68">
        <v>1.35</v>
      </c>
      <c r="R77" s="68"/>
      <c r="S77" s="60"/>
      <c r="T77" s="60">
        <v>0</v>
      </c>
      <c r="U77" s="48"/>
      <c r="V77" s="68">
        <v>1.2141</v>
      </c>
      <c r="W77" s="68">
        <v>1.214902343953733</v>
      </c>
      <c r="X77" s="60">
        <v>501.95257984506787</v>
      </c>
      <c r="Y77" s="137">
        <v>-522863.88134666276</v>
      </c>
      <c r="Z77" s="60">
        <v>0</v>
      </c>
      <c r="AA77" s="60">
        <v>501.95257984506787</v>
      </c>
      <c r="AB77" s="88"/>
      <c r="AC77" s="115">
        <v>1.1533949999999999</v>
      </c>
      <c r="AD77" s="115">
        <v>1.1541973440031932</v>
      </c>
      <c r="AE77" s="111">
        <v>5.9743809891319231</v>
      </c>
      <c r="AF77" s="126">
        <v>-870475.64361061598</v>
      </c>
      <c r="AG77" s="111">
        <v>0</v>
      </c>
      <c r="AH77" s="111">
        <v>5.9743809891319231</v>
      </c>
      <c r="AI77" s="105">
        <v>-495.97819885593594</v>
      </c>
      <c r="AJ77" s="105">
        <v>0</v>
      </c>
      <c r="AK77" s="105">
        <v>-495.97819885593594</v>
      </c>
      <c r="AM77" s="161">
        <v>1.274805</v>
      </c>
      <c r="AN77" s="161">
        <v>1.2756073439090005</v>
      </c>
      <c r="AO77" s="162">
        <v>10416.276270063314</v>
      </c>
      <c r="AP77" s="163">
        <v>-217874.40318656916</v>
      </c>
      <c r="AQ77" s="162">
        <v>0</v>
      </c>
      <c r="AR77" s="162">
        <v>10416.276270063314</v>
      </c>
      <c r="AS77" s="105">
        <v>10912.254468919249</v>
      </c>
      <c r="AT77" s="105">
        <v>495.97819885593594</v>
      </c>
      <c r="AU77" s="105">
        <v>10416.276270063314</v>
      </c>
    </row>
    <row r="78" spans="1:47" s="46" customFormat="1" x14ac:dyDescent="0.25">
      <c r="A78" s="48">
        <v>2015</v>
      </c>
      <c r="B78" s="48" t="s">
        <v>54</v>
      </c>
      <c r="C78" s="48">
        <v>165</v>
      </c>
      <c r="D78" s="48" t="s">
        <v>23</v>
      </c>
      <c r="E78" s="55">
        <v>41795</v>
      </c>
      <c r="F78" s="55">
        <v>42087</v>
      </c>
      <c r="G78" s="55">
        <v>42089</v>
      </c>
      <c r="H78" s="48" t="s">
        <v>30</v>
      </c>
      <c r="I78" s="48" t="s">
        <v>25</v>
      </c>
      <c r="J78" s="48" t="s">
        <v>26</v>
      </c>
      <c r="K78" s="60">
        <v>6201550.3875968996</v>
      </c>
      <c r="L78" s="48" t="s">
        <v>30</v>
      </c>
      <c r="M78" s="48" t="s">
        <v>29</v>
      </c>
      <c r="N78" s="48" t="s">
        <v>44</v>
      </c>
      <c r="O78" s="80">
        <v>-8000000</v>
      </c>
      <c r="P78" s="48" t="s">
        <v>45</v>
      </c>
      <c r="Q78" s="68">
        <v>1.29</v>
      </c>
      <c r="R78" s="68"/>
      <c r="S78" s="60"/>
      <c r="T78" s="60">
        <v>0</v>
      </c>
      <c r="U78" s="48"/>
      <c r="V78" s="68">
        <v>1.2141</v>
      </c>
      <c r="W78" s="68">
        <v>1.214902343953733</v>
      </c>
      <c r="X78" s="80">
        <v>-392564.74457147467</v>
      </c>
      <c r="Y78" s="138"/>
      <c r="Z78" s="80">
        <v>-383341.01525042579</v>
      </c>
      <c r="AA78" s="80">
        <v>-9223.729321048886</v>
      </c>
      <c r="AB78" s="87"/>
      <c r="AC78" s="115">
        <v>1.1533949999999999</v>
      </c>
      <c r="AD78" s="115">
        <v>1.1541973440031932</v>
      </c>
      <c r="AE78" s="119">
        <v>-730106.35277620971</v>
      </c>
      <c r="AF78" s="127"/>
      <c r="AG78" s="119">
        <v>-729673.32519815303</v>
      </c>
      <c r="AH78" s="119">
        <v>-433.02757805667352</v>
      </c>
      <c r="AI78" s="105">
        <v>-337541.60820473504</v>
      </c>
      <c r="AJ78" s="105">
        <v>-346332.30994772725</v>
      </c>
      <c r="AK78" s="105">
        <v>8790.7017429922125</v>
      </c>
      <c r="AM78" s="161">
        <v>1.274805</v>
      </c>
      <c r="AN78" s="161">
        <v>1.2756073439090005</v>
      </c>
      <c r="AO78" s="164">
        <v>-146698.49796459384</v>
      </c>
      <c r="AP78" s="165"/>
      <c r="AQ78" s="164">
        <v>-69971.98815598432</v>
      </c>
      <c r="AR78" s="164">
        <v>-76726.509808609524</v>
      </c>
      <c r="AS78" s="105">
        <v>190843.11024014119</v>
      </c>
      <c r="AT78" s="105">
        <v>-78762.689898976532</v>
      </c>
      <c r="AU78" s="105">
        <v>-76726.509808609524</v>
      </c>
    </row>
    <row r="79" spans="1:47" s="46" customFormat="1" x14ac:dyDescent="0.25">
      <c r="A79" s="48">
        <v>2015</v>
      </c>
      <c r="B79" s="48" t="s">
        <v>54</v>
      </c>
      <c r="C79" s="48">
        <v>166</v>
      </c>
      <c r="D79" s="48" t="s">
        <v>23</v>
      </c>
      <c r="E79" s="55">
        <v>41795</v>
      </c>
      <c r="F79" s="55">
        <v>42087</v>
      </c>
      <c r="G79" s="55">
        <v>42089</v>
      </c>
      <c r="H79" s="48" t="s">
        <v>30</v>
      </c>
      <c r="I79" s="48" t="s">
        <v>25</v>
      </c>
      <c r="J79" s="48" t="s">
        <v>26</v>
      </c>
      <c r="K79" s="60">
        <v>6060606.0606060596</v>
      </c>
      <c r="L79" s="48" t="s">
        <v>30</v>
      </c>
      <c r="M79" s="48" t="s">
        <v>29</v>
      </c>
      <c r="N79" s="48" t="s">
        <v>44</v>
      </c>
      <c r="O79" s="80">
        <v>-8000000</v>
      </c>
      <c r="P79" s="48" t="s">
        <v>45</v>
      </c>
      <c r="Q79" s="68">
        <v>1.32</v>
      </c>
      <c r="R79" s="68">
        <v>1.29</v>
      </c>
      <c r="S79" s="60"/>
      <c r="T79" s="60">
        <v>0</v>
      </c>
      <c r="U79" s="48"/>
      <c r="V79" s="68">
        <v>1.2141</v>
      </c>
      <c r="W79" s="68">
        <v>1.214902343953733</v>
      </c>
      <c r="X79" s="80">
        <v>-130801.08935503315</v>
      </c>
      <c r="Y79" s="138"/>
      <c r="Z79" s="60">
        <v>0</v>
      </c>
      <c r="AA79" s="80">
        <v>-130801.08935503315</v>
      </c>
      <c r="AB79" s="87"/>
      <c r="AC79" s="115">
        <v>1.1533949999999999</v>
      </c>
      <c r="AD79" s="115">
        <v>1.1541973440031932</v>
      </c>
      <c r="AE79" s="119">
        <v>-140375.26521539531</v>
      </c>
      <c r="AF79" s="127"/>
      <c r="AG79" s="111">
        <v>0</v>
      </c>
      <c r="AH79" s="119">
        <v>-140375.26521539531</v>
      </c>
      <c r="AI79" s="105">
        <v>-9574.1758603621565</v>
      </c>
      <c r="AJ79" s="105">
        <v>0</v>
      </c>
      <c r="AK79" s="105">
        <v>-9574.1758603621565</v>
      </c>
      <c r="AM79" s="161">
        <v>1.274805</v>
      </c>
      <c r="AN79" s="161">
        <v>1.2756073439090005</v>
      </c>
      <c r="AO79" s="164">
        <v>-81592.181492038639</v>
      </c>
      <c r="AP79" s="165"/>
      <c r="AQ79" s="162">
        <v>0</v>
      </c>
      <c r="AR79" s="164">
        <v>-81592.181492038639</v>
      </c>
      <c r="AS79" s="105">
        <v>-72018.005631676482</v>
      </c>
      <c r="AT79" s="105">
        <v>9574.1758603621565</v>
      </c>
      <c r="AU79" s="105">
        <v>-81592.181492038639</v>
      </c>
    </row>
    <row r="80" spans="1:47" s="46" customFormat="1" x14ac:dyDescent="0.25">
      <c r="A80" s="48">
        <v>2015</v>
      </c>
      <c r="B80" s="48" t="s">
        <v>55</v>
      </c>
      <c r="C80" s="48">
        <v>173</v>
      </c>
      <c r="D80" s="48" t="s">
        <v>23</v>
      </c>
      <c r="E80" s="55">
        <v>41795</v>
      </c>
      <c r="F80" s="55">
        <v>42087</v>
      </c>
      <c r="G80" s="55">
        <v>42089</v>
      </c>
      <c r="H80" s="48" t="s">
        <v>24</v>
      </c>
      <c r="I80" s="48" t="s">
        <v>29</v>
      </c>
      <c r="J80" s="48" t="s">
        <v>26</v>
      </c>
      <c r="K80" s="60">
        <v>2222222.2222222202</v>
      </c>
      <c r="L80" s="48" t="s">
        <v>24</v>
      </c>
      <c r="M80" s="48" t="s">
        <v>25</v>
      </c>
      <c r="N80" s="48" t="s">
        <v>44</v>
      </c>
      <c r="O80" s="80">
        <v>-3000000</v>
      </c>
      <c r="P80" s="48" t="s">
        <v>45</v>
      </c>
      <c r="Q80" s="68">
        <v>1.35</v>
      </c>
      <c r="R80" s="68"/>
      <c r="S80" s="60"/>
      <c r="T80" s="60">
        <v>0</v>
      </c>
      <c r="U80" s="48"/>
      <c r="V80" s="68">
        <v>1.2141</v>
      </c>
      <c r="W80" s="68">
        <v>1.214902343953733</v>
      </c>
      <c r="X80" s="60">
        <v>188.23221744190013</v>
      </c>
      <c r="Y80" s="137">
        <v>-196073.95550499868</v>
      </c>
      <c r="Z80" s="60">
        <v>0</v>
      </c>
      <c r="AA80" s="60">
        <v>188.23221744190013</v>
      </c>
      <c r="AB80" s="88"/>
      <c r="AC80" s="115">
        <v>1.1533949999999999</v>
      </c>
      <c r="AD80" s="115">
        <v>1.1541973440031932</v>
      </c>
      <c r="AE80" s="111">
        <v>2.2403928709244672</v>
      </c>
      <c r="AF80" s="126">
        <v>-326428.3663539812</v>
      </c>
      <c r="AG80" s="111">
        <v>0</v>
      </c>
      <c r="AH80" s="111">
        <v>2.2403928709244672</v>
      </c>
      <c r="AI80" s="105">
        <v>-185.99182457097567</v>
      </c>
      <c r="AJ80" s="105">
        <v>0</v>
      </c>
      <c r="AK80" s="105">
        <v>-185.99182457097567</v>
      </c>
      <c r="AM80" s="161">
        <v>1.274805</v>
      </c>
      <c r="AN80" s="161">
        <v>1.2756073439090005</v>
      </c>
      <c r="AO80" s="162">
        <v>3906.1036012737363</v>
      </c>
      <c r="AP80" s="163">
        <v>-81702.901194963502</v>
      </c>
      <c r="AQ80" s="162">
        <v>0</v>
      </c>
      <c r="AR80" s="162">
        <v>3906.1036012737363</v>
      </c>
      <c r="AS80" s="105">
        <v>4092.0954258447118</v>
      </c>
      <c r="AT80" s="105">
        <v>185.99182457097567</v>
      </c>
      <c r="AU80" s="105">
        <v>3906.1036012737363</v>
      </c>
    </row>
    <row r="81" spans="1:47" s="46" customFormat="1" x14ac:dyDescent="0.25">
      <c r="A81" s="48">
        <v>2015</v>
      </c>
      <c r="B81" s="48" t="s">
        <v>55</v>
      </c>
      <c r="C81" s="48">
        <v>174</v>
      </c>
      <c r="D81" s="48" t="s">
        <v>23</v>
      </c>
      <c r="E81" s="55">
        <v>41795</v>
      </c>
      <c r="F81" s="55">
        <v>42087</v>
      </c>
      <c r="G81" s="55">
        <v>42089</v>
      </c>
      <c r="H81" s="48" t="s">
        <v>30</v>
      </c>
      <c r="I81" s="48" t="s">
        <v>25</v>
      </c>
      <c r="J81" s="48" t="s">
        <v>26</v>
      </c>
      <c r="K81" s="60">
        <v>2325581.3953488399</v>
      </c>
      <c r="L81" s="48" t="s">
        <v>30</v>
      </c>
      <c r="M81" s="48" t="s">
        <v>29</v>
      </c>
      <c r="N81" s="48" t="s">
        <v>44</v>
      </c>
      <c r="O81" s="80">
        <v>-3000000</v>
      </c>
      <c r="P81" s="48" t="s">
        <v>45</v>
      </c>
      <c r="Q81" s="68">
        <v>1.29</v>
      </c>
      <c r="R81" s="68"/>
      <c r="S81" s="60"/>
      <c r="T81" s="60">
        <v>0</v>
      </c>
      <c r="U81" s="48"/>
      <c r="V81" s="68">
        <v>1.2141</v>
      </c>
      <c r="W81" s="68">
        <v>1.214902343953733</v>
      </c>
      <c r="X81" s="80">
        <v>-147211.77921430315</v>
      </c>
      <c r="Y81" s="138"/>
      <c r="Z81" s="80">
        <v>-143752.88071890967</v>
      </c>
      <c r="AA81" s="80">
        <v>-3458.8984953934851</v>
      </c>
      <c r="AB81" s="87"/>
      <c r="AC81" s="115">
        <v>1.1533949999999999</v>
      </c>
      <c r="AD81" s="115">
        <v>1.1541973440031932</v>
      </c>
      <c r="AE81" s="119">
        <v>-273789.88229107886</v>
      </c>
      <c r="AF81" s="127"/>
      <c r="AG81" s="119">
        <v>-273627.49694930715</v>
      </c>
      <c r="AH81" s="119">
        <v>-162.38534177170368</v>
      </c>
      <c r="AI81" s="105">
        <v>-126578.1030767757</v>
      </c>
      <c r="AJ81" s="105">
        <v>-129874.61623039749</v>
      </c>
      <c r="AK81" s="105">
        <v>3296.5131536217814</v>
      </c>
      <c r="AM81" s="161">
        <v>1.274805</v>
      </c>
      <c r="AN81" s="161">
        <v>1.2756073439090005</v>
      </c>
      <c r="AO81" s="164">
        <v>-55011.936736722746</v>
      </c>
      <c r="AP81" s="165"/>
      <c r="AQ81" s="164">
        <v>-26239.495558493771</v>
      </c>
      <c r="AR81" s="164">
        <v>-28772.441178228975</v>
      </c>
      <c r="AS81" s="105">
        <v>71566.166340052965</v>
      </c>
      <c r="AT81" s="105">
        <v>-29536.008712115552</v>
      </c>
      <c r="AU81" s="105">
        <v>-28772.441178228975</v>
      </c>
    </row>
    <row r="82" spans="1:47" s="46" customFormat="1" x14ac:dyDescent="0.25">
      <c r="A82" s="48">
        <v>2015</v>
      </c>
      <c r="B82" s="48" t="s">
        <v>55</v>
      </c>
      <c r="C82" s="48">
        <v>175</v>
      </c>
      <c r="D82" s="48" t="s">
        <v>23</v>
      </c>
      <c r="E82" s="55">
        <v>41795</v>
      </c>
      <c r="F82" s="55">
        <v>42087</v>
      </c>
      <c r="G82" s="55">
        <v>42089</v>
      </c>
      <c r="H82" s="48" t="s">
        <v>30</v>
      </c>
      <c r="I82" s="48" t="s">
        <v>25</v>
      </c>
      <c r="J82" s="48" t="s">
        <v>26</v>
      </c>
      <c r="K82" s="60">
        <v>2272727.2727272701</v>
      </c>
      <c r="L82" s="48" t="s">
        <v>30</v>
      </c>
      <c r="M82" s="48" t="s">
        <v>29</v>
      </c>
      <c r="N82" s="48" t="s">
        <v>44</v>
      </c>
      <c r="O82" s="80">
        <v>-3000000</v>
      </c>
      <c r="P82" s="48" t="s">
        <v>45</v>
      </c>
      <c r="Q82" s="68">
        <v>1.32</v>
      </c>
      <c r="R82" s="68">
        <v>1.29</v>
      </c>
      <c r="S82" s="60"/>
      <c r="T82" s="60">
        <v>0</v>
      </c>
      <c r="U82" s="48"/>
      <c r="V82" s="68">
        <v>1.2141</v>
      </c>
      <c r="W82" s="68">
        <v>1.214902343953733</v>
      </c>
      <c r="X82" s="80">
        <v>-49050.408508137429</v>
      </c>
      <c r="Y82" s="138"/>
      <c r="Z82" s="60">
        <v>0</v>
      </c>
      <c r="AA82" s="80">
        <v>-49050.408508137429</v>
      </c>
      <c r="AB82" s="87"/>
      <c r="AC82" s="115">
        <v>1.1533949999999999</v>
      </c>
      <c r="AD82" s="115">
        <v>1.1541973440031932</v>
      </c>
      <c r="AE82" s="119">
        <v>-52640.724455773241</v>
      </c>
      <c r="AF82" s="127"/>
      <c r="AG82" s="111">
        <v>0</v>
      </c>
      <c r="AH82" s="119">
        <v>-52640.724455773241</v>
      </c>
      <c r="AI82" s="105">
        <v>-3590.3159476358123</v>
      </c>
      <c r="AJ82" s="105">
        <v>0</v>
      </c>
      <c r="AK82" s="105">
        <v>-3590.3159476358123</v>
      </c>
      <c r="AM82" s="161">
        <v>1.274805</v>
      </c>
      <c r="AN82" s="161">
        <v>1.2756073439090005</v>
      </c>
      <c r="AO82" s="164">
        <v>-30597.068059514488</v>
      </c>
      <c r="AP82" s="165"/>
      <c r="AQ82" s="162">
        <v>0</v>
      </c>
      <c r="AR82" s="164">
        <v>-30597.068059514488</v>
      </c>
      <c r="AS82" s="105">
        <v>-27006.752111878675</v>
      </c>
      <c r="AT82" s="105">
        <v>3590.3159476358123</v>
      </c>
      <c r="AU82" s="105">
        <v>-30597.068059514488</v>
      </c>
    </row>
    <row r="83" spans="1:47" s="46" customFormat="1" x14ac:dyDescent="0.25">
      <c r="A83" s="48">
        <v>2015</v>
      </c>
      <c r="B83" s="48" t="s">
        <v>56</v>
      </c>
      <c r="C83" s="48">
        <v>182</v>
      </c>
      <c r="D83" s="48" t="s">
        <v>23</v>
      </c>
      <c r="E83" s="55">
        <v>41795</v>
      </c>
      <c r="F83" s="55">
        <v>42087</v>
      </c>
      <c r="G83" s="55">
        <v>42089</v>
      </c>
      <c r="H83" s="48" t="s">
        <v>24</v>
      </c>
      <c r="I83" s="48" t="s">
        <v>29</v>
      </c>
      <c r="J83" s="48" t="s">
        <v>26</v>
      </c>
      <c r="K83" s="60">
        <v>2222222.2222222202</v>
      </c>
      <c r="L83" s="48" t="s">
        <v>24</v>
      </c>
      <c r="M83" s="48" t="s">
        <v>25</v>
      </c>
      <c r="N83" s="48" t="s">
        <v>44</v>
      </c>
      <c r="O83" s="80">
        <v>-3000000</v>
      </c>
      <c r="P83" s="48" t="s">
        <v>45</v>
      </c>
      <c r="Q83" s="68">
        <v>1.35</v>
      </c>
      <c r="R83" s="68"/>
      <c r="S83" s="60"/>
      <c r="T83" s="60">
        <v>0</v>
      </c>
      <c r="U83" s="48"/>
      <c r="V83" s="68">
        <v>1.2141</v>
      </c>
      <c r="W83" s="68">
        <v>1.214902343953733</v>
      </c>
      <c r="X83" s="60">
        <v>188.23221744190013</v>
      </c>
      <c r="Y83" s="137">
        <v>-196073.95550499868</v>
      </c>
      <c r="Z83" s="60">
        <v>0</v>
      </c>
      <c r="AA83" s="60">
        <v>188.23221744190013</v>
      </c>
      <c r="AB83" s="88"/>
      <c r="AC83" s="115">
        <v>1.1533949999999999</v>
      </c>
      <c r="AD83" s="115">
        <v>1.1541973440031932</v>
      </c>
      <c r="AE83" s="111">
        <v>2.2403928709244672</v>
      </c>
      <c r="AF83" s="126">
        <v>-326428.3663539812</v>
      </c>
      <c r="AG83" s="111">
        <v>0</v>
      </c>
      <c r="AH83" s="111">
        <v>2.2403928709244672</v>
      </c>
      <c r="AI83" s="105">
        <v>-185.99182457097567</v>
      </c>
      <c r="AJ83" s="105">
        <v>0</v>
      </c>
      <c r="AK83" s="105">
        <v>-185.99182457097567</v>
      </c>
      <c r="AM83" s="161">
        <v>1.274805</v>
      </c>
      <c r="AN83" s="161">
        <v>1.2756073439090005</v>
      </c>
      <c r="AO83" s="162">
        <v>3906.1036012737363</v>
      </c>
      <c r="AP83" s="163">
        <v>-81702.901194963502</v>
      </c>
      <c r="AQ83" s="162">
        <v>0</v>
      </c>
      <c r="AR83" s="162">
        <v>3906.1036012737363</v>
      </c>
      <c r="AS83" s="105">
        <v>4092.0954258447118</v>
      </c>
      <c r="AT83" s="105">
        <v>185.99182457097567</v>
      </c>
      <c r="AU83" s="105">
        <v>3906.1036012737363</v>
      </c>
    </row>
    <row r="84" spans="1:47" s="46" customFormat="1" x14ac:dyDescent="0.25">
      <c r="A84" s="48">
        <v>2015</v>
      </c>
      <c r="B84" s="48" t="s">
        <v>56</v>
      </c>
      <c r="C84" s="48">
        <v>183</v>
      </c>
      <c r="D84" s="48" t="s">
        <v>23</v>
      </c>
      <c r="E84" s="55">
        <v>41795</v>
      </c>
      <c r="F84" s="55">
        <v>42087</v>
      </c>
      <c r="G84" s="55">
        <v>42089</v>
      </c>
      <c r="H84" s="48" t="s">
        <v>30</v>
      </c>
      <c r="I84" s="48" t="s">
        <v>25</v>
      </c>
      <c r="J84" s="48" t="s">
        <v>26</v>
      </c>
      <c r="K84" s="60">
        <v>2325581.3953488399</v>
      </c>
      <c r="L84" s="48" t="s">
        <v>30</v>
      </c>
      <c r="M84" s="48" t="s">
        <v>29</v>
      </c>
      <c r="N84" s="48" t="s">
        <v>44</v>
      </c>
      <c r="O84" s="80">
        <v>-3000000</v>
      </c>
      <c r="P84" s="48" t="s">
        <v>45</v>
      </c>
      <c r="Q84" s="68">
        <v>1.29</v>
      </c>
      <c r="R84" s="68"/>
      <c r="S84" s="60"/>
      <c r="T84" s="60">
        <v>0</v>
      </c>
      <c r="U84" s="48"/>
      <c r="V84" s="68">
        <v>1.2141</v>
      </c>
      <c r="W84" s="68">
        <v>1.214902343953733</v>
      </c>
      <c r="X84" s="80">
        <v>-147211.77921430315</v>
      </c>
      <c r="Y84" s="138"/>
      <c r="Z84" s="80">
        <v>-143752.88071890967</v>
      </c>
      <c r="AA84" s="80">
        <v>-3458.8984953934851</v>
      </c>
      <c r="AB84" s="87"/>
      <c r="AC84" s="115">
        <v>1.1533949999999999</v>
      </c>
      <c r="AD84" s="115">
        <v>1.1541973440031932</v>
      </c>
      <c r="AE84" s="119">
        <v>-273789.88229107886</v>
      </c>
      <c r="AF84" s="127"/>
      <c r="AG84" s="119">
        <v>-273627.49694930715</v>
      </c>
      <c r="AH84" s="119">
        <v>-162.38534177170368</v>
      </c>
      <c r="AI84" s="105">
        <v>-126578.1030767757</v>
      </c>
      <c r="AJ84" s="105">
        <v>-129874.61623039749</v>
      </c>
      <c r="AK84" s="105">
        <v>3296.5131536217814</v>
      </c>
      <c r="AM84" s="161">
        <v>1.274805</v>
      </c>
      <c r="AN84" s="161">
        <v>1.2756073439090005</v>
      </c>
      <c r="AO84" s="164">
        <v>-55011.936736722746</v>
      </c>
      <c r="AP84" s="165"/>
      <c r="AQ84" s="164">
        <v>-26239.495558493771</v>
      </c>
      <c r="AR84" s="164">
        <v>-28772.441178228975</v>
      </c>
      <c r="AS84" s="105">
        <v>71566.166340052965</v>
      </c>
      <c r="AT84" s="105">
        <v>-29536.008712115552</v>
      </c>
      <c r="AU84" s="105">
        <v>-28772.441178228975</v>
      </c>
    </row>
    <row r="85" spans="1:47" s="46" customFormat="1" x14ac:dyDescent="0.25">
      <c r="A85" s="48">
        <v>2015</v>
      </c>
      <c r="B85" s="48" t="s">
        <v>56</v>
      </c>
      <c r="C85" s="48">
        <v>184</v>
      </c>
      <c r="D85" s="48" t="s">
        <v>23</v>
      </c>
      <c r="E85" s="55">
        <v>41795</v>
      </c>
      <c r="F85" s="55">
        <v>42087</v>
      </c>
      <c r="G85" s="55">
        <v>42089</v>
      </c>
      <c r="H85" s="48" t="s">
        <v>30</v>
      </c>
      <c r="I85" s="48" t="s">
        <v>25</v>
      </c>
      <c r="J85" s="48" t="s">
        <v>26</v>
      </c>
      <c r="K85" s="60">
        <v>2272727.2727272701</v>
      </c>
      <c r="L85" s="48" t="s">
        <v>30</v>
      </c>
      <c r="M85" s="48" t="s">
        <v>29</v>
      </c>
      <c r="N85" s="48" t="s">
        <v>44</v>
      </c>
      <c r="O85" s="80">
        <v>-3000000</v>
      </c>
      <c r="P85" s="48" t="s">
        <v>45</v>
      </c>
      <c r="Q85" s="68">
        <v>1.32</v>
      </c>
      <c r="R85" s="68">
        <v>1.29</v>
      </c>
      <c r="S85" s="60"/>
      <c r="T85" s="60">
        <v>0</v>
      </c>
      <c r="U85" s="48"/>
      <c r="V85" s="68">
        <v>1.2141</v>
      </c>
      <c r="W85" s="68">
        <v>1.214902343953733</v>
      </c>
      <c r="X85" s="80">
        <v>-49050.408508137429</v>
      </c>
      <c r="Y85" s="138"/>
      <c r="Z85" s="60">
        <v>0</v>
      </c>
      <c r="AA85" s="80">
        <v>-49050.408508137429</v>
      </c>
      <c r="AB85" s="87"/>
      <c r="AC85" s="115">
        <v>1.1533949999999999</v>
      </c>
      <c r="AD85" s="115">
        <v>1.1541973440031932</v>
      </c>
      <c r="AE85" s="119">
        <v>-52640.724455773241</v>
      </c>
      <c r="AF85" s="127"/>
      <c r="AG85" s="111">
        <v>0</v>
      </c>
      <c r="AH85" s="119">
        <v>-52640.724455773241</v>
      </c>
      <c r="AI85" s="105">
        <v>-3590.3159476358123</v>
      </c>
      <c r="AJ85" s="105">
        <v>0</v>
      </c>
      <c r="AK85" s="105">
        <v>-3590.3159476358123</v>
      </c>
      <c r="AM85" s="161">
        <v>1.274805</v>
      </c>
      <c r="AN85" s="161">
        <v>1.2756073439090005</v>
      </c>
      <c r="AO85" s="164">
        <v>-30597.068059514488</v>
      </c>
      <c r="AP85" s="165"/>
      <c r="AQ85" s="162">
        <v>0</v>
      </c>
      <c r="AR85" s="164">
        <v>-30597.068059514488</v>
      </c>
      <c r="AS85" s="105">
        <v>-27006.752111878675</v>
      </c>
      <c r="AT85" s="105">
        <v>3590.3159476358123</v>
      </c>
      <c r="AU85" s="105">
        <v>-30597.068059514488</v>
      </c>
    </row>
    <row r="86" spans="1:47" s="46" customFormat="1" x14ac:dyDescent="0.25">
      <c r="A86" s="48">
        <v>2015</v>
      </c>
      <c r="B86" s="48" t="s">
        <v>57</v>
      </c>
      <c r="C86" s="48">
        <v>191</v>
      </c>
      <c r="D86" s="48" t="s">
        <v>23</v>
      </c>
      <c r="E86" s="55">
        <v>41795</v>
      </c>
      <c r="F86" s="55">
        <v>42087</v>
      </c>
      <c r="G86" s="55">
        <v>42089</v>
      </c>
      <c r="H86" s="48" t="s">
        <v>24</v>
      </c>
      <c r="I86" s="48" t="s">
        <v>29</v>
      </c>
      <c r="J86" s="48" t="s">
        <v>26</v>
      </c>
      <c r="K86" s="60">
        <v>5185185.18518518</v>
      </c>
      <c r="L86" s="48" t="s">
        <v>24</v>
      </c>
      <c r="M86" s="48" t="s">
        <v>25</v>
      </c>
      <c r="N86" s="48" t="s">
        <v>44</v>
      </c>
      <c r="O86" s="80">
        <v>-7000000</v>
      </c>
      <c r="P86" s="48" t="s">
        <v>45</v>
      </c>
      <c r="Q86" s="68">
        <v>1.35</v>
      </c>
      <c r="R86" s="68"/>
      <c r="S86" s="60"/>
      <c r="T86" s="60">
        <v>0</v>
      </c>
      <c r="U86" s="48"/>
      <c r="V86" s="68">
        <v>1.2141</v>
      </c>
      <c r="W86" s="68">
        <v>1.214902343953733</v>
      </c>
      <c r="X86" s="60">
        <v>439.20850736443367</v>
      </c>
      <c r="Y86" s="137">
        <v>-457505.89617833018</v>
      </c>
      <c r="Z86" s="60">
        <v>0</v>
      </c>
      <c r="AA86" s="60">
        <v>439.20850736443367</v>
      </c>
      <c r="AB86" s="88"/>
      <c r="AC86" s="115">
        <v>1.1533949999999999</v>
      </c>
      <c r="AD86" s="115">
        <v>1.1541973440031932</v>
      </c>
      <c r="AE86" s="111">
        <v>5.2275833654904238</v>
      </c>
      <c r="AF86" s="126">
        <v>-761666.18815928919</v>
      </c>
      <c r="AG86" s="111">
        <v>0</v>
      </c>
      <c r="AH86" s="111">
        <v>5.2275833654904238</v>
      </c>
      <c r="AI86" s="105">
        <v>-433.98092399894324</v>
      </c>
      <c r="AJ86" s="105">
        <v>0</v>
      </c>
      <c r="AK86" s="105">
        <v>-433.98092399894324</v>
      </c>
      <c r="AM86" s="161">
        <v>1.274805</v>
      </c>
      <c r="AN86" s="161">
        <v>1.2756073439090005</v>
      </c>
      <c r="AO86" s="162">
        <v>9114.2417363053846</v>
      </c>
      <c r="AP86" s="163">
        <v>-190640.1027882481</v>
      </c>
      <c r="AQ86" s="162">
        <v>0</v>
      </c>
      <c r="AR86" s="162">
        <v>9114.2417363053846</v>
      </c>
      <c r="AS86" s="105">
        <v>9548.2226603043273</v>
      </c>
      <c r="AT86" s="105">
        <v>433.98092399894324</v>
      </c>
      <c r="AU86" s="105">
        <v>9114.2417363053846</v>
      </c>
    </row>
    <row r="87" spans="1:47" s="46" customFormat="1" x14ac:dyDescent="0.25">
      <c r="A87" s="48">
        <v>2015</v>
      </c>
      <c r="B87" s="48" t="s">
        <v>57</v>
      </c>
      <c r="C87" s="48">
        <v>192</v>
      </c>
      <c r="D87" s="48" t="s">
        <v>23</v>
      </c>
      <c r="E87" s="55">
        <v>41795</v>
      </c>
      <c r="F87" s="55">
        <v>42087</v>
      </c>
      <c r="G87" s="55">
        <v>42089</v>
      </c>
      <c r="H87" s="48" t="s">
        <v>30</v>
      </c>
      <c r="I87" s="48" t="s">
        <v>25</v>
      </c>
      <c r="J87" s="48" t="s">
        <v>26</v>
      </c>
      <c r="K87" s="60">
        <v>5426356.5891472902</v>
      </c>
      <c r="L87" s="48" t="s">
        <v>30</v>
      </c>
      <c r="M87" s="48" t="s">
        <v>29</v>
      </c>
      <c r="N87" s="48" t="s">
        <v>44</v>
      </c>
      <c r="O87" s="80">
        <v>-7000000</v>
      </c>
      <c r="P87" s="48" t="s">
        <v>45</v>
      </c>
      <c r="Q87" s="68">
        <v>1.29</v>
      </c>
      <c r="R87" s="68"/>
      <c r="S87" s="60"/>
      <c r="T87" s="60">
        <v>0</v>
      </c>
      <c r="U87" s="48"/>
      <c r="V87" s="68">
        <v>1.2141</v>
      </c>
      <c r="W87" s="68">
        <v>1.214902343953733</v>
      </c>
      <c r="X87" s="80">
        <v>-343494.15150004061</v>
      </c>
      <c r="Y87" s="138"/>
      <c r="Z87" s="80">
        <v>-335423.38834412303</v>
      </c>
      <c r="AA87" s="80">
        <v>-8070.7631559175788</v>
      </c>
      <c r="AB87" s="87"/>
      <c r="AC87" s="115">
        <v>1.1533949999999999</v>
      </c>
      <c r="AD87" s="115">
        <v>1.1541973440031932</v>
      </c>
      <c r="AE87" s="119">
        <v>-638843.05867918383</v>
      </c>
      <c r="AF87" s="127"/>
      <c r="AG87" s="119">
        <v>-638464.15954838321</v>
      </c>
      <c r="AH87" s="119">
        <v>-378.89913080062252</v>
      </c>
      <c r="AI87" s="105">
        <v>-295348.90717914322</v>
      </c>
      <c r="AJ87" s="105">
        <v>-303040.77120426018</v>
      </c>
      <c r="AK87" s="105">
        <v>7691.8640251169563</v>
      </c>
      <c r="AM87" s="161">
        <v>1.274805</v>
      </c>
      <c r="AN87" s="161">
        <v>1.2756073439090005</v>
      </c>
      <c r="AO87" s="164">
        <v>-128361.18571901968</v>
      </c>
      <c r="AP87" s="165"/>
      <c r="AQ87" s="164">
        <v>-61225.489636486396</v>
      </c>
      <c r="AR87" s="164">
        <v>-67135.696082533279</v>
      </c>
      <c r="AS87" s="105">
        <v>166987.72146012355</v>
      </c>
      <c r="AT87" s="105">
        <v>-68917.353661603353</v>
      </c>
      <c r="AU87" s="105">
        <v>-67135.696082533279</v>
      </c>
    </row>
    <row r="88" spans="1:47" s="46" customFormat="1" x14ac:dyDescent="0.25">
      <c r="A88" s="48">
        <v>2015</v>
      </c>
      <c r="B88" s="48" t="s">
        <v>57</v>
      </c>
      <c r="C88" s="48">
        <v>193</v>
      </c>
      <c r="D88" s="48" t="s">
        <v>23</v>
      </c>
      <c r="E88" s="55">
        <v>41795</v>
      </c>
      <c r="F88" s="55">
        <v>42087</v>
      </c>
      <c r="G88" s="55">
        <v>42089</v>
      </c>
      <c r="H88" s="48" t="s">
        <v>30</v>
      </c>
      <c r="I88" s="48" t="s">
        <v>25</v>
      </c>
      <c r="J88" s="48" t="s">
        <v>26</v>
      </c>
      <c r="K88" s="60">
        <v>5303030.3030303</v>
      </c>
      <c r="L88" s="48" t="s">
        <v>30</v>
      </c>
      <c r="M88" s="48" t="s">
        <v>29</v>
      </c>
      <c r="N88" s="48" t="s">
        <v>44</v>
      </c>
      <c r="O88" s="80">
        <v>-7000000</v>
      </c>
      <c r="P88" s="48" t="s">
        <v>45</v>
      </c>
      <c r="Q88" s="68">
        <v>1.32</v>
      </c>
      <c r="R88" s="68">
        <v>1.29</v>
      </c>
      <c r="S88" s="60"/>
      <c r="T88" s="60">
        <v>0</v>
      </c>
      <c r="U88" s="48"/>
      <c r="V88" s="68">
        <v>1.2141</v>
      </c>
      <c r="W88" s="68">
        <v>1.214902343953733</v>
      </c>
      <c r="X88" s="80">
        <v>-114450.95318565401</v>
      </c>
      <c r="Y88" s="138"/>
      <c r="Z88" s="60">
        <v>0</v>
      </c>
      <c r="AA88" s="80">
        <v>-114450.95318565401</v>
      </c>
      <c r="AB88" s="87"/>
      <c r="AC88" s="115">
        <v>1.1533949999999999</v>
      </c>
      <c r="AD88" s="115">
        <v>1.1541973440031932</v>
      </c>
      <c r="AE88" s="119">
        <v>-122828.35706347089</v>
      </c>
      <c r="AF88" s="127"/>
      <c r="AG88" s="111">
        <v>0</v>
      </c>
      <c r="AH88" s="119">
        <v>-122828.35706347089</v>
      </c>
      <c r="AI88" s="105">
        <v>-8377.403877816876</v>
      </c>
      <c r="AJ88" s="105">
        <v>0</v>
      </c>
      <c r="AK88" s="105">
        <v>-8377.403877816876</v>
      </c>
      <c r="AM88" s="161">
        <v>1.274805</v>
      </c>
      <c r="AN88" s="161">
        <v>1.2756073439090005</v>
      </c>
      <c r="AO88" s="164">
        <v>-71393.158805533807</v>
      </c>
      <c r="AP88" s="165"/>
      <c r="AQ88" s="162">
        <v>0</v>
      </c>
      <c r="AR88" s="164">
        <v>-71393.158805533807</v>
      </c>
      <c r="AS88" s="105">
        <v>-63015.754927716931</v>
      </c>
      <c r="AT88" s="105">
        <v>8377.403877816876</v>
      </c>
      <c r="AU88" s="105">
        <v>-71393.158805533807</v>
      </c>
    </row>
    <row r="89" spans="1:47" s="46" customFormat="1" x14ac:dyDescent="0.25">
      <c r="A89" s="48">
        <v>2015</v>
      </c>
      <c r="B89" s="48" t="s">
        <v>58</v>
      </c>
      <c r="C89" s="48">
        <v>97</v>
      </c>
      <c r="D89" s="48" t="s">
        <v>23</v>
      </c>
      <c r="E89" s="55">
        <v>41795</v>
      </c>
      <c r="F89" s="55">
        <v>42117</v>
      </c>
      <c r="G89" s="55">
        <v>42121</v>
      </c>
      <c r="H89" s="48" t="s">
        <v>24</v>
      </c>
      <c r="I89" s="48" t="s">
        <v>29</v>
      </c>
      <c r="J89" s="48" t="s">
        <v>26</v>
      </c>
      <c r="K89" s="60">
        <v>26615969.5817491</v>
      </c>
      <c r="L89" s="48" t="s">
        <v>24</v>
      </c>
      <c r="M89" s="48" t="s">
        <v>25</v>
      </c>
      <c r="N89" s="48" t="s">
        <v>44</v>
      </c>
      <c r="O89" s="80">
        <v>-35000000</v>
      </c>
      <c r="P89" s="48" t="s">
        <v>45</v>
      </c>
      <c r="Q89" s="68">
        <v>1.3149999999999999</v>
      </c>
      <c r="R89" s="68"/>
      <c r="S89" s="60"/>
      <c r="T89" s="60">
        <v>0</v>
      </c>
      <c r="U89" s="48"/>
      <c r="V89" s="68">
        <v>1.2141</v>
      </c>
      <c r="W89" s="68">
        <v>1.2152911097907837</v>
      </c>
      <c r="X89" s="60">
        <v>29139.821397041935</v>
      </c>
      <c r="Y89" s="137">
        <v>-1995359.3841023217</v>
      </c>
      <c r="Z89" s="60">
        <v>0</v>
      </c>
      <c r="AA89" s="60">
        <v>29139.821397041935</v>
      </c>
      <c r="AB89" s="88"/>
      <c r="AC89" s="115">
        <v>1.1533949999999999</v>
      </c>
      <c r="AD89" s="115">
        <v>1.1545860301847017</v>
      </c>
      <c r="AE89" s="111">
        <v>1524.2356989234008</v>
      </c>
      <c r="AF89" s="126">
        <v>-3658210.0126462001</v>
      </c>
      <c r="AG89" s="111">
        <v>0</v>
      </c>
      <c r="AH89" s="111">
        <v>1524.2356989234008</v>
      </c>
      <c r="AI89" s="105">
        <v>-27615.585698118535</v>
      </c>
      <c r="AJ89" s="105">
        <v>0</v>
      </c>
      <c r="AK89" s="105">
        <v>-27615.585698118535</v>
      </c>
      <c r="AM89" s="161">
        <v>1.274805</v>
      </c>
      <c r="AN89" s="161">
        <v>1.2759961893604166</v>
      </c>
      <c r="AO89" s="162">
        <v>218621.3824270184</v>
      </c>
      <c r="AP89" s="163">
        <v>-570623.9375494268</v>
      </c>
      <c r="AQ89" s="162">
        <v>0</v>
      </c>
      <c r="AR89" s="162">
        <v>218621.3824270184</v>
      </c>
      <c r="AS89" s="105">
        <v>246236.96812513692</v>
      </c>
      <c r="AT89" s="105">
        <v>27615.585698118535</v>
      </c>
      <c r="AU89" s="105">
        <v>218621.3824270184</v>
      </c>
    </row>
    <row r="90" spans="1:47" s="46" customFormat="1" x14ac:dyDescent="0.25">
      <c r="A90" s="48">
        <v>2015</v>
      </c>
      <c r="B90" s="48" t="s">
        <v>58</v>
      </c>
      <c r="C90" s="48">
        <v>98</v>
      </c>
      <c r="D90" s="48" t="s">
        <v>23</v>
      </c>
      <c r="E90" s="55">
        <v>41795</v>
      </c>
      <c r="F90" s="55">
        <v>42117</v>
      </c>
      <c r="G90" s="55">
        <v>42121</v>
      </c>
      <c r="H90" s="48" t="s">
        <v>30</v>
      </c>
      <c r="I90" s="48" t="s">
        <v>25</v>
      </c>
      <c r="J90" s="48" t="s">
        <v>26</v>
      </c>
      <c r="K90" s="60">
        <v>28044871.7948718</v>
      </c>
      <c r="L90" s="48" t="s">
        <v>30</v>
      </c>
      <c r="M90" s="48" t="s">
        <v>29</v>
      </c>
      <c r="N90" s="48" t="s">
        <v>44</v>
      </c>
      <c r="O90" s="80">
        <v>-35000000</v>
      </c>
      <c r="P90" s="48" t="s">
        <v>45</v>
      </c>
      <c r="Q90" s="68">
        <v>1.248</v>
      </c>
      <c r="R90" s="68"/>
      <c r="S90" s="60"/>
      <c r="T90" s="60">
        <v>0</v>
      </c>
      <c r="U90" s="48"/>
      <c r="V90" s="68">
        <v>1.2141</v>
      </c>
      <c r="W90" s="68">
        <v>1.2152911097907837</v>
      </c>
      <c r="X90" s="80">
        <v>-1015273.0433352896</v>
      </c>
      <c r="Y90" s="138"/>
      <c r="Z90" s="80">
        <v>-754812.26274083927</v>
      </c>
      <c r="AA90" s="80">
        <v>-260460.78059445031</v>
      </c>
      <c r="AB90" s="87"/>
      <c r="AC90" s="115">
        <v>1.1533949999999999</v>
      </c>
      <c r="AD90" s="115">
        <v>1.1545860301847017</v>
      </c>
      <c r="AE90" s="119">
        <v>-2301828.5077944132</v>
      </c>
      <c r="AF90" s="127"/>
      <c r="AG90" s="119">
        <v>-2269023.4758002125</v>
      </c>
      <c r="AH90" s="119">
        <v>-32805.031994200777</v>
      </c>
      <c r="AI90" s="105">
        <v>-1286555.4644591236</v>
      </c>
      <c r="AJ90" s="105">
        <v>-1514211.2130593732</v>
      </c>
      <c r="AK90" s="105">
        <v>227655.74860024953</v>
      </c>
      <c r="AM90" s="161">
        <v>1.274805</v>
      </c>
      <c r="AN90" s="161">
        <v>1.2759961893604166</v>
      </c>
      <c r="AO90" s="164">
        <v>-343851.77825829096</v>
      </c>
      <c r="AP90" s="165"/>
      <c r="AQ90" s="162">
        <v>0</v>
      </c>
      <c r="AR90" s="164">
        <v>-343851.77825829096</v>
      </c>
      <c r="AS90" s="105">
        <v>942703.6862008326</v>
      </c>
      <c r="AT90" s="105">
        <v>-227655.74860024953</v>
      </c>
      <c r="AU90" s="105">
        <v>-343851.77825829096</v>
      </c>
    </row>
    <row r="91" spans="1:47" s="46" customFormat="1" x14ac:dyDescent="0.25">
      <c r="A91" s="48">
        <v>2015</v>
      </c>
      <c r="B91" s="48" t="s">
        <v>58</v>
      </c>
      <c r="C91" s="48">
        <v>99</v>
      </c>
      <c r="D91" s="48" t="s">
        <v>23</v>
      </c>
      <c r="E91" s="55">
        <v>41795</v>
      </c>
      <c r="F91" s="55">
        <v>42117</v>
      </c>
      <c r="G91" s="55">
        <v>42121</v>
      </c>
      <c r="H91" s="48" t="s">
        <v>30</v>
      </c>
      <c r="I91" s="48" t="s">
        <v>25</v>
      </c>
      <c r="J91" s="48" t="s">
        <v>26</v>
      </c>
      <c r="K91" s="60">
        <v>26615969.5817491</v>
      </c>
      <c r="L91" s="48" t="s">
        <v>30</v>
      </c>
      <c r="M91" s="48" t="s">
        <v>29</v>
      </c>
      <c r="N91" s="48" t="s">
        <v>44</v>
      </c>
      <c r="O91" s="80">
        <v>-35000000</v>
      </c>
      <c r="P91" s="48" t="s">
        <v>45</v>
      </c>
      <c r="Q91" s="68">
        <v>1.3149999999999999</v>
      </c>
      <c r="R91" s="68">
        <v>1.248</v>
      </c>
      <c r="S91" s="60"/>
      <c r="T91" s="60">
        <v>0</v>
      </c>
      <c r="U91" s="48"/>
      <c r="V91" s="68">
        <v>1.2141</v>
      </c>
      <c r="W91" s="68">
        <v>1.2152911097907837</v>
      </c>
      <c r="X91" s="80">
        <v>-1009226.1621640739</v>
      </c>
      <c r="Y91" s="138"/>
      <c r="Z91" s="60">
        <v>0</v>
      </c>
      <c r="AA91" s="80">
        <v>-1009226.1621640739</v>
      </c>
      <c r="AB91" s="87"/>
      <c r="AC91" s="115">
        <v>1.1533949999999999</v>
      </c>
      <c r="AD91" s="115">
        <v>1.1545860301847017</v>
      </c>
      <c r="AE91" s="119">
        <v>-1357905.7405507104</v>
      </c>
      <c r="AF91" s="127"/>
      <c r="AG91" s="111">
        <v>0</v>
      </c>
      <c r="AH91" s="119">
        <v>-1357905.7405507104</v>
      </c>
      <c r="AI91" s="105">
        <v>-348679.57838663645</v>
      </c>
      <c r="AJ91" s="105">
        <v>0</v>
      </c>
      <c r="AK91" s="105">
        <v>-348679.57838663645</v>
      </c>
      <c r="AM91" s="161">
        <v>1.274805</v>
      </c>
      <c r="AN91" s="161">
        <v>1.2759961893604166</v>
      </c>
      <c r="AO91" s="164">
        <v>-445393.54171815421</v>
      </c>
      <c r="AP91" s="165"/>
      <c r="AQ91" s="162">
        <v>0</v>
      </c>
      <c r="AR91" s="164">
        <v>-445393.54171815421</v>
      </c>
      <c r="AS91" s="105">
        <v>-96713.963331517763</v>
      </c>
      <c r="AT91" s="105">
        <v>348679.57838663645</v>
      </c>
      <c r="AU91" s="105">
        <v>-445393.54171815421</v>
      </c>
    </row>
    <row r="92" spans="1:47" s="46" customFormat="1" x14ac:dyDescent="0.25">
      <c r="A92" s="48">
        <v>2015</v>
      </c>
      <c r="B92" s="48" t="s">
        <v>59</v>
      </c>
      <c r="C92" s="48">
        <v>94</v>
      </c>
      <c r="D92" s="48" t="s">
        <v>23</v>
      </c>
      <c r="E92" s="55">
        <v>41795</v>
      </c>
      <c r="F92" s="55">
        <v>42146</v>
      </c>
      <c r="G92" s="55">
        <v>42150</v>
      </c>
      <c r="H92" s="48" t="s">
        <v>24</v>
      </c>
      <c r="I92" s="48" t="s">
        <v>29</v>
      </c>
      <c r="J92" s="48" t="s">
        <v>26</v>
      </c>
      <c r="K92" s="60">
        <v>11406844.1064639</v>
      </c>
      <c r="L92" s="48" t="s">
        <v>24</v>
      </c>
      <c r="M92" s="48" t="s">
        <v>25</v>
      </c>
      <c r="N92" s="48" t="s">
        <v>44</v>
      </c>
      <c r="O92" s="80">
        <v>-15000000</v>
      </c>
      <c r="P92" s="48" t="s">
        <v>45</v>
      </c>
      <c r="Q92" s="68">
        <v>1.3149999999999999</v>
      </c>
      <c r="R92" s="68"/>
      <c r="S92" s="60"/>
      <c r="T92" s="60">
        <v>0</v>
      </c>
      <c r="U92" s="48"/>
      <c r="V92" s="68">
        <v>1.2141</v>
      </c>
      <c r="W92" s="68">
        <v>1.2156790728583071</v>
      </c>
      <c r="X92" s="60">
        <v>20480.329121544117</v>
      </c>
      <c r="Y92" s="137">
        <v>-854568.89136588096</v>
      </c>
      <c r="Z92" s="60">
        <v>0</v>
      </c>
      <c r="AA92" s="60">
        <v>20480.329121544117</v>
      </c>
      <c r="AB92" s="88"/>
      <c r="AC92" s="115">
        <v>1.1533949999999999</v>
      </c>
      <c r="AD92" s="115">
        <v>1.1549740079661446</v>
      </c>
      <c r="AE92" s="111">
        <v>1717.0748076774048</v>
      </c>
      <c r="AF92" s="126">
        <v>-1559171.6611945988</v>
      </c>
      <c r="AG92" s="111">
        <v>0</v>
      </c>
      <c r="AH92" s="111">
        <v>1717.0748076774048</v>
      </c>
      <c r="AI92" s="105">
        <v>-18763.254313866713</v>
      </c>
      <c r="AJ92" s="105">
        <v>0</v>
      </c>
      <c r="AK92" s="105">
        <v>-18763.254313866713</v>
      </c>
      <c r="AM92" s="161">
        <v>1.274805</v>
      </c>
      <c r="AN92" s="161">
        <v>1.2763841377278744</v>
      </c>
      <c r="AO92" s="162">
        <v>116265.82611373888</v>
      </c>
      <c r="AP92" s="163">
        <v>-252315.191704228</v>
      </c>
      <c r="AQ92" s="162">
        <v>0</v>
      </c>
      <c r="AR92" s="162">
        <v>116265.82611373888</v>
      </c>
      <c r="AS92" s="105">
        <v>135029.0804276056</v>
      </c>
      <c r="AT92" s="105">
        <v>18763.254313866713</v>
      </c>
      <c r="AU92" s="105">
        <v>116265.82611373888</v>
      </c>
    </row>
    <row r="93" spans="1:47" s="46" customFormat="1" x14ac:dyDescent="0.25">
      <c r="A93" s="48">
        <v>2015</v>
      </c>
      <c r="B93" s="48" t="s">
        <v>59</v>
      </c>
      <c r="C93" s="48">
        <v>95</v>
      </c>
      <c r="D93" s="48" t="s">
        <v>23</v>
      </c>
      <c r="E93" s="55">
        <v>41795</v>
      </c>
      <c r="F93" s="55">
        <v>42146</v>
      </c>
      <c r="G93" s="55">
        <v>42150</v>
      </c>
      <c r="H93" s="48" t="s">
        <v>30</v>
      </c>
      <c r="I93" s="48" t="s">
        <v>25</v>
      </c>
      <c r="J93" s="48" t="s">
        <v>26</v>
      </c>
      <c r="K93" s="60">
        <v>12019230.7692308</v>
      </c>
      <c r="L93" s="48" t="s">
        <v>30</v>
      </c>
      <c r="M93" s="48" t="s">
        <v>29</v>
      </c>
      <c r="N93" s="48" t="s">
        <v>44</v>
      </c>
      <c r="O93" s="80">
        <v>-15000000</v>
      </c>
      <c r="P93" s="48" t="s">
        <v>45</v>
      </c>
      <c r="Q93" s="68">
        <v>1.248</v>
      </c>
      <c r="R93" s="68"/>
      <c r="S93" s="60"/>
      <c r="T93" s="60">
        <v>0</v>
      </c>
      <c r="U93" s="48"/>
      <c r="V93" s="68">
        <v>1.2141</v>
      </c>
      <c r="W93" s="68">
        <v>1.2156790728583071</v>
      </c>
      <c r="X93" s="80">
        <v>-455976.94031325355</v>
      </c>
      <c r="Y93" s="138"/>
      <c r="Z93" s="80">
        <v>-319552.00238671713</v>
      </c>
      <c r="AA93" s="80">
        <v>-136424.93792653643</v>
      </c>
      <c r="AB93" s="87"/>
      <c r="AC93" s="115">
        <v>1.1533949999999999</v>
      </c>
      <c r="AD93" s="115">
        <v>1.1549740079661446</v>
      </c>
      <c r="AE93" s="119">
        <v>-990929.30137368338</v>
      </c>
      <c r="AF93" s="127"/>
      <c r="AG93" s="119">
        <v>-968074.48313097097</v>
      </c>
      <c r="AH93" s="119">
        <v>-22854.818242712412</v>
      </c>
      <c r="AI93" s="105">
        <v>-534952.36106042983</v>
      </c>
      <c r="AJ93" s="105">
        <v>-648522.48074425384</v>
      </c>
      <c r="AK93" s="105">
        <v>113570.11968382401</v>
      </c>
      <c r="AM93" s="161">
        <v>1.274805</v>
      </c>
      <c r="AN93" s="161">
        <v>1.2763841377278744</v>
      </c>
      <c r="AO93" s="164">
        <v>-171329.80748292938</v>
      </c>
      <c r="AP93" s="165"/>
      <c r="AQ93" s="162">
        <v>0</v>
      </c>
      <c r="AR93" s="164">
        <v>-171329.80748292938</v>
      </c>
      <c r="AS93" s="105">
        <v>363622.55357750045</v>
      </c>
      <c r="AT93" s="105">
        <v>-113570.11968382401</v>
      </c>
      <c r="AU93" s="105">
        <v>-171329.80748292938</v>
      </c>
    </row>
    <row r="94" spans="1:47" s="46" customFormat="1" x14ac:dyDescent="0.25">
      <c r="A94" s="48">
        <v>2015</v>
      </c>
      <c r="B94" s="48" t="s">
        <v>59</v>
      </c>
      <c r="C94" s="48">
        <v>96</v>
      </c>
      <c r="D94" s="48" t="s">
        <v>23</v>
      </c>
      <c r="E94" s="55">
        <v>41795</v>
      </c>
      <c r="F94" s="55">
        <v>42146</v>
      </c>
      <c r="G94" s="55">
        <v>42150</v>
      </c>
      <c r="H94" s="48" t="s">
        <v>30</v>
      </c>
      <c r="I94" s="48" t="s">
        <v>25</v>
      </c>
      <c r="J94" s="48" t="s">
        <v>26</v>
      </c>
      <c r="K94" s="60">
        <v>11406844.1064639</v>
      </c>
      <c r="L94" s="48" t="s">
        <v>30</v>
      </c>
      <c r="M94" s="48" t="s">
        <v>29</v>
      </c>
      <c r="N94" s="48" t="s">
        <v>44</v>
      </c>
      <c r="O94" s="80">
        <v>-15000000</v>
      </c>
      <c r="P94" s="48" t="s">
        <v>45</v>
      </c>
      <c r="Q94" s="68">
        <v>1.3149999999999999</v>
      </c>
      <c r="R94" s="68">
        <v>1.248</v>
      </c>
      <c r="S94" s="60"/>
      <c r="T94" s="60">
        <v>0</v>
      </c>
      <c r="U94" s="48"/>
      <c r="V94" s="68">
        <v>1.2141</v>
      </c>
      <c r="W94" s="68">
        <v>1.2156790728583071</v>
      </c>
      <c r="X94" s="80">
        <v>-419072.28017417149</v>
      </c>
      <c r="Y94" s="138"/>
      <c r="Z94" s="60">
        <v>0</v>
      </c>
      <c r="AA94" s="80">
        <v>-419072.28017417149</v>
      </c>
      <c r="AB94" s="87"/>
      <c r="AC94" s="115">
        <v>1.1533949999999999</v>
      </c>
      <c r="AD94" s="115">
        <v>1.1549740079661446</v>
      </c>
      <c r="AE94" s="119">
        <v>-569959.4346285928</v>
      </c>
      <c r="AF94" s="127"/>
      <c r="AG94" s="111">
        <v>0</v>
      </c>
      <c r="AH94" s="119">
        <v>-569959.4346285928</v>
      </c>
      <c r="AI94" s="105">
        <v>-150887.15445442131</v>
      </c>
      <c r="AJ94" s="105">
        <v>0</v>
      </c>
      <c r="AK94" s="105">
        <v>-150887.15445442131</v>
      </c>
      <c r="AM94" s="161">
        <v>1.274805</v>
      </c>
      <c r="AN94" s="161">
        <v>1.2763841377278744</v>
      </c>
      <c r="AO94" s="164">
        <v>-197251.21033503753</v>
      </c>
      <c r="AP94" s="165"/>
      <c r="AQ94" s="162">
        <v>0</v>
      </c>
      <c r="AR94" s="164">
        <v>-197251.21033503753</v>
      </c>
      <c r="AS94" s="105">
        <v>-46364.055880616215</v>
      </c>
      <c r="AT94" s="105">
        <v>150887.15445442131</v>
      </c>
      <c r="AU94" s="105">
        <v>-197251.21033503753</v>
      </c>
    </row>
    <row r="95" spans="1:47" s="46" customFormat="1" x14ac:dyDescent="0.25">
      <c r="A95" s="48">
        <v>2015</v>
      </c>
      <c r="B95" s="48" t="s">
        <v>60</v>
      </c>
      <c r="C95" s="48">
        <v>229</v>
      </c>
      <c r="D95" s="48" t="s">
        <v>61</v>
      </c>
      <c r="E95" s="55">
        <v>41856</v>
      </c>
      <c r="F95" s="55"/>
      <c r="G95" s="55">
        <v>42151</v>
      </c>
      <c r="H95" s="48" t="s">
        <v>30</v>
      </c>
      <c r="I95" s="48" t="s">
        <v>62</v>
      </c>
      <c r="J95" s="48" t="s">
        <v>26</v>
      </c>
      <c r="K95" s="80">
        <v>-7446016.38123604</v>
      </c>
      <c r="L95" s="48" t="s">
        <v>24</v>
      </c>
      <c r="M95" s="48" t="s">
        <v>62</v>
      </c>
      <c r="N95" s="48" t="s">
        <v>44</v>
      </c>
      <c r="O95" s="60">
        <v>10000000</v>
      </c>
      <c r="P95" s="48" t="s">
        <v>45</v>
      </c>
      <c r="Q95" s="68">
        <v>1.343</v>
      </c>
      <c r="R95" s="68"/>
      <c r="S95" s="60"/>
      <c r="T95" s="60">
        <v>0</v>
      </c>
      <c r="U95" s="48"/>
      <c r="V95" s="68">
        <v>1.2141</v>
      </c>
      <c r="W95" s="68">
        <v>1.2156920843442311</v>
      </c>
      <c r="X95" s="60">
        <v>779919.30641778093</v>
      </c>
      <c r="Y95" s="137">
        <v>-710959.45904177288</v>
      </c>
      <c r="Z95" s="60">
        <v>779919.30641778093</v>
      </c>
      <c r="AA95" s="60">
        <v>0</v>
      </c>
      <c r="AB95" s="88"/>
      <c r="AC95" s="115">
        <v>1.1533949999999999</v>
      </c>
      <c r="AD95" s="115">
        <v>1.1549870231585129</v>
      </c>
      <c r="AE95" s="111">
        <v>1212435.0530298043</v>
      </c>
      <c r="AF95" s="126">
        <v>-1139575.9256207051</v>
      </c>
      <c r="AG95" s="111">
        <v>1212435.0530298043</v>
      </c>
      <c r="AH95" s="111">
        <v>0</v>
      </c>
      <c r="AI95" s="105">
        <v>432515.74661202333</v>
      </c>
      <c r="AJ95" s="105">
        <v>432515.74661202333</v>
      </c>
      <c r="AK95" s="105">
        <v>0</v>
      </c>
      <c r="AM95" s="161">
        <v>1.274805</v>
      </c>
      <c r="AN95" s="161">
        <v>1.2763971455084868</v>
      </c>
      <c r="AO95" s="162">
        <v>388595.53579879622</v>
      </c>
      <c r="AP95" s="163">
        <v>-344349.80810837098</v>
      </c>
      <c r="AQ95" s="162">
        <v>388595.53579879622</v>
      </c>
      <c r="AR95" s="162">
        <v>0</v>
      </c>
      <c r="AS95" s="105">
        <v>-43920.21081322711</v>
      </c>
      <c r="AT95" s="105">
        <v>388595.53579879622</v>
      </c>
      <c r="AU95" s="105">
        <v>0</v>
      </c>
    </row>
    <row r="96" spans="1:47" s="46" customFormat="1" x14ac:dyDescent="0.25">
      <c r="A96" s="48">
        <v>2015</v>
      </c>
      <c r="B96" s="48" t="s">
        <v>60</v>
      </c>
      <c r="C96" s="48">
        <v>230</v>
      </c>
      <c r="D96" s="48" t="s">
        <v>63</v>
      </c>
      <c r="E96" s="55">
        <v>41856</v>
      </c>
      <c r="F96" s="55"/>
      <c r="G96" s="55">
        <v>42151</v>
      </c>
      <c r="H96" s="48" t="s">
        <v>24</v>
      </c>
      <c r="I96" s="48" t="s">
        <v>62</v>
      </c>
      <c r="J96" s="48" t="s">
        <v>26</v>
      </c>
      <c r="K96" s="60">
        <v>7446016.38123604</v>
      </c>
      <c r="L96" s="48" t="s">
        <v>30</v>
      </c>
      <c r="M96" s="48" t="s">
        <v>62</v>
      </c>
      <c r="N96" s="48" t="s">
        <v>44</v>
      </c>
      <c r="O96" s="80">
        <v>-10000000</v>
      </c>
      <c r="P96" s="48" t="s">
        <v>45</v>
      </c>
      <c r="Q96" s="68">
        <v>1.343</v>
      </c>
      <c r="R96" s="68"/>
      <c r="S96" s="60"/>
      <c r="T96" s="60">
        <v>0</v>
      </c>
      <c r="U96" s="48"/>
      <c r="V96" s="68">
        <v>1.2141</v>
      </c>
      <c r="W96" s="68">
        <v>1.2156920843442311</v>
      </c>
      <c r="X96" s="80">
        <v>-779919.30641778093</v>
      </c>
      <c r="Y96" s="138"/>
      <c r="Z96" s="80">
        <v>-779919.30641778093</v>
      </c>
      <c r="AA96" s="60">
        <v>0</v>
      </c>
      <c r="AB96" s="88"/>
      <c r="AC96" s="115">
        <v>1.1533949999999999</v>
      </c>
      <c r="AD96" s="115">
        <v>1.1549870231585129</v>
      </c>
      <c r="AE96" s="119">
        <v>-1212435.0530298043</v>
      </c>
      <c r="AF96" s="127"/>
      <c r="AG96" s="119">
        <v>-1212435.0530298043</v>
      </c>
      <c r="AH96" s="111">
        <v>0</v>
      </c>
      <c r="AI96" s="105">
        <v>-432515.74661202333</v>
      </c>
      <c r="AJ96" s="105">
        <v>-432515.74661202333</v>
      </c>
      <c r="AK96" s="105">
        <v>0</v>
      </c>
      <c r="AM96" s="161">
        <v>1.274805</v>
      </c>
      <c r="AN96" s="161">
        <v>1.2763971455084868</v>
      </c>
      <c r="AO96" s="164">
        <v>-388595.53579879622</v>
      </c>
      <c r="AP96" s="165"/>
      <c r="AQ96" s="164">
        <v>-388595.53579879622</v>
      </c>
      <c r="AR96" s="162">
        <v>0</v>
      </c>
      <c r="AS96" s="105">
        <v>43920.21081322711</v>
      </c>
      <c r="AT96" s="105">
        <v>-388595.53579879622</v>
      </c>
      <c r="AU96" s="105">
        <v>0</v>
      </c>
    </row>
    <row r="97" spans="1:47" s="46" customFormat="1" x14ac:dyDescent="0.25">
      <c r="A97" s="48">
        <v>2015</v>
      </c>
      <c r="B97" s="48" t="s">
        <v>60</v>
      </c>
      <c r="C97" s="48">
        <v>226</v>
      </c>
      <c r="D97" s="48" t="s">
        <v>61</v>
      </c>
      <c r="E97" s="55">
        <v>41856</v>
      </c>
      <c r="F97" s="55">
        <v>42149</v>
      </c>
      <c r="G97" s="55">
        <v>42151</v>
      </c>
      <c r="H97" s="48" t="s">
        <v>24</v>
      </c>
      <c r="I97" s="48" t="s">
        <v>29</v>
      </c>
      <c r="J97" s="48" t="s">
        <v>26</v>
      </c>
      <c r="K97" s="60">
        <v>7299270.0729927002</v>
      </c>
      <c r="L97" s="48" t="s">
        <v>24</v>
      </c>
      <c r="M97" s="48" t="s">
        <v>25</v>
      </c>
      <c r="N97" s="48" t="s">
        <v>44</v>
      </c>
      <c r="O97" s="80">
        <v>-10000000</v>
      </c>
      <c r="P97" s="48" t="s">
        <v>45</v>
      </c>
      <c r="Q97" s="68">
        <v>1.37</v>
      </c>
      <c r="R97" s="68"/>
      <c r="S97" s="60"/>
      <c r="T97" s="60">
        <v>0</v>
      </c>
      <c r="U97" s="48"/>
      <c r="V97" s="68">
        <v>1.2141</v>
      </c>
      <c r="W97" s="68">
        <v>1.2156920843442311</v>
      </c>
      <c r="X97" s="60">
        <v>2057.4590064524059</v>
      </c>
      <c r="Y97" s="138"/>
      <c r="Z97" s="60">
        <v>0</v>
      </c>
      <c r="AA97" s="60">
        <v>2057.4590064524059</v>
      </c>
      <c r="AB97" s="88"/>
      <c r="AC97" s="115">
        <v>1.1533949999999999</v>
      </c>
      <c r="AD97" s="115">
        <v>1.1549870231585129</v>
      </c>
      <c r="AE97" s="111">
        <v>98.713771922004753</v>
      </c>
      <c r="AF97" s="127"/>
      <c r="AG97" s="111">
        <v>0</v>
      </c>
      <c r="AH97" s="111">
        <v>98.713771922004753</v>
      </c>
      <c r="AI97" s="105">
        <v>-1958.7452345304011</v>
      </c>
      <c r="AJ97" s="105">
        <v>0</v>
      </c>
      <c r="AK97" s="105">
        <v>-1958.7452345304011</v>
      </c>
      <c r="AM97" s="161">
        <v>1.274805</v>
      </c>
      <c r="AN97" s="161">
        <v>1.2763971455084868</v>
      </c>
      <c r="AO97" s="162">
        <v>18555.870791940568</v>
      </c>
      <c r="AP97" s="165"/>
      <c r="AQ97" s="162">
        <v>0</v>
      </c>
      <c r="AR97" s="162">
        <v>18555.870791940568</v>
      </c>
      <c r="AS97" s="105">
        <v>20514.616026470969</v>
      </c>
      <c r="AT97" s="105">
        <v>1958.7452345304011</v>
      </c>
      <c r="AU97" s="105">
        <v>18555.870791940568</v>
      </c>
    </row>
    <row r="98" spans="1:47" s="46" customFormat="1" x14ac:dyDescent="0.25">
      <c r="A98" s="48">
        <v>2015</v>
      </c>
      <c r="B98" s="48" t="s">
        <v>60</v>
      </c>
      <c r="C98" s="48">
        <v>227</v>
      </c>
      <c r="D98" s="48" t="s">
        <v>61</v>
      </c>
      <c r="E98" s="55">
        <v>41856</v>
      </c>
      <c r="F98" s="55">
        <v>42149</v>
      </c>
      <c r="G98" s="55">
        <v>42151</v>
      </c>
      <c r="H98" s="48" t="s">
        <v>30</v>
      </c>
      <c r="I98" s="48" t="s">
        <v>25</v>
      </c>
      <c r="J98" s="48" t="s">
        <v>26</v>
      </c>
      <c r="K98" s="60">
        <v>7677543.1861804202</v>
      </c>
      <c r="L98" s="48" t="s">
        <v>30</v>
      </c>
      <c r="M98" s="48" t="s">
        <v>29</v>
      </c>
      <c r="N98" s="48" t="s">
        <v>44</v>
      </c>
      <c r="O98" s="80">
        <v>-10000000</v>
      </c>
      <c r="P98" s="48" t="s">
        <v>45</v>
      </c>
      <c r="Q98" s="68">
        <v>1.3025</v>
      </c>
      <c r="R98" s="68"/>
      <c r="S98" s="60"/>
      <c r="T98" s="60">
        <v>0</v>
      </c>
      <c r="U98" s="48"/>
      <c r="V98" s="68">
        <v>1.2141</v>
      </c>
      <c r="W98" s="68">
        <v>1.2156920843442311</v>
      </c>
      <c r="X98" s="80">
        <v>-569270.55195059674</v>
      </c>
      <c r="Y98" s="138"/>
      <c r="Z98" s="80">
        <v>-548223.95401955862</v>
      </c>
      <c r="AA98" s="80">
        <v>-21046.597931038123</v>
      </c>
      <c r="AB98" s="87"/>
      <c r="AC98" s="115">
        <v>1.1533949999999999</v>
      </c>
      <c r="AD98" s="115">
        <v>1.1549870231585129</v>
      </c>
      <c r="AE98" s="119">
        <v>-982964.06140953524</v>
      </c>
      <c r="AF98" s="127"/>
      <c r="AG98" s="119">
        <v>-980562.7487704847</v>
      </c>
      <c r="AH98" s="119">
        <v>-2401.3126390505349</v>
      </c>
      <c r="AI98" s="105">
        <v>-413693.5094589385</v>
      </c>
      <c r="AJ98" s="105">
        <v>-432338.79475092608</v>
      </c>
      <c r="AK98" s="105">
        <v>18645.285291987588</v>
      </c>
      <c r="AM98" s="161">
        <v>1.274805</v>
      </c>
      <c r="AN98" s="161">
        <v>1.2763971455084868</v>
      </c>
      <c r="AO98" s="164">
        <v>-262240.75327537808</v>
      </c>
      <c r="AP98" s="165"/>
      <c r="AQ98" s="164">
        <v>-157008.96335155889</v>
      </c>
      <c r="AR98" s="164">
        <v>-105231.78992381919</v>
      </c>
      <c r="AS98" s="105">
        <v>151452.75618356041</v>
      </c>
      <c r="AT98" s="105">
        <v>-175654.24864354648</v>
      </c>
      <c r="AU98" s="105">
        <v>-105231.78992381919</v>
      </c>
    </row>
    <row r="99" spans="1:47" s="46" customFormat="1" x14ac:dyDescent="0.25">
      <c r="A99" s="48">
        <v>2015</v>
      </c>
      <c r="B99" s="48" t="s">
        <v>60</v>
      </c>
      <c r="C99" s="48">
        <v>228</v>
      </c>
      <c r="D99" s="48" t="s">
        <v>61</v>
      </c>
      <c r="E99" s="55">
        <v>41856</v>
      </c>
      <c r="F99" s="55">
        <v>42149</v>
      </c>
      <c r="G99" s="55">
        <v>42151</v>
      </c>
      <c r="H99" s="48" t="s">
        <v>30</v>
      </c>
      <c r="I99" s="48" t="s">
        <v>25</v>
      </c>
      <c r="J99" s="48" t="s">
        <v>26</v>
      </c>
      <c r="K99" s="60">
        <v>7518796.9924812</v>
      </c>
      <c r="L99" s="48" t="s">
        <v>30</v>
      </c>
      <c r="M99" s="48" t="s">
        <v>29</v>
      </c>
      <c r="N99" s="48" t="s">
        <v>44</v>
      </c>
      <c r="O99" s="80">
        <v>-10000000</v>
      </c>
      <c r="P99" s="48" t="s">
        <v>45</v>
      </c>
      <c r="Q99" s="68">
        <v>1.33</v>
      </c>
      <c r="R99" s="68">
        <v>1.3025</v>
      </c>
      <c r="S99" s="60"/>
      <c r="T99" s="60">
        <v>0</v>
      </c>
      <c r="U99" s="48"/>
      <c r="V99" s="68">
        <v>1.2141</v>
      </c>
      <c r="W99" s="68">
        <v>1.2156920843442311</v>
      </c>
      <c r="X99" s="80">
        <v>-143746.36609762843</v>
      </c>
      <c r="Y99" s="138"/>
      <c r="Z99" s="60">
        <v>0</v>
      </c>
      <c r="AA99" s="80">
        <v>-143746.36609762843</v>
      </c>
      <c r="AB99" s="87"/>
      <c r="AC99" s="115">
        <v>1.1533949999999999</v>
      </c>
      <c r="AD99" s="115">
        <v>1.1549870231585129</v>
      </c>
      <c r="AE99" s="119">
        <v>-156710.57798309199</v>
      </c>
      <c r="AF99" s="127"/>
      <c r="AG99" s="111">
        <v>0</v>
      </c>
      <c r="AH99" s="119">
        <v>-156710.57798309199</v>
      </c>
      <c r="AI99" s="105">
        <v>-12964.211885463563</v>
      </c>
      <c r="AJ99" s="105">
        <v>0</v>
      </c>
      <c r="AK99" s="105">
        <v>-12964.211885463563</v>
      </c>
      <c r="AM99" s="161">
        <v>1.274805</v>
      </c>
      <c r="AN99" s="161">
        <v>1.2763971455084868</v>
      </c>
      <c r="AO99" s="164">
        <v>-100664.92562493337</v>
      </c>
      <c r="AP99" s="165"/>
      <c r="AQ99" s="162">
        <v>0</v>
      </c>
      <c r="AR99" s="164">
        <v>-100664.92562493337</v>
      </c>
      <c r="AS99" s="105">
        <v>-87700.713739469807</v>
      </c>
      <c r="AT99" s="105">
        <v>12964.211885463563</v>
      </c>
      <c r="AU99" s="105">
        <v>-100664.92562493337</v>
      </c>
    </row>
    <row r="100" spans="1:47" s="46" customFormat="1" x14ac:dyDescent="0.25">
      <c r="A100" s="48">
        <v>2015</v>
      </c>
      <c r="B100" s="48" t="s">
        <v>64</v>
      </c>
      <c r="C100" s="48">
        <v>234</v>
      </c>
      <c r="D100" s="48" t="s">
        <v>61</v>
      </c>
      <c r="E100" s="55">
        <v>41856</v>
      </c>
      <c r="F100" s="55"/>
      <c r="G100" s="55">
        <v>42184</v>
      </c>
      <c r="H100" s="48" t="s">
        <v>30</v>
      </c>
      <c r="I100" s="48" t="s">
        <v>62</v>
      </c>
      <c r="J100" s="48" t="s">
        <v>26</v>
      </c>
      <c r="K100" s="80">
        <v>-5216095.3800298097</v>
      </c>
      <c r="L100" s="48" t="s">
        <v>24</v>
      </c>
      <c r="M100" s="48" t="s">
        <v>62</v>
      </c>
      <c r="N100" s="48" t="s">
        <v>44</v>
      </c>
      <c r="O100" s="60">
        <v>7000000</v>
      </c>
      <c r="P100" s="48" t="s">
        <v>45</v>
      </c>
      <c r="Q100" s="68">
        <v>1.3420000000000001</v>
      </c>
      <c r="R100" s="68"/>
      <c r="S100" s="60"/>
      <c r="T100" s="60">
        <v>0</v>
      </c>
      <c r="U100" s="48"/>
      <c r="V100" s="68">
        <v>1.2141</v>
      </c>
      <c r="W100" s="68">
        <v>1.2161127158338392</v>
      </c>
      <c r="X100" s="60">
        <v>540096.85812826839</v>
      </c>
      <c r="Y100" s="137">
        <v>-495471.16029168735</v>
      </c>
      <c r="Z100" s="60">
        <v>540096.85812826827</v>
      </c>
      <c r="AA100" s="60">
        <v>1.1641532182693481E-10</v>
      </c>
      <c r="AB100" s="88"/>
      <c r="AC100" s="115">
        <v>1.1533949999999999</v>
      </c>
      <c r="AD100" s="115">
        <v>1.1554079780029105</v>
      </c>
      <c r="AE100" s="111">
        <v>842673.33607997105</v>
      </c>
      <c r="AF100" s="126">
        <v>-795280.89924252487</v>
      </c>
      <c r="AG100" s="111">
        <v>842673.33607997105</v>
      </c>
      <c r="AH100" s="111">
        <v>0</v>
      </c>
      <c r="AI100" s="105">
        <v>302576.47795170266</v>
      </c>
      <c r="AJ100" s="105">
        <v>302576.47795170278</v>
      </c>
      <c r="AK100" s="105">
        <v>-1.1641532182693481E-10</v>
      </c>
      <c r="AM100" s="161">
        <v>1.274805</v>
      </c>
      <c r="AN100" s="161">
        <v>1.2768174536496935</v>
      </c>
      <c r="AO100" s="162">
        <v>266337.1876621308</v>
      </c>
      <c r="AP100" s="163">
        <v>-239571.82075463794</v>
      </c>
      <c r="AQ100" s="162">
        <v>266337.1876621308</v>
      </c>
      <c r="AR100" s="162">
        <v>0</v>
      </c>
      <c r="AS100" s="105">
        <v>-36239.290289571858</v>
      </c>
      <c r="AT100" s="105">
        <v>266337.18766213092</v>
      </c>
      <c r="AU100" s="105">
        <v>0</v>
      </c>
    </row>
    <row r="101" spans="1:47" s="46" customFormat="1" x14ac:dyDescent="0.25">
      <c r="A101" s="48">
        <v>2015</v>
      </c>
      <c r="B101" s="48" t="s">
        <v>64</v>
      </c>
      <c r="C101" s="48">
        <v>235</v>
      </c>
      <c r="D101" s="48" t="s">
        <v>63</v>
      </c>
      <c r="E101" s="55">
        <v>41856</v>
      </c>
      <c r="F101" s="55"/>
      <c r="G101" s="55">
        <v>42184</v>
      </c>
      <c r="H101" s="48" t="s">
        <v>24</v>
      </c>
      <c r="I101" s="48" t="s">
        <v>62</v>
      </c>
      <c r="J101" s="48" t="s">
        <v>26</v>
      </c>
      <c r="K101" s="60">
        <v>5216095.3800298097</v>
      </c>
      <c r="L101" s="48" t="s">
        <v>30</v>
      </c>
      <c r="M101" s="48" t="s">
        <v>62</v>
      </c>
      <c r="N101" s="48" t="s">
        <v>44</v>
      </c>
      <c r="O101" s="80">
        <v>-7000000</v>
      </c>
      <c r="P101" s="48" t="s">
        <v>45</v>
      </c>
      <c r="Q101" s="68">
        <v>1.3420000000000001</v>
      </c>
      <c r="R101" s="68"/>
      <c r="S101" s="60"/>
      <c r="T101" s="60">
        <v>0</v>
      </c>
      <c r="U101" s="48"/>
      <c r="V101" s="68">
        <v>1.2141</v>
      </c>
      <c r="W101" s="68">
        <v>1.2161127158338392</v>
      </c>
      <c r="X101" s="80">
        <v>-540096.85812826839</v>
      </c>
      <c r="Y101" s="138"/>
      <c r="Z101" s="80">
        <v>-540096.85812826827</v>
      </c>
      <c r="AA101" s="80">
        <v>-1.1641532182693481E-10</v>
      </c>
      <c r="AB101" s="87"/>
      <c r="AC101" s="115">
        <v>1.1533949999999999</v>
      </c>
      <c r="AD101" s="115">
        <v>1.1554079780029105</v>
      </c>
      <c r="AE101" s="119">
        <v>-842673.33607997105</v>
      </c>
      <c r="AF101" s="127"/>
      <c r="AG101" s="119">
        <v>-842673.33607997105</v>
      </c>
      <c r="AH101" s="111">
        <v>0</v>
      </c>
      <c r="AI101" s="105">
        <v>-302576.47795170266</v>
      </c>
      <c r="AJ101" s="105">
        <v>-302576.47795170278</v>
      </c>
      <c r="AK101" s="105">
        <v>1.1641532182693481E-10</v>
      </c>
      <c r="AM101" s="161">
        <v>1.274805</v>
      </c>
      <c r="AN101" s="161">
        <v>1.2768174536496935</v>
      </c>
      <c r="AO101" s="164">
        <v>-266337.1876621308</v>
      </c>
      <c r="AP101" s="165"/>
      <c r="AQ101" s="164">
        <v>-266337.1876621308</v>
      </c>
      <c r="AR101" s="162">
        <v>0</v>
      </c>
      <c r="AS101" s="105">
        <v>36239.290289571858</v>
      </c>
      <c r="AT101" s="105">
        <v>-266337.18766213092</v>
      </c>
      <c r="AU101" s="105">
        <v>0</v>
      </c>
    </row>
    <row r="102" spans="1:47" s="46" customFormat="1" x14ac:dyDescent="0.25">
      <c r="A102" s="48">
        <v>2015</v>
      </c>
      <c r="B102" s="48" t="s">
        <v>64</v>
      </c>
      <c r="C102" s="48">
        <v>231</v>
      </c>
      <c r="D102" s="48" t="s">
        <v>61</v>
      </c>
      <c r="E102" s="55">
        <v>41856</v>
      </c>
      <c r="F102" s="55">
        <v>42180</v>
      </c>
      <c r="G102" s="55">
        <v>42184</v>
      </c>
      <c r="H102" s="48" t="s">
        <v>24</v>
      </c>
      <c r="I102" s="48" t="s">
        <v>29</v>
      </c>
      <c r="J102" s="48" t="s">
        <v>26</v>
      </c>
      <c r="K102" s="60">
        <v>5109489.0510948896</v>
      </c>
      <c r="L102" s="48" t="s">
        <v>24</v>
      </c>
      <c r="M102" s="48" t="s">
        <v>25</v>
      </c>
      <c r="N102" s="48" t="s">
        <v>44</v>
      </c>
      <c r="O102" s="80">
        <v>-7000000</v>
      </c>
      <c r="P102" s="48" t="s">
        <v>45</v>
      </c>
      <c r="Q102" s="68">
        <v>1.37</v>
      </c>
      <c r="R102" s="68"/>
      <c r="S102" s="60"/>
      <c r="T102" s="60">
        <v>0</v>
      </c>
      <c r="U102" s="48"/>
      <c r="V102" s="68">
        <v>1.2141</v>
      </c>
      <c r="W102" s="68">
        <v>1.2161127158338392</v>
      </c>
      <c r="X102" s="60">
        <v>2715.1584661115903</v>
      </c>
      <c r="Y102" s="138"/>
      <c r="Z102" s="60">
        <v>0</v>
      </c>
      <c r="AA102" s="60">
        <v>2715.1584661115903</v>
      </c>
      <c r="AB102" s="88"/>
      <c r="AC102" s="115">
        <v>1.1533949999999999</v>
      </c>
      <c r="AD102" s="115">
        <v>1.1554079780029105</v>
      </c>
      <c r="AE102" s="111">
        <v>202.72902487069851</v>
      </c>
      <c r="AF102" s="127"/>
      <c r="AG102" s="111">
        <v>0</v>
      </c>
      <c r="AH102" s="111">
        <v>202.72902487069851</v>
      </c>
      <c r="AI102" s="105">
        <v>-2512.4294412408917</v>
      </c>
      <c r="AJ102" s="105">
        <v>0</v>
      </c>
      <c r="AK102" s="105">
        <v>-2512.4294412408917</v>
      </c>
      <c r="AM102" s="161">
        <v>1.274805</v>
      </c>
      <c r="AN102" s="161">
        <v>1.2768174536496935</v>
      </c>
      <c r="AO102" s="162">
        <v>18184.456021232581</v>
      </c>
      <c r="AP102" s="165"/>
      <c r="AQ102" s="162">
        <v>0</v>
      </c>
      <c r="AR102" s="162">
        <v>18184.456021232581</v>
      </c>
      <c r="AS102" s="105">
        <v>20696.885462473474</v>
      </c>
      <c r="AT102" s="105">
        <v>2512.4294412408917</v>
      </c>
      <c r="AU102" s="105">
        <v>18184.456021232581</v>
      </c>
    </row>
    <row r="103" spans="1:47" s="46" customFormat="1" x14ac:dyDescent="0.25">
      <c r="A103" s="48">
        <v>2015</v>
      </c>
      <c r="B103" s="48" t="s">
        <v>64</v>
      </c>
      <c r="C103" s="48">
        <v>232</v>
      </c>
      <c r="D103" s="48" t="s">
        <v>61</v>
      </c>
      <c r="E103" s="55">
        <v>41856</v>
      </c>
      <c r="F103" s="55">
        <v>42180</v>
      </c>
      <c r="G103" s="55">
        <v>42184</v>
      </c>
      <c r="H103" s="48" t="s">
        <v>30</v>
      </c>
      <c r="I103" s="48" t="s">
        <v>25</v>
      </c>
      <c r="J103" s="48" t="s">
        <v>26</v>
      </c>
      <c r="K103" s="60">
        <v>5405405.4054054096</v>
      </c>
      <c r="L103" s="48" t="s">
        <v>30</v>
      </c>
      <c r="M103" s="48" t="s">
        <v>29</v>
      </c>
      <c r="N103" s="48" t="s">
        <v>44</v>
      </c>
      <c r="O103" s="80">
        <v>-7000000</v>
      </c>
      <c r="P103" s="48" t="s">
        <v>45</v>
      </c>
      <c r="Q103" s="68">
        <v>1.2949999999999999</v>
      </c>
      <c r="R103" s="68"/>
      <c r="S103" s="60"/>
      <c r="T103" s="60">
        <v>0</v>
      </c>
      <c r="U103" s="48"/>
      <c r="V103" s="68">
        <v>1.2141</v>
      </c>
      <c r="W103" s="68">
        <v>1.2161127158338392</v>
      </c>
      <c r="X103" s="80">
        <v>-375416.23956815293</v>
      </c>
      <c r="Y103" s="138"/>
      <c r="Z103" s="80">
        <v>-350639.9914231142</v>
      </c>
      <c r="AA103" s="80">
        <v>-24776.248145038728</v>
      </c>
      <c r="AB103" s="87"/>
      <c r="AC103" s="115">
        <v>1.1533949999999999</v>
      </c>
      <c r="AD103" s="115">
        <v>1.1554079780029105</v>
      </c>
      <c r="AE103" s="119">
        <v>-656912.93905229797</v>
      </c>
      <c r="AF103" s="127"/>
      <c r="AG103" s="119">
        <v>-653060.63712556101</v>
      </c>
      <c r="AH103" s="119">
        <v>-3852.3019267369527</v>
      </c>
      <c r="AI103" s="105">
        <v>-281496.69948414504</v>
      </c>
      <c r="AJ103" s="105">
        <v>-302420.64570244681</v>
      </c>
      <c r="AK103" s="105">
        <v>20923.946218301775</v>
      </c>
      <c r="AM103" s="161">
        <v>1.274805</v>
      </c>
      <c r="AN103" s="161">
        <v>1.2768174536496935</v>
      </c>
      <c r="AO103" s="164">
        <v>-175872.87155892755</v>
      </c>
      <c r="AP103" s="165"/>
      <c r="AQ103" s="164">
        <v>-76975.791680355556</v>
      </c>
      <c r="AR103" s="164">
        <v>-98897.079878571996</v>
      </c>
      <c r="AS103" s="105">
        <v>105623.82792521748</v>
      </c>
      <c r="AT103" s="105">
        <v>-97899.737898657331</v>
      </c>
      <c r="AU103" s="105">
        <v>-98897.079878571996</v>
      </c>
    </row>
    <row r="104" spans="1:47" s="46" customFormat="1" x14ac:dyDescent="0.25">
      <c r="A104" s="48">
        <v>2015</v>
      </c>
      <c r="B104" s="48" t="s">
        <v>64</v>
      </c>
      <c r="C104" s="48">
        <v>233</v>
      </c>
      <c r="D104" s="48" t="s">
        <v>61</v>
      </c>
      <c r="E104" s="55">
        <v>41856</v>
      </c>
      <c r="F104" s="55">
        <v>42180</v>
      </c>
      <c r="G104" s="55">
        <v>42184</v>
      </c>
      <c r="H104" s="48" t="s">
        <v>30</v>
      </c>
      <c r="I104" s="48" t="s">
        <v>25</v>
      </c>
      <c r="J104" s="48" t="s">
        <v>26</v>
      </c>
      <c r="K104" s="60">
        <v>5263157.8947368404</v>
      </c>
      <c r="L104" s="48" t="s">
        <v>30</v>
      </c>
      <c r="M104" s="48" t="s">
        <v>29</v>
      </c>
      <c r="N104" s="48" t="s">
        <v>44</v>
      </c>
      <c r="O104" s="80">
        <v>-7000000</v>
      </c>
      <c r="P104" s="48" t="s">
        <v>45</v>
      </c>
      <c r="Q104" s="68">
        <v>1.33</v>
      </c>
      <c r="R104" s="68">
        <v>1.2949999999999999</v>
      </c>
      <c r="S104" s="60"/>
      <c r="T104" s="60">
        <v>0</v>
      </c>
      <c r="U104" s="48"/>
      <c r="V104" s="68">
        <v>1.2141</v>
      </c>
      <c r="W104" s="68">
        <v>1.2161127158338392</v>
      </c>
      <c r="X104" s="80">
        <v>-122770.07918964601</v>
      </c>
      <c r="Y104" s="138"/>
      <c r="Z104" s="60">
        <v>0</v>
      </c>
      <c r="AA104" s="80">
        <v>-122770.07918964601</v>
      </c>
      <c r="AB104" s="87"/>
      <c r="AC104" s="115">
        <v>1.1533949999999999</v>
      </c>
      <c r="AD104" s="115">
        <v>1.1554079780029105</v>
      </c>
      <c r="AE104" s="119">
        <v>-138570.68921509769</v>
      </c>
      <c r="AF104" s="127"/>
      <c r="AG104" s="111">
        <v>0</v>
      </c>
      <c r="AH104" s="119">
        <v>-138570.68921509769</v>
      </c>
      <c r="AI104" s="105">
        <v>-15800.610025451679</v>
      </c>
      <c r="AJ104" s="105">
        <v>0</v>
      </c>
      <c r="AK104" s="105">
        <v>-15800.610025451679</v>
      </c>
      <c r="AM104" s="161">
        <v>1.274805</v>
      </c>
      <c r="AN104" s="161">
        <v>1.2768174536496935</v>
      </c>
      <c r="AO104" s="164">
        <v>-81883.405216942978</v>
      </c>
      <c r="AP104" s="165"/>
      <c r="AQ104" s="162">
        <v>0</v>
      </c>
      <c r="AR104" s="164">
        <v>-81883.405216942978</v>
      </c>
      <c r="AS104" s="105">
        <v>-66082.795191491299</v>
      </c>
      <c r="AT104" s="105">
        <v>15800.610025451679</v>
      </c>
      <c r="AU104" s="105">
        <v>-81883.405216942978</v>
      </c>
    </row>
    <row r="105" spans="1:47" s="46" customFormat="1" x14ac:dyDescent="0.25">
      <c r="A105" s="48">
        <v>2015</v>
      </c>
      <c r="B105" s="48" t="s">
        <v>65</v>
      </c>
      <c r="C105" s="48">
        <v>239</v>
      </c>
      <c r="D105" s="48" t="s">
        <v>61</v>
      </c>
      <c r="E105" s="55">
        <v>41856</v>
      </c>
      <c r="F105" s="55"/>
      <c r="G105" s="55">
        <v>42184</v>
      </c>
      <c r="H105" s="48" t="s">
        <v>30</v>
      </c>
      <c r="I105" s="48" t="s">
        <v>62</v>
      </c>
      <c r="J105" s="48" t="s">
        <v>26</v>
      </c>
      <c r="K105" s="80">
        <v>-5216095.3800298097</v>
      </c>
      <c r="L105" s="48" t="s">
        <v>24</v>
      </c>
      <c r="M105" s="48" t="s">
        <v>62</v>
      </c>
      <c r="N105" s="48" t="s">
        <v>44</v>
      </c>
      <c r="O105" s="60">
        <v>7000000</v>
      </c>
      <c r="P105" s="48" t="s">
        <v>45</v>
      </c>
      <c r="Q105" s="68">
        <v>1.3420000000000001</v>
      </c>
      <c r="R105" s="68"/>
      <c r="S105" s="60"/>
      <c r="T105" s="60">
        <v>0</v>
      </c>
      <c r="U105" s="48"/>
      <c r="V105" s="68">
        <v>1.2141</v>
      </c>
      <c r="W105" s="68">
        <v>1.2161127158338392</v>
      </c>
      <c r="X105" s="60">
        <v>540096.85812826839</v>
      </c>
      <c r="Y105" s="137">
        <v>-495471.16029168735</v>
      </c>
      <c r="Z105" s="60">
        <v>540096.85812826827</v>
      </c>
      <c r="AA105" s="60">
        <v>1.1641532182693481E-10</v>
      </c>
      <c r="AB105" s="88"/>
      <c r="AC105" s="115">
        <v>1.1533949999999999</v>
      </c>
      <c r="AD105" s="115">
        <v>1.1554079780029105</v>
      </c>
      <c r="AE105" s="111">
        <v>842673.33607997105</v>
      </c>
      <c r="AF105" s="126">
        <v>-795280.89924252487</v>
      </c>
      <c r="AG105" s="111">
        <v>842673.33607997105</v>
      </c>
      <c r="AH105" s="111">
        <v>0</v>
      </c>
      <c r="AI105" s="105">
        <v>302576.47795170266</v>
      </c>
      <c r="AJ105" s="105">
        <v>302576.47795170278</v>
      </c>
      <c r="AK105" s="105">
        <v>-1.1641532182693481E-10</v>
      </c>
      <c r="AM105" s="161">
        <v>1.274805</v>
      </c>
      <c r="AN105" s="161">
        <v>1.2768174536496935</v>
      </c>
      <c r="AO105" s="162">
        <v>266337.1876621308</v>
      </c>
      <c r="AP105" s="163">
        <v>-239571.82075463794</v>
      </c>
      <c r="AQ105" s="162">
        <v>266337.1876621308</v>
      </c>
      <c r="AR105" s="162">
        <v>0</v>
      </c>
      <c r="AS105" s="105">
        <v>-36239.290289571858</v>
      </c>
      <c r="AT105" s="105">
        <v>266337.18766213092</v>
      </c>
      <c r="AU105" s="105">
        <v>0</v>
      </c>
    </row>
    <row r="106" spans="1:47" s="46" customFormat="1" x14ac:dyDescent="0.25">
      <c r="A106" s="48">
        <v>2015</v>
      </c>
      <c r="B106" s="48" t="s">
        <v>65</v>
      </c>
      <c r="C106" s="48">
        <v>240</v>
      </c>
      <c r="D106" s="48" t="s">
        <v>63</v>
      </c>
      <c r="E106" s="55">
        <v>41856</v>
      </c>
      <c r="F106" s="55"/>
      <c r="G106" s="55">
        <v>42184</v>
      </c>
      <c r="H106" s="48" t="s">
        <v>24</v>
      </c>
      <c r="I106" s="48" t="s">
        <v>62</v>
      </c>
      <c r="J106" s="48" t="s">
        <v>26</v>
      </c>
      <c r="K106" s="60">
        <v>5216095.3800298097</v>
      </c>
      <c r="L106" s="48" t="s">
        <v>30</v>
      </c>
      <c r="M106" s="48" t="s">
        <v>62</v>
      </c>
      <c r="N106" s="48" t="s">
        <v>44</v>
      </c>
      <c r="O106" s="80">
        <v>-7000000</v>
      </c>
      <c r="P106" s="48" t="s">
        <v>45</v>
      </c>
      <c r="Q106" s="68">
        <v>1.3420000000000001</v>
      </c>
      <c r="R106" s="68"/>
      <c r="S106" s="60"/>
      <c r="T106" s="60">
        <v>0</v>
      </c>
      <c r="U106" s="48"/>
      <c r="V106" s="68">
        <v>1.2141</v>
      </c>
      <c r="W106" s="68">
        <v>1.2161127158338392</v>
      </c>
      <c r="X106" s="80">
        <v>-540096.85812826839</v>
      </c>
      <c r="Y106" s="138"/>
      <c r="Z106" s="80">
        <v>-540096.85812826827</v>
      </c>
      <c r="AA106" s="80">
        <v>-1.1641532182693481E-10</v>
      </c>
      <c r="AB106" s="87"/>
      <c r="AC106" s="115">
        <v>1.1533949999999999</v>
      </c>
      <c r="AD106" s="115">
        <v>1.1554079780029105</v>
      </c>
      <c r="AE106" s="119">
        <v>-842673.33607997105</v>
      </c>
      <c r="AF106" s="127"/>
      <c r="AG106" s="119">
        <v>-842673.33607997105</v>
      </c>
      <c r="AH106" s="111">
        <v>0</v>
      </c>
      <c r="AI106" s="105">
        <v>-302576.47795170266</v>
      </c>
      <c r="AJ106" s="105">
        <v>-302576.47795170278</v>
      </c>
      <c r="AK106" s="105">
        <v>1.1641532182693481E-10</v>
      </c>
      <c r="AM106" s="161">
        <v>1.274805</v>
      </c>
      <c r="AN106" s="161">
        <v>1.2768174536496935</v>
      </c>
      <c r="AO106" s="164">
        <v>-266337.1876621308</v>
      </c>
      <c r="AP106" s="165"/>
      <c r="AQ106" s="164">
        <v>-266337.1876621308</v>
      </c>
      <c r="AR106" s="162">
        <v>0</v>
      </c>
      <c r="AS106" s="105">
        <v>36239.290289571858</v>
      </c>
      <c r="AT106" s="105">
        <v>-266337.18766213092</v>
      </c>
      <c r="AU106" s="105">
        <v>0</v>
      </c>
    </row>
    <row r="107" spans="1:47" s="46" customFormat="1" x14ac:dyDescent="0.25">
      <c r="A107" s="48">
        <v>2015</v>
      </c>
      <c r="B107" s="48" t="s">
        <v>65</v>
      </c>
      <c r="C107" s="48">
        <v>236</v>
      </c>
      <c r="D107" s="48" t="s">
        <v>61</v>
      </c>
      <c r="E107" s="55">
        <v>41856</v>
      </c>
      <c r="F107" s="55">
        <v>42180</v>
      </c>
      <c r="G107" s="55">
        <v>42184</v>
      </c>
      <c r="H107" s="48" t="s">
        <v>24</v>
      </c>
      <c r="I107" s="48" t="s">
        <v>29</v>
      </c>
      <c r="J107" s="48" t="s">
        <v>26</v>
      </c>
      <c r="K107" s="60">
        <v>5109489.0510948896</v>
      </c>
      <c r="L107" s="48" t="s">
        <v>24</v>
      </c>
      <c r="M107" s="48" t="s">
        <v>25</v>
      </c>
      <c r="N107" s="48" t="s">
        <v>44</v>
      </c>
      <c r="O107" s="80">
        <v>-7000000</v>
      </c>
      <c r="P107" s="48" t="s">
        <v>45</v>
      </c>
      <c r="Q107" s="68">
        <v>1.37</v>
      </c>
      <c r="R107" s="68"/>
      <c r="S107" s="60"/>
      <c r="T107" s="60">
        <v>0</v>
      </c>
      <c r="U107" s="48"/>
      <c r="V107" s="68">
        <v>1.2141</v>
      </c>
      <c r="W107" s="68">
        <v>1.2161127158338392</v>
      </c>
      <c r="X107" s="60">
        <v>2715.1584661115903</v>
      </c>
      <c r="Y107" s="138"/>
      <c r="Z107" s="60">
        <v>0</v>
      </c>
      <c r="AA107" s="60">
        <v>2715.1584661115903</v>
      </c>
      <c r="AB107" s="88"/>
      <c r="AC107" s="115">
        <v>1.1533949999999999</v>
      </c>
      <c r="AD107" s="115">
        <v>1.1554079780029105</v>
      </c>
      <c r="AE107" s="111">
        <v>202.72902487069851</v>
      </c>
      <c r="AF107" s="127"/>
      <c r="AG107" s="111">
        <v>0</v>
      </c>
      <c r="AH107" s="111">
        <v>202.72902487069851</v>
      </c>
      <c r="AI107" s="105">
        <v>-2512.4294412408917</v>
      </c>
      <c r="AJ107" s="105">
        <v>0</v>
      </c>
      <c r="AK107" s="105">
        <v>-2512.4294412408917</v>
      </c>
      <c r="AM107" s="161">
        <v>1.274805</v>
      </c>
      <c r="AN107" s="161">
        <v>1.2768174536496935</v>
      </c>
      <c r="AO107" s="162">
        <v>18184.456021232581</v>
      </c>
      <c r="AP107" s="165"/>
      <c r="AQ107" s="162">
        <v>0</v>
      </c>
      <c r="AR107" s="162">
        <v>18184.456021232581</v>
      </c>
      <c r="AS107" s="105">
        <v>20696.885462473474</v>
      </c>
      <c r="AT107" s="105">
        <v>2512.4294412408917</v>
      </c>
      <c r="AU107" s="105">
        <v>18184.456021232581</v>
      </c>
    </row>
    <row r="108" spans="1:47" s="46" customFormat="1" x14ac:dyDescent="0.25">
      <c r="A108" s="48">
        <v>2015</v>
      </c>
      <c r="B108" s="48" t="s">
        <v>65</v>
      </c>
      <c r="C108" s="48">
        <v>237</v>
      </c>
      <c r="D108" s="48" t="s">
        <v>61</v>
      </c>
      <c r="E108" s="55">
        <v>41856</v>
      </c>
      <c r="F108" s="55">
        <v>42180</v>
      </c>
      <c r="G108" s="55">
        <v>42184</v>
      </c>
      <c r="H108" s="48" t="s">
        <v>30</v>
      </c>
      <c r="I108" s="48" t="s">
        <v>25</v>
      </c>
      <c r="J108" s="48" t="s">
        <v>26</v>
      </c>
      <c r="K108" s="60">
        <v>5405405.4054054096</v>
      </c>
      <c r="L108" s="48" t="s">
        <v>30</v>
      </c>
      <c r="M108" s="48" t="s">
        <v>29</v>
      </c>
      <c r="N108" s="48" t="s">
        <v>44</v>
      </c>
      <c r="O108" s="80">
        <v>-7000000</v>
      </c>
      <c r="P108" s="48" t="s">
        <v>45</v>
      </c>
      <c r="Q108" s="68">
        <v>1.2949999999999999</v>
      </c>
      <c r="R108" s="68"/>
      <c r="S108" s="60"/>
      <c r="T108" s="60">
        <v>0</v>
      </c>
      <c r="U108" s="48"/>
      <c r="V108" s="68">
        <v>1.2141</v>
      </c>
      <c r="W108" s="68">
        <v>1.2161127158338392</v>
      </c>
      <c r="X108" s="80">
        <v>-375416.23956815293</v>
      </c>
      <c r="Y108" s="138"/>
      <c r="Z108" s="80">
        <v>-350639.9914231142</v>
      </c>
      <c r="AA108" s="80">
        <v>-24776.248145038728</v>
      </c>
      <c r="AB108" s="87"/>
      <c r="AC108" s="115">
        <v>1.1533949999999999</v>
      </c>
      <c r="AD108" s="115">
        <v>1.1554079780029105</v>
      </c>
      <c r="AE108" s="119">
        <v>-656912.93905229797</v>
      </c>
      <c r="AF108" s="127"/>
      <c r="AG108" s="119">
        <v>-653060.63712556101</v>
      </c>
      <c r="AH108" s="119">
        <v>-3852.3019267369527</v>
      </c>
      <c r="AI108" s="105">
        <v>-281496.69948414504</v>
      </c>
      <c r="AJ108" s="105">
        <v>-302420.64570244681</v>
      </c>
      <c r="AK108" s="105">
        <v>20923.946218301775</v>
      </c>
      <c r="AM108" s="161">
        <v>1.274805</v>
      </c>
      <c r="AN108" s="161">
        <v>1.2768174536496935</v>
      </c>
      <c r="AO108" s="164">
        <v>-175872.87155892755</v>
      </c>
      <c r="AP108" s="165"/>
      <c r="AQ108" s="164">
        <v>-76975.791680355556</v>
      </c>
      <c r="AR108" s="164">
        <v>-98897.079878571996</v>
      </c>
      <c r="AS108" s="105">
        <v>105623.82792521748</v>
      </c>
      <c r="AT108" s="105">
        <v>-97899.737898657331</v>
      </c>
      <c r="AU108" s="105">
        <v>-98897.079878571996</v>
      </c>
    </row>
    <row r="109" spans="1:47" s="46" customFormat="1" x14ac:dyDescent="0.25">
      <c r="A109" s="48">
        <v>2015</v>
      </c>
      <c r="B109" s="48" t="s">
        <v>65</v>
      </c>
      <c r="C109" s="48">
        <v>238</v>
      </c>
      <c r="D109" s="48" t="s">
        <v>61</v>
      </c>
      <c r="E109" s="55">
        <v>41856</v>
      </c>
      <c r="F109" s="55">
        <v>42180</v>
      </c>
      <c r="G109" s="55">
        <v>42184</v>
      </c>
      <c r="H109" s="48" t="s">
        <v>30</v>
      </c>
      <c r="I109" s="48" t="s">
        <v>25</v>
      </c>
      <c r="J109" s="48" t="s">
        <v>26</v>
      </c>
      <c r="K109" s="60">
        <v>5263157.8947368404</v>
      </c>
      <c r="L109" s="48" t="s">
        <v>30</v>
      </c>
      <c r="M109" s="48" t="s">
        <v>29</v>
      </c>
      <c r="N109" s="48" t="s">
        <v>44</v>
      </c>
      <c r="O109" s="80">
        <v>-7000000</v>
      </c>
      <c r="P109" s="48" t="s">
        <v>45</v>
      </c>
      <c r="Q109" s="68">
        <v>1.33</v>
      </c>
      <c r="R109" s="68">
        <v>1.2949999999999999</v>
      </c>
      <c r="S109" s="60"/>
      <c r="T109" s="60">
        <v>0</v>
      </c>
      <c r="U109" s="48"/>
      <c r="V109" s="68">
        <v>1.2141</v>
      </c>
      <c r="W109" s="68">
        <v>1.2161127158338392</v>
      </c>
      <c r="X109" s="80">
        <v>-122770.07918964601</v>
      </c>
      <c r="Y109" s="138"/>
      <c r="Z109" s="60">
        <v>0</v>
      </c>
      <c r="AA109" s="80">
        <v>-122770.07918964601</v>
      </c>
      <c r="AB109" s="87"/>
      <c r="AC109" s="115">
        <v>1.1533949999999999</v>
      </c>
      <c r="AD109" s="115">
        <v>1.1554079780029105</v>
      </c>
      <c r="AE109" s="119">
        <v>-138570.68921509769</v>
      </c>
      <c r="AF109" s="127"/>
      <c r="AG109" s="111">
        <v>0</v>
      </c>
      <c r="AH109" s="119">
        <v>-138570.68921509769</v>
      </c>
      <c r="AI109" s="105">
        <v>-15800.610025451679</v>
      </c>
      <c r="AJ109" s="105">
        <v>0</v>
      </c>
      <c r="AK109" s="105">
        <v>-15800.610025451679</v>
      </c>
      <c r="AM109" s="161">
        <v>1.274805</v>
      </c>
      <c r="AN109" s="161">
        <v>1.2768174536496935</v>
      </c>
      <c r="AO109" s="164">
        <v>-81883.405216942978</v>
      </c>
      <c r="AP109" s="165"/>
      <c r="AQ109" s="162">
        <v>0</v>
      </c>
      <c r="AR109" s="164">
        <v>-81883.405216942978</v>
      </c>
      <c r="AS109" s="105">
        <v>-66082.795191491299</v>
      </c>
      <c r="AT109" s="105">
        <v>15800.610025451679</v>
      </c>
      <c r="AU109" s="105">
        <v>-81883.405216942978</v>
      </c>
    </row>
    <row r="110" spans="1:47" s="46" customFormat="1" x14ac:dyDescent="0.25">
      <c r="A110" s="48">
        <v>2015</v>
      </c>
      <c r="B110" s="48" t="s">
        <v>66</v>
      </c>
      <c r="C110" s="48">
        <v>220</v>
      </c>
      <c r="D110" s="48" t="s">
        <v>23</v>
      </c>
      <c r="E110" s="55">
        <v>41856</v>
      </c>
      <c r="F110" s="55">
        <v>42181</v>
      </c>
      <c r="G110" s="55">
        <v>42185</v>
      </c>
      <c r="H110" s="48" t="s">
        <v>24</v>
      </c>
      <c r="I110" s="48" t="s">
        <v>29</v>
      </c>
      <c r="J110" s="48" t="s">
        <v>26</v>
      </c>
      <c r="K110" s="60">
        <v>11734506.784011699</v>
      </c>
      <c r="L110" s="48" t="s">
        <v>24</v>
      </c>
      <c r="M110" s="48" t="s">
        <v>25</v>
      </c>
      <c r="N110" s="48" t="s">
        <v>44</v>
      </c>
      <c r="O110" s="80">
        <v>-16000000</v>
      </c>
      <c r="P110" s="48" t="s">
        <v>45</v>
      </c>
      <c r="Q110" s="68">
        <v>1.3634999999999999</v>
      </c>
      <c r="R110" s="68"/>
      <c r="S110" s="60"/>
      <c r="T110" s="60">
        <v>0</v>
      </c>
      <c r="U110" s="48"/>
      <c r="V110" s="68">
        <v>1.2141</v>
      </c>
      <c r="W110" s="68">
        <v>1.2161266232109165</v>
      </c>
      <c r="X110" s="60">
        <v>7817.126101710317</v>
      </c>
      <c r="Y110" s="137">
        <v>-1049078.6351289337</v>
      </c>
      <c r="Z110" s="60">
        <v>0</v>
      </c>
      <c r="AA110" s="60">
        <v>7817.126101710317</v>
      </c>
      <c r="AB110" s="88"/>
      <c r="AC110" s="115">
        <v>1.1533949999999999</v>
      </c>
      <c r="AD110" s="115">
        <v>1.1554218443944777</v>
      </c>
      <c r="AE110" s="111">
        <v>625.89194226017264</v>
      </c>
      <c r="AF110" s="126">
        <v>-1727903.947606548</v>
      </c>
      <c r="AG110" s="111">
        <v>0</v>
      </c>
      <c r="AH110" s="111">
        <v>625.89194226017264</v>
      </c>
      <c r="AI110" s="105">
        <v>-7191.234159450144</v>
      </c>
      <c r="AJ110" s="105">
        <v>0</v>
      </c>
      <c r="AK110" s="105">
        <v>-7191.234159450144</v>
      </c>
      <c r="AM110" s="161">
        <v>1.274805</v>
      </c>
      <c r="AN110" s="161">
        <v>1.2768314020138167</v>
      </c>
      <c r="AO110" s="162">
        <v>49287.55762662903</v>
      </c>
      <c r="AP110" s="163">
        <v>-481876.88524830376</v>
      </c>
      <c r="AQ110" s="162">
        <v>0</v>
      </c>
      <c r="AR110" s="162">
        <v>49287.55762662903</v>
      </c>
      <c r="AS110" s="105">
        <v>56478.791786079171</v>
      </c>
      <c r="AT110" s="105">
        <v>7191.234159450144</v>
      </c>
      <c r="AU110" s="105">
        <v>49287.55762662903</v>
      </c>
    </row>
    <row r="111" spans="1:47" s="46" customFormat="1" x14ac:dyDescent="0.25">
      <c r="A111" s="48">
        <v>2015</v>
      </c>
      <c r="B111" s="48" t="s">
        <v>66</v>
      </c>
      <c r="C111" s="48">
        <v>221</v>
      </c>
      <c r="D111" s="48" t="s">
        <v>23</v>
      </c>
      <c r="E111" s="55">
        <v>41856</v>
      </c>
      <c r="F111" s="55">
        <v>42181</v>
      </c>
      <c r="G111" s="55">
        <v>42185</v>
      </c>
      <c r="H111" s="48" t="s">
        <v>30</v>
      </c>
      <c r="I111" s="48" t="s">
        <v>25</v>
      </c>
      <c r="J111" s="48" t="s">
        <v>26</v>
      </c>
      <c r="K111" s="60">
        <v>12403100.775193799</v>
      </c>
      <c r="L111" s="48" t="s">
        <v>30</v>
      </c>
      <c r="M111" s="48" t="s">
        <v>29</v>
      </c>
      <c r="N111" s="48" t="s">
        <v>44</v>
      </c>
      <c r="O111" s="80">
        <v>-16000000</v>
      </c>
      <c r="P111" s="48" t="s">
        <v>45</v>
      </c>
      <c r="Q111" s="68">
        <v>1.29</v>
      </c>
      <c r="R111" s="68"/>
      <c r="S111" s="60"/>
      <c r="T111" s="60">
        <v>0</v>
      </c>
      <c r="U111" s="48"/>
      <c r="V111" s="68">
        <v>1.2141</v>
      </c>
      <c r="W111" s="68">
        <v>1.2161266232109165</v>
      </c>
      <c r="X111" s="80">
        <v>-818374.54893868172</v>
      </c>
      <c r="Y111" s="138"/>
      <c r="Z111" s="80">
        <v>-753423.96049161814</v>
      </c>
      <c r="AA111" s="80">
        <v>-64950.588447063579</v>
      </c>
      <c r="AB111" s="87"/>
      <c r="AC111" s="115">
        <v>1.1533949999999999</v>
      </c>
      <c r="AD111" s="115">
        <v>1.1554218443944777</v>
      </c>
      <c r="AE111" s="119">
        <v>-1455123.0686750941</v>
      </c>
      <c r="AF111" s="127"/>
      <c r="AG111" s="119">
        <v>-1444655.4167320393</v>
      </c>
      <c r="AH111" s="119">
        <v>-10467.651943054749</v>
      </c>
      <c r="AI111" s="105">
        <v>-636748.51973641233</v>
      </c>
      <c r="AJ111" s="105">
        <v>-691231.45624042116</v>
      </c>
      <c r="AK111" s="105">
        <v>54482.936504008831</v>
      </c>
      <c r="AM111" s="161">
        <v>1.274805</v>
      </c>
      <c r="AN111" s="161">
        <v>1.2768314020138167</v>
      </c>
      <c r="AO111" s="164">
        <v>-377367.09447694221</v>
      </c>
      <c r="AP111" s="165"/>
      <c r="AQ111" s="164">
        <v>-127919.35382623039</v>
      </c>
      <c r="AR111" s="164">
        <v>-249447.74065071181</v>
      </c>
      <c r="AS111" s="105">
        <v>259381.42525947012</v>
      </c>
      <c r="AT111" s="105">
        <v>-182402.29033023922</v>
      </c>
      <c r="AU111" s="105">
        <v>-249447.74065071181</v>
      </c>
    </row>
    <row r="112" spans="1:47" s="46" customFormat="1" x14ac:dyDescent="0.25">
      <c r="A112" s="48">
        <v>2015</v>
      </c>
      <c r="B112" s="48" t="s">
        <v>66</v>
      </c>
      <c r="C112" s="48">
        <v>222</v>
      </c>
      <c r="D112" s="48" t="s">
        <v>23</v>
      </c>
      <c r="E112" s="55">
        <v>41856</v>
      </c>
      <c r="F112" s="55">
        <v>42181</v>
      </c>
      <c r="G112" s="55">
        <v>42185</v>
      </c>
      <c r="H112" s="48" t="s">
        <v>30</v>
      </c>
      <c r="I112" s="48" t="s">
        <v>25</v>
      </c>
      <c r="J112" s="48" t="s">
        <v>26</v>
      </c>
      <c r="K112" s="60">
        <v>12121212.121212101</v>
      </c>
      <c r="L112" s="48" t="s">
        <v>30</v>
      </c>
      <c r="M112" s="48" t="s">
        <v>29</v>
      </c>
      <c r="N112" s="48" t="s">
        <v>44</v>
      </c>
      <c r="O112" s="80">
        <v>-16000000</v>
      </c>
      <c r="P112" s="48" t="s">
        <v>45</v>
      </c>
      <c r="Q112" s="68">
        <v>1.32</v>
      </c>
      <c r="R112" s="68">
        <v>1.29</v>
      </c>
      <c r="S112" s="60"/>
      <c r="T112" s="60">
        <v>0</v>
      </c>
      <c r="U112" s="48"/>
      <c r="V112" s="68">
        <v>1.2141</v>
      </c>
      <c r="W112" s="68">
        <v>1.2161266232109165</v>
      </c>
      <c r="X112" s="80">
        <v>-238521.21229196226</v>
      </c>
      <c r="Y112" s="138"/>
      <c r="Z112" s="60">
        <v>0</v>
      </c>
      <c r="AA112" s="80">
        <v>-238521.21229196226</v>
      </c>
      <c r="AB112" s="87"/>
      <c r="AC112" s="115">
        <v>1.1533949999999999</v>
      </c>
      <c r="AD112" s="115">
        <v>1.1554218443944777</v>
      </c>
      <c r="AE112" s="119">
        <v>-273406.77087371406</v>
      </c>
      <c r="AF112" s="127"/>
      <c r="AG112" s="111">
        <v>0</v>
      </c>
      <c r="AH112" s="119">
        <v>-273406.77087371406</v>
      </c>
      <c r="AI112" s="105">
        <v>-34885.5585817518</v>
      </c>
      <c r="AJ112" s="105">
        <v>0</v>
      </c>
      <c r="AK112" s="105">
        <v>-34885.5585817518</v>
      </c>
      <c r="AM112" s="161">
        <v>1.274805</v>
      </c>
      <c r="AN112" s="161">
        <v>1.2768314020138167</v>
      </c>
      <c r="AO112" s="164">
        <v>-153797.34839799054</v>
      </c>
      <c r="AP112" s="165"/>
      <c r="AQ112" s="162">
        <v>0</v>
      </c>
      <c r="AR112" s="164">
        <v>-153797.34839799054</v>
      </c>
      <c r="AS112" s="105">
        <v>-118911.78981623874</v>
      </c>
      <c r="AT112" s="105">
        <v>34885.5585817518</v>
      </c>
      <c r="AU112" s="105">
        <v>-153797.34839799054</v>
      </c>
    </row>
    <row r="113" spans="1:47" s="46" customFormat="1" x14ac:dyDescent="0.25">
      <c r="A113" s="48">
        <v>2015</v>
      </c>
      <c r="B113" s="48" t="s">
        <v>67</v>
      </c>
      <c r="C113" s="48">
        <v>223</v>
      </c>
      <c r="D113" s="48" t="s">
        <v>23</v>
      </c>
      <c r="E113" s="55">
        <v>41856</v>
      </c>
      <c r="F113" s="55">
        <v>42213</v>
      </c>
      <c r="G113" s="55">
        <v>42215</v>
      </c>
      <c r="H113" s="48" t="s">
        <v>24</v>
      </c>
      <c r="I113" s="48" t="s">
        <v>29</v>
      </c>
      <c r="J113" s="48" t="s">
        <v>26</v>
      </c>
      <c r="K113" s="60">
        <v>7315288.9539136803</v>
      </c>
      <c r="L113" s="48" t="s">
        <v>24</v>
      </c>
      <c r="M113" s="48" t="s">
        <v>25</v>
      </c>
      <c r="N113" s="48" t="s">
        <v>44</v>
      </c>
      <c r="O113" s="80">
        <v>-10000000</v>
      </c>
      <c r="P113" s="48" t="s">
        <v>45</v>
      </c>
      <c r="Q113" s="68">
        <v>1.367</v>
      </c>
      <c r="R113" s="68"/>
      <c r="S113" s="60"/>
      <c r="T113" s="60">
        <v>0</v>
      </c>
      <c r="U113" s="48"/>
      <c r="V113" s="68">
        <v>1.2141</v>
      </c>
      <c r="W113" s="68">
        <v>1.216618443850739</v>
      </c>
      <c r="X113" s="60">
        <v>7088.0628786265579</v>
      </c>
      <c r="Y113" s="137">
        <v>-656993.87886382826</v>
      </c>
      <c r="Z113" s="60">
        <v>0</v>
      </c>
      <c r="AA113" s="60">
        <v>7088.0628786265579</v>
      </c>
      <c r="AB113" s="88"/>
      <c r="AC113" s="115">
        <v>1.1533949999999999</v>
      </c>
      <c r="AD113" s="115">
        <v>1.1559142960165505</v>
      </c>
      <c r="AE113" s="111">
        <v>762.87477481110034</v>
      </c>
      <c r="AF113" s="126">
        <v>-1077480.3326257479</v>
      </c>
      <c r="AG113" s="111">
        <v>0</v>
      </c>
      <c r="AH113" s="111">
        <v>762.87477481110034</v>
      </c>
      <c r="AI113" s="105">
        <v>-6325.1881038154579</v>
      </c>
      <c r="AJ113" s="105">
        <v>0</v>
      </c>
      <c r="AK113" s="105">
        <v>-6325.1881038154579</v>
      </c>
      <c r="AM113" s="161">
        <v>1.274805</v>
      </c>
      <c r="AN113" s="161">
        <v>1.2773225910140673</v>
      </c>
      <c r="AO113" s="162">
        <v>36830.408449273178</v>
      </c>
      <c r="AP113" s="163">
        <v>-308116.30783342908</v>
      </c>
      <c r="AQ113" s="162">
        <v>0</v>
      </c>
      <c r="AR113" s="162">
        <v>36830.408449273178</v>
      </c>
      <c r="AS113" s="105">
        <v>43155.596553088639</v>
      </c>
      <c r="AT113" s="105">
        <v>6325.1881038154579</v>
      </c>
      <c r="AU113" s="105">
        <v>36830.408449273178</v>
      </c>
    </row>
    <row r="114" spans="1:47" s="46" customFormat="1" x14ac:dyDescent="0.25">
      <c r="A114" s="48">
        <v>2015</v>
      </c>
      <c r="B114" s="48" t="s">
        <v>67</v>
      </c>
      <c r="C114" s="48">
        <v>224</v>
      </c>
      <c r="D114" s="48" t="s">
        <v>23</v>
      </c>
      <c r="E114" s="55">
        <v>41856</v>
      </c>
      <c r="F114" s="55">
        <v>42213</v>
      </c>
      <c r="G114" s="55">
        <v>42215</v>
      </c>
      <c r="H114" s="48" t="s">
        <v>30</v>
      </c>
      <c r="I114" s="48" t="s">
        <v>25</v>
      </c>
      <c r="J114" s="48" t="s">
        <v>26</v>
      </c>
      <c r="K114" s="60">
        <v>7751937.9844961204</v>
      </c>
      <c r="L114" s="48" t="s">
        <v>30</v>
      </c>
      <c r="M114" s="48" t="s">
        <v>29</v>
      </c>
      <c r="N114" s="48" t="s">
        <v>44</v>
      </c>
      <c r="O114" s="80">
        <v>-10000000</v>
      </c>
      <c r="P114" s="48" t="s">
        <v>45</v>
      </c>
      <c r="Q114" s="68">
        <v>1.29</v>
      </c>
      <c r="R114" s="68"/>
      <c r="S114" s="60"/>
      <c r="T114" s="60">
        <v>0</v>
      </c>
      <c r="U114" s="48"/>
      <c r="V114" s="68">
        <v>1.2141</v>
      </c>
      <c r="W114" s="68">
        <v>1.216618443850739</v>
      </c>
      <c r="X114" s="80">
        <v>-518826.31711957732</v>
      </c>
      <c r="Y114" s="138"/>
      <c r="Z114" s="80">
        <v>-467565.87930264883</v>
      </c>
      <c r="AA114" s="80">
        <v>-51260.43781692849</v>
      </c>
      <c r="AB114" s="87"/>
      <c r="AC114" s="115">
        <v>1.1533949999999999</v>
      </c>
      <c r="AD114" s="115">
        <v>1.1559142960165505</v>
      </c>
      <c r="AE114" s="119">
        <v>-909368.11713349272</v>
      </c>
      <c r="AF114" s="127"/>
      <c r="AG114" s="119">
        <v>-899222.42978498712</v>
      </c>
      <c r="AH114" s="119">
        <v>-10145.687348505598</v>
      </c>
      <c r="AI114" s="105">
        <v>-390541.8000139154</v>
      </c>
      <c r="AJ114" s="105">
        <v>-431656.55048233829</v>
      </c>
      <c r="AK114" s="105">
        <v>41114.750468422892</v>
      </c>
      <c r="AM114" s="161">
        <v>1.274805</v>
      </c>
      <c r="AN114" s="161">
        <v>1.2773225910140673</v>
      </c>
      <c r="AO114" s="164">
        <v>-250066.38058530324</v>
      </c>
      <c r="AP114" s="165"/>
      <c r="AQ114" s="164">
        <v>-76937.876895314083</v>
      </c>
      <c r="AR114" s="164">
        <v>-173128.50368998916</v>
      </c>
      <c r="AS114" s="105">
        <v>140475.41942861216</v>
      </c>
      <c r="AT114" s="105">
        <v>-118052.62736373697</v>
      </c>
      <c r="AU114" s="105">
        <v>-173128.50368998916</v>
      </c>
    </row>
    <row r="115" spans="1:47" s="46" customFormat="1" x14ac:dyDescent="0.25">
      <c r="A115" s="48">
        <v>2015</v>
      </c>
      <c r="B115" s="48" t="s">
        <v>67</v>
      </c>
      <c r="C115" s="48">
        <v>225</v>
      </c>
      <c r="D115" s="48" t="s">
        <v>23</v>
      </c>
      <c r="E115" s="55">
        <v>41856</v>
      </c>
      <c r="F115" s="55">
        <v>42213</v>
      </c>
      <c r="G115" s="55">
        <v>42215</v>
      </c>
      <c r="H115" s="48" t="s">
        <v>30</v>
      </c>
      <c r="I115" s="48" t="s">
        <v>25</v>
      </c>
      <c r="J115" s="48" t="s">
        <v>26</v>
      </c>
      <c r="K115" s="60">
        <v>7575757.5757575799</v>
      </c>
      <c r="L115" s="48" t="s">
        <v>30</v>
      </c>
      <c r="M115" s="48" t="s">
        <v>29</v>
      </c>
      <c r="N115" s="48" t="s">
        <v>44</v>
      </c>
      <c r="O115" s="80">
        <v>-10000000</v>
      </c>
      <c r="P115" s="48" t="s">
        <v>45</v>
      </c>
      <c r="Q115" s="68">
        <v>1.32</v>
      </c>
      <c r="R115" s="68">
        <v>1.29</v>
      </c>
      <c r="S115" s="60"/>
      <c r="T115" s="60">
        <v>0</v>
      </c>
      <c r="U115" s="48"/>
      <c r="V115" s="68">
        <v>1.2141</v>
      </c>
      <c r="W115" s="68">
        <v>1.216618443850739</v>
      </c>
      <c r="X115" s="80">
        <v>-145255.62462287743</v>
      </c>
      <c r="Y115" s="138"/>
      <c r="Z115" s="60">
        <v>0</v>
      </c>
      <c r="AA115" s="80">
        <v>-145255.62462287743</v>
      </c>
      <c r="AB115" s="87"/>
      <c r="AC115" s="115">
        <v>1.1533949999999999</v>
      </c>
      <c r="AD115" s="115">
        <v>1.1559142960165505</v>
      </c>
      <c r="AE115" s="119">
        <v>-168875.09026706626</v>
      </c>
      <c r="AF115" s="127"/>
      <c r="AG115" s="111">
        <v>0</v>
      </c>
      <c r="AH115" s="119">
        <v>-168875.09026706626</v>
      </c>
      <c r="AI115" s="105">
        <v>-23619.465644188836</v>
      </c>
      <c r="AJ115" s="105">
        <v>0</v>
      </c>
      <c r="AK115" s="105">
        <v>-23619.465644188836</v>
      </c>
      <c r="AM115" s="161">
        <v>1.274805</v>
      </c>
      <c r="AN115" s="161">
        <v>1.2773225910140673</v>
      </c>
      <c r="AO115" s="164">
        <v>-94880.335697398972</v>
      </c>
      <c r="AP115" s="165"/>
      <c r="AQ115" s="162">
        <v>0</v>
      </c>
      <c r="AR115" s="164">
        <v>-94880.335697398972</v>
      </c>
      <c r="AS115" s="105">
        <v>-71260.870053210136</v>
      </c>
      <c r="AT115" s="105">
        <v>23619.465644188836</v>
      </c>
      <c r="AU115" s="105">
        <v>-94880.335697398972</v>
      </c>
    </row>
    <row r="116" spans="1:47" s="46" customFormat="1" x14ac:dyDescent="0.25">
      <c r="A116" s="48">
        <v>2015</v>
      </c>
      <c r="B116" s="48" t="s">
        <v>68</v>
      </c>
      <c r="C116" s="48">
        <v>241</v>
      </c>
      <c r="D116" s="48" t="s">
        <v>43</v>
      </c>
      <c r="E116" s="55">
        <v>41876</v>
      </c>
      <c r="F116" s="55">
        <v>42213</v>
      </c>
      <c r="G116" s="55">
        <v>42215</v>
      </c>
      <c r="H116" s="48" t="s">
        <v>24</v>
      </c>
      <c r="I116" s="48" t="s">
        <v>29</v>
      </c>
      <c r="J116" s="48" t="s">
        <v>26</v>
      </c>
      <c r="K116" s="60">
        <v>5189028.9103039298</v>
      </c>
      <c r="L116" s="48" t="s">
        <v>24</v>
      </c>
      <c r="M116" s="48" t="s">
        <v>25</v>
      </c>
      <c r="N116" s="48" t="s">
        <v>44</v>
      </c>
      <c r="O116" s="80">
        <v>-7000000</v>
      </c>
      <c r="P116" s="48" t="s">
        <v>45</v>
      </c>
      <c r="Q116" s="68">
        <v>1.349</v>
      </c>
      <c r="R116" s="68"/>
      <c r="S116" s="60"/>
      <c r="T116" s="60">
        <v>0</v>
      </c>
      <c r="U116" s="48"/>
      <c r="V116" s="68">
        <v>1.2141</v>
      </c>
      <c r="W116" s="68">
        <v>1.216618443850739</v>
      </c>
      <c r="X116" s="60">
        <v>8235.5806806409273</v>
      </c>
      <c r="Y116" s="137">
        <v>-487347.24917528575</v>
      </c>
      <c r="Z116" s="60">
        <v>0</v>
      </c>
      <c r="AA116" s="60">
        <v>8235.5806806409273</v>
      </c>
      <c r="AB116" s="88"/>
      <c r="AC116" s="115">
        <v>1.1533949999999999</v>
      </c>
      <c r="AD116" s="115">
        <v>1.1559142960165505</v>
      </c>
      <c r="AE116" s="111">
        <v>1013.7984683162778</v>
      </c>
      <c r="AF116" s="126">
        <v>-791404.67812655622</v>
      </c>
      <c r="AG116" s="111">
        <v>0</v>
      </c>
      <c r="AH116" s="111">
        <v>1013.7984683162778</v>
      </c>
      <c r="AI116" s="105">
        <v>-7221.7822123246497</v>
      </c>
      <c r="AJ116" s="105">
        <v>0</v>
      </c>
      <c r="AK116" s="105">
        <v>-7221.7822123246497</v>
      </c>
      <c r="AM116" s="161">
        <v>1.274805</v>
      </c>
      <c r="AN116" s="161">
        <v>1.2773225910140673</v>
      </c>
      <c r="AO116" s="162">
        <v>38232.938579560745</v>
      </c>
      <c r="AP116" s="163">
        <v>-220855.06541631705</v>
      </c>
      <c r="AQ116" s="162">
        <v>0</v>
      </c>
      <c r="AR116" s="162">
        <v>38232.938579560745</v>
      </c>
      <c r="AS116" s="105">
        <v>45454.720791885396</v>
      </c>
      <c r="AT116" s="105">
        <v>7221.7822123246497</v>
      </c>
      <c r="AU116" s="105">
        <v>38232.938579560745</v>
      </c>
    </row>
    <row r="117" spans="1:47" s="46" customFormat="1" x14ac:dyDescent="0.25">
      <c r="A117" s="48">
        <v>2015</v>
      </c>
      <c r="B117" s="48" t="s">
        <v>68</v>
      </c>
      <c r="C117" s="48">
        <v>242</v>
      </c>
      <c r="D117" s="48" t="s">
        <v>43</v>
      </c>
      <c r="E117" s="55">
        <v>41876</v>
      </c>
      <c r="F117" s="55">
        <v>42213</v>
      </c>
      <c r="G117" s="55">
        <v>42215</v>
      </c>
      <c r="H117" s="48" t="s">
        <v>30</v>
      </c>
      <c r="I117" s="48" t="s">
        <v>25</v>
      </c>
      <c r="J117" s="48" t="s">
        <v>26</v>
      </c>
      <c r="K117" s="60">
        <v>5443234.8367029596</v>
      </c>
      <c r="L117" s="48" t="s">
        <v>30</v>
      </c>
      <c r="M117" s="48" t="s">
        <v>29</v>
      </c>
      <c r="N117" s="48" t="s">
        <v>44</v>
      </c>
      <c r="O117" s="80">
        <v>-7000000</v>
      </c>
      <c r="P117" s="48" t="s">
        <v>45</v>
      </c>
      <c r="Q117" s="68">
        <v>1.286</v>
      </c>
      <c r="R117" s="68"/>
      <c r="S117" s="60"/>
      <c r="T117" s="60">
        <v>0</v>
      </c>
      <c r="U117" s="48"/>
      <c r="V117" s="68">
        <v>1.2141</v>
      </c>
      <c r="W117" s="68">
        <v>1.216618443850739</v>
      </c>
      <c r="X117" s="80">
        <v>-349687.95056197915</v>
      </c>
      <c r="Y117" s="138"/>
      <c r="Z117" s="80">
        <v>-310417.86795618571</v>
      </c>
      <c r="AA117" s="80">
        <v>-39270.082605793432</v>
      </c>
      <c r="AB117" s="87"/>
      <c r="AC117" s="115">
        <v>1.1533949999999999</v>
      </c>
      <c r="AD117" s="115">
        <v>1.1559142960165505</v>
      </c>
      <c r="AE117" s="119">
        <v>-620520.68483222928</v>
      </c>
      <c r="AF117" s="127"/>
      <c r="AG117" s="119">
        <v>-612577.45329382271</v>
      </c>
      <c r="AH117" s="119">
        <v>-7943.2315384065732</v>
      </c>
      <c r="AI117" s="105">
        <v>-270832.73427025013</v>
      </c>
      <c r="AJ117" s="105">
        <v>-302159.58533763699</v>
      </c>
      <c r="AK117" s="105">
        <v>31326.851067386859</v>
      </c>
      <c r="AM117" s="161">
        <v>1.274805</v>
      </c>
      <c r="AN117" s="161">
        <v>1.2773225910140673</v>
      </c>
      <c r="AO117" s="164">
        <v>-166622.54673299199</v>
      </c>
      <c r="AP117" s="165"/>
      <c r="AQ117" s="164">
        <v>-36978.266271051951</v>
      </c>
      <c r="AR117" s="164">
        <v>-129644.28046194004</v>
      </c>
      <c r="AS117" s="105">
        <v>104210.18753725814</v>
      </c>
      <c r="AT117" s="105">
        <v>-68305.117338438809</v>
      </c>
      <c r="AU117" s="105">
        <v>-129644.28046194004</v>
      </c>
    </row>
    <row r="118" spans="1:47" s="46" customFormat="1" x14ac:dyDescent="0.25">
      <c r="A118" s="48">
        <v>2015</v>
      </c>
      <c r="B118" s="48" t="s">
        <v>68</v>
      </c>
      <c r="C118" s="48">
        <v>243</v>
      </c>
      <c r="D118" s="48" t="s">
        <v>43</v>
      </c>
      <c r="E118" s="55">
        <v>41876</v>
      </c>
      <c r="F118" s="55">
        <v>42213</v>
      </c>
      <c r="G118" s="55">
        <v>42215</v>
      </c>
      <c r="H118" s="48" t="s">
        <v>30</v>
      </c>
      <c r="I118" s="48" t="s">
        <v>25</v>
      </c>
      <c r="J118" s="48" t="s">
        <v>26</v>
      </c>
      <c r="K118" s="60">
        <v>5263157.8947368404</v>
      </c>
      <c r="L118" s="48" t="s">
        <v>30</v>
      </c>
      <c r="M118" s="48" t="s">
        <v>29</v>
      </c>
      <c r="N118" s="48" t="s">
        <v>44</v>
      </c>
      <c r="O118" s="80">
        <v>-7000000</v>
      </c>
      <c r="P118" s="48" t="s">
        <v>45</v>
      </c>
      <c r="Q118" s="68">
        <v>1.33</v>
      </c>
      <c r="R118" s="68">
        <v>1.286</v>
      </c>
      <c r="S118" s="60"/>
      <c r="T118" s="60">
        <v>0</v>
      </c>
      <c r="U118" s="48"/>
      <c r="V118" s="68">
        <v>1.2141</v>
      </c>
      <c r="W118" s="68">
        <v>1.216618443850739</v>
      </c>
      <c r="X118" s="80">
        <v>-145894.87929394754</v>
      </c>
      <c r="Y118" s="138"/>
      <c r="Z118" s="60">
        <v>0</v>
      </c>
      <c r="AA118" s="80">
        <v>-145894.87929394754</v>
      </c>
      <c r="AB118" s="87"/>
      <c r="AC118" s="115">
        <v>1.1533949999999999</v>
      </c>
      <c r="AD118" s="115">
        <v>1.1559142960165505</v>
      </c>
      <c r="AE118" s="119">
        <v>-171897.79176264329</v>
      </c>
      <c r="AF118" s="127"/>
      <c r="AG118" s="111">
        <v>0</v>
      </c>
      <c r="AH118" s="119">
        <v>-171897.79176264329</v>
      </c>
      <c r="AI118" s="105">
        <v>-26002.912468695751</v>
      </c>
      <c r="AJ118" s="105">
        <v>0</v>
      </c>
      <c r="AK118" s="105">
        <v>-26002.912468695751</v>
      </c>
      <c r="AM118" s="161">
        <v>1.274805</v>
      </c>
      <c r="AN118" s="161">
        <v>1.2773225910140673</v>
      </c>
      <c r="AO118" s="164">
        <v>-92465.4572628858</v>
      </c>
      <c r="AP118" s="165"/>
      <c r="AQ118" s="162">
        <v>0</v>
      </c>
      <c r="AR118" s="164">
        <v>-92465.4572628858</v>
      </c>
      <c r="AS118" s="105">
        <v>-66462.544794190049</v>
      </c>
      <c r="AT118" s="105">
        <v>26002.912468695751</v>
      </c>
      <c r="AU118" s="105">
        <v>-92465.4572628858</v>
      </c>
    </row>
    <row r="119" spans="1:47" s="46" customFormat="1" x14ac:dyDescent="0.25">
      <c r="A119" s="48">
        <v>2015</v>
      </c>
      <c r="B119" s="48" t="s">
        <v>69</v>
      </c>
      <c r="C119" s="48">
        <v>244</v>
      </c>
      <c r="D119" s="48" t="s">
        <v>43</v>
      </c>
      <c r="E119" s="55">
        <v>41876</v>
      </c>
      <c r="F119" s="55">
        <v>42213</v>
      </c>
      <c r="G119" s="55">
        <v>42215</v>
      </c>
      <c r="H119" s="48" t="s">
        <v>24</v>
      </c>
      <c r="I119" s="48" t="s">
        <v>29</v>
      </c>
      <c r="J119" s="48" t="s">
        <v>26</v>
      </c>
      <c r="K119" s="60">
        <v>3706449.2216456602</v>
      </c>
      <c r="L119" s="48" t="s">
        <v>24</v>
      </c>
      <c r="M119" s="48" t="s">
        <v>25</v>
      </c>
      <c r="N119" s="48" t="s">
        <v>44</v>
      </c>
      <c r="O119" s="80">
        <v>-5000000</v>
      </c>
      <c r="P119" s="48" t="s">
        <v>45</v>
      </c>
      <c r="Q119" s="68">
        <v>1.349</v>
      </c>
      <c r="R119" s="68"/>
      <c r="S119" s="60"/>
      <c r="T119" s="60">
        <v>0</v>
      </c>
      <c r="U119" s="48"/>
      <c r="V119" s="68">
        <v>1.2141</v>
      </c>
      <c r="W119" s="68">
        <v>1.216618443850739</v>
      </c>
      <c r="X119" s="60">
        <v>5882.5576290292274</v>
      </c>
      <c r="Y119" s="137">
        <v>-348105.1779823465</v>
      </c>
      <c r="Z119" s="60">
        <v>0</v>
      </c>
      <c r="AA119" s="60">
        <v>5882.5576290292274</v>
      </c>
      <c r="AB119" s="88"/>
      <c r="AC119" s="115">
        <v>1.1533949999999999</v>
      </c>
      <c r="AD119" s="115">
        <v>1.1559142960165505</v>
      </c>
      <c r="AE119" s="111">
        <v>724.1417630830548</v>
      </c>
      <c r="AF119" s="126">
        <v>-565289.05580468231</v>
      </c>
      <c r="AG119" s="111">
        <v>0</v>
      </c>
      <c r="AH119" s="111">
        <v>724.1417630830548</v>
      </c>
      <c r="AI119" s="105">
        <v>-5158.4158659461727</v>
      </c>
      <c r="AJ119" s="105">
        <v>0</v>
      </c>
      <c r="AK119" s="105">
        <v>-5158.4158659461727</v>
      </c>
      <c r="AM119" s="161">
        <v>1.274805</v>
      </c>
      <c r="AN119" s="161">
        <v>1.2773225910140673</v>
      </c>
      <c r="AO119" s="162">
        <v>27309.241842543364</v>
      </c>
      <c r="AP119" s="163">
        <v>-157753.61815451202</v>
      </c>
      <c r="AQ119" s="162">
        <v>0</v>
      </c>
      <c r="AR119" s="162">
        <v>27309.241842543364</v>
      </c>
      <c r="AS119" s="105">
        <v>32467.657708489536</v>
      </c>
      <c r="AT119" s="105">
        <v>5158.4158659461727</v>
      </c>
      <c r="AU119" s="105">
        <v>27309.241842543364</v>
      </c>
    </row>
    <row r="120" spans="1:47" s="46" customFormat="1" x14ac:dyDescent="0.25">
      <c r="A120" s="48">
        <v>2015</v>
      </c>
      <c r="B120" s="48" t="s">
        <v>69</v>
      </c>
      <c r="C120" s="48">
        <v>245</v>
      </c>
      <c r="D120" s="48" t="s">
        <v>43</v>
      </c>
      <c r="E120" s="55">
        <v>41876</v>
      </c>
      <c r="F120" s="55">
        <v>42213</v>
      </c>
      <c r="G120" s="55">
        <v>42215</v>
      </c>
      <c r="H120" s="48" t="s">
        <v>30</v>
      </c>
      <c r="I120" s="48" t="s">
        <v>25</v>
      </c>
      <c r="J120" s="48" t="s">
        <v>26</v>
      </c>
      <c r="K120" s="60">
        <v>3888024.8833592501</v>
      </c>
      <c r="L120" s="48" t="s">
        <v>30</v>
      </c>
      <c r="M120" s="48" t="s">
        <v>29</v>
      </c>
      <c r="N120" s="48" t="s">
        <v>44</v>
      </c>
      <c r="O120" s="80">
        <v>-5000000</v>
      </c>
      <c r="P120" s="48" t="s">
        <v>45</v>
      </c>
      <c r="Q120" s="68">
        <v>1.286</v>
      </c>
      <c r="R120" s="68"/>
      <c r="S120" s="60"/>
      <c r="T120" s="60">
        <v>0</v>
      </c>
      <c r="U120" s="48"/>
      <c r="V120" s="68">
        <v>1.2141</v>
      </c>
      <c r="W120" s="68">
        <v>1.216618443850739</v>
      </c>
      <c r="X120" s="80">
        <v>-249777.10754427034</v>
      </c>
      <c r="Y120" s="138"/>
      <c r="Z120" s="80">
        <v>-221727.04854013305</v>
      </c>
      <c r="AA120" s="80">
        <v>-28050.059004137293</v>
      </c>
      <c r="AB120" s="87"/>
      <c r="AC120" s="115">
        <v>1.1533949999999999</v>
      </c>
      <c r="AD120" s="115">
        <v>1.1559142960165505</v>
      </c>
      <c r="AE120" s="119">
        <v>-443229.0605944487</v>
      </c>
      <c r="AF120" s="127"/>
      <c r="AG120" s="119">
        <v>-437555.3237813022</v>
      </c>
      <c r="AH120" s="119">
        <v>-5673.7368131465046</v>
      </c>
      <c r="AI120" s="105">
        <v>-193451.95305017836</v>
      </c>
      <c r="AJ120" s="105">
        <v>-215828.27524116915</v>
      </c>
      <c r="AK120" s="105">
        <v>22376.322190990788</v>
      </c>
      <c r="AM120" s="161">
        <v>1.274805</v>
      </c>
      <c r="AN120" s="161">
        <v>1.2773225910140673</v>
      </c>
      <c r="AO120" s="164">
        <v>-119016.10480927979</v>
      </c>
      <c r="AP120" s="165"/>
      <c r="AQ120" s="164">
        <v>-26413.047336465679</v>
      </c>
      <c r="AR120" s="164">
        <v>-92603.057472814107</v>
      </c>
      <c r="AS120" s="105">
        <v>74435.848240898573</v>
      </c>
      <c r="AT120" s="105">
        <v>-48789.369527456467</v>
      </c>
      <c r="AU120" s="105">
        <v>-92603.057472814107</v>
      </c>
    </row>
    <row r="121" spans="1:47" s="46" customFormat="1" x14ac:dyDescent="0.25">
      <c r="A121" s="48">
        <v>2015</v>
      </c>
      <c r="B121" s="48" t="s">
        <v>69</v>
      </c>
      <c r="C121" s="48">
        <v>246</v>
      </c>
      <c r="D121" s="48" t="s">
        <v>43</v>
      </c>
      <c r="E121" s="55">
        <v>41876</v>
      </c>
      <c r="F121" s="55">
        <v>42213</v>
      </c>
      <c r="G121" s="55">
        <v>42215</v>
      </c>
      <c r="H121" s="48" t="s">
        <v>30</v>
      </c>
      <c r="I121" s="48" t="s">
        <v>25</v>
      </c>
      <c r="J121" s="48" t="s">
        <v>26</v>
      </c>
      <c r="K121" s="60">
        <v>3759398.4962406</v>
      </c>
      <c r="L121" s="48" t="s">
        <v>30</v>
      </c>
      <c r="M121" s="48" t="s">
        <v>29</v>
      </c>
      <c r="N121" s="48" t="s">
        <v>44</v>
      </c>
      <c r="O121" s="80">
        <v>-5000000</v>
      </c>
      <c r="P121" s="48" t="s">
        <v>45</v>
      </c>
      <c r="Q121" s="68">
        <v>1.33</v>
      </c>
      <c r="R121" s="68">
        <v>1.286</v>
      </c>
      <c r="S121" s="60"/>
      <c r="T121" s="60">
        <v>0</v>
      </c>
      <c r="U121" s="48"/>
      <c r="V121" s="68">
        <v>1.2141</v>
      </c>
      <c r="W121" s="68">
        <v>1.216618443850739</v>
      </c>
      <c r="X121" s="80">
        <v>-104210.62806710538</v>
      </c>
      <c r="Y121" s="138"/>
      <c r="Z121" s="60">
        <v>0</v>
      </c>
      <c r="AA121" s="80">
        <v>-104210.62806710538</v>
      </c>
      <c r="AB121" s="87"/>
      <c r="AC121" s="115">
        <v>1.1533949999999999</v>
      </c>
      <c r="AD121" s="115">
        <v>1.1559142960165505</v>
      </c>
      <c r="AE121" s="119">
        <v>-122784.13697331662</v>
      </c>
      <c r="AF121" s="127"/>
      <c r="AG121" s="111">
        <v>0</v>
      </c>
      <c r="AH121" s="119">
        <v>-122784.13697331662</v>
      </c>
      <c r="AI121" s="105">
        <v>-18573.508906211238</v>
      </c>
      <c r="AJ121" s="105">
        <v>0</v>
      </c>
      <c r="AK121" s="105">
        <v>-18573.508906211238</v>
      </c>
      <c r="AM121" s="161">
        <v>1.274805</v>
      </c>
      <c r="AN121" s="161">
        <v>1.2773225910140673</v>
      </c>
      <c r="AO121" s="164">
        <v>-66046.755187775576</v>
      </c>
      <c r="AP121" s="165"/>
      <c r="AQ121" s="162">
        <v>0</v>
      </c>
      <c r="AR121" s="164">
        <v>-66046.755187775576</v>
      </c>
      <c r="AS121" s="105">
        <v>-47473.246281564338</v>
      </c>
      <c r="AT121" s="105">
        <v>18573.508906211238</v>
      </c>
      <c r="AU121" s="105">
        <v>-66046.755187775576</v>
      </c>
    </row>
    <row r="122" spans="1:47" s="46" customFormat="1" x14ac:dyDescent="0.25">
      <c r="A122" s="48">
        <v>2015</v>
      </c>
      <c r="B122" s="48" t="s">
        <v>70</v>
      </c>
      <c r="C122" s="48">
        <v>247</v>
      </c>
      <c r="D122" s="48" t="s">
        <v>43</v>
      </c>
      <c r="E122" s="55">
        <v>41876</v>
      </c>
      <c r="F122" s="55">
        <v>42213</v>
      </c>
      <c r="G122" s="55">
        <v>42215</v>
      </c>
      <c r="H122" s="48" t="s">
        <v>24</v>
      </c>
      <c r="I122" s="48" t="s">
        <v>29</v>
      </c>
      <c r="J122" s="48" t="s">
        <v>26</v>
      </c>
      <c r="K122" s="60">
        <v>2223869.5329874</v>
      </c>
      <c r="L122" s="48" t="s">
        <v>24</v>
      </c>
      <c r="M122" s="48" t="s">
        <v>25</v>
      </c>
      <c r="N122" s="48" t="s">
        <v>44</v>
      </c>
      <c r="O122" s="80">
        <v>-3000000</v>
      </c>
      <c r="P122" s="48" t="s">
        <v>45</v>
      </c>
      <c r="Q122" s="68">
        <v>1.349</v>
      </c>
      <c r="R122" s="68"/>
      <c r="S122" s="60"/>
      <c r="T122" s="60">
        <v>0</v>
      </c>
      <c r="U122" s="48"/>
      <c r="V122" s="68">
        <v>1.2141</v>
      </c>
      <c r="W122" s="68">
        <v>1.216618443850739</v>
      </c>
      <c r="X122" s="60">
        <v>3529.5345774175426</v>
      </c>
      <c r="Y122" s="137">
        <v>-208863.1067894079</v>
      </c>
      <c r="Z122" s="60">
        <v>0</v>
      </c>
      <c r="AA122" s="60">
        <v>3529.5345774175426</v>
      </c>
      <c r="AB122" s="88"/>
      <c r="AC122" s="115">
        <v>1.1533949999999999</v>
      </c>
      <c r="AD122" s="115">
        <v>1.1559142960165505</v>
      </c>
      <c r="AE122" s="111">
        <v>434.48505784983359</v>
      </c>
      <c r="AF122" s="126">
        <v>-339173.43348280928</v>
      </c>
      <c r="AG122" s="111">
        <v>0</v>
      </c>
      <c r="AH122" s="111">
        <v>434.48505784983359</v>
      </c>
      <c r="AI122" s="105">
        <v>-3095.049519567709</v>
      </c>
      <c r="AJ122" s="105">
        <v>0</v>
      </c>
      <c r="AK122" s="105">
        <v>-3095.049519567709</v>
      </c>
      <c r="AM122" s="161">
        <v>1.274805</v>
      </c>
      <c r="AN122" s="161">
        <v>1.2773225910140673</v>
      </c>
      <c r="AO122" s="162">
        <v>16385.545105526046</v>
      </c>
      <c r="AP122" s="163">
        <v>-94652.17089270716</v>
      </c>
      <c r="AQ122" s="162">
        <v>0</v>
      </c>
      <c r="AR122" s="162">
        <v>16385.545105526046</v>
      </c>
      <c r="AS122" s="105">
        <v>19480.594625093756</v>
      </c>
      <c r="AT122" s="105">
        <v>3095.049519567709</v>
      </c>
      <c r="AU122" s="105">
        <v>16385.545105526046</v>
      </c>
    </row>
    <row r="123" spans="1:47" s="46" customFormat="1" x14ac:dyDescent="0.25">
      <c r="A123" s="48">
        <v>2015</v>
      </c>
      <c r="B123" s="48" t="s">
        <v>70</v>
      </c>
      <c r="C123" s="48">
        <v>248</v>
      </c>
      <c r="D123" s="48" t="s">
        <v>43</v>
      </c>
      <c r="E123" s="55">
        <v>41876</v>
      </c>
      <c r="F123" s="55">
        <v>42213</v>
      </c>
      <c r="G123" s="55">
        <v>42215</v>
      </c>
      <c r="H123" s="48" t="s">
        <v>30</v>
      </c>
      <c r="I123" s="48" t="s">
        <v>25</v>
      </c>
      <c r="J123" s="48" t="s">
        <v>26</v>
      </c>
      <c r="K123" s="60">
        <v>2332814.93001555</v>
      </c>
      <c r="L123" s="48" t="s">
        <v>30</v>
      </c>
      <c r="M123" s="48" t="s">
        <v>29</v>
      </c>
      <c r="N123" s="48" t="s">
        <v>44</v>
      </c>
      <c r="O123" s="80">
        <v>-3000000</v>
      </c>
      <c r="P123" s="48" t="s">
        <v>45</v>
      </c>
      <c r="Q123" s="68">
        <v>1.286</v>
      </c>
      <c r="R123" s="68"/>
      <c r="S123" s="60"/>
      <c r="T123" s="60">
        <v>0</v>
      </c>
      <c r="U123" s="48"/>
      <c r="V123" s="68">
        <v>1.2141</v>
      </c>
      <c r="W123" s="68">
        <v>1.216618443850739</v>
      </c>
      <c r="X123" s="80">
        <v>-149866.26452656221</v>
      </c>
      <c r="Y123" s="138"/>
      <c r="Z123" s="80">
        <v>-133036.22912407992</v>
      </c>
      <c r="AA123" s="80">
        <v>-16830.035402482288</v>
      </c>
      <c r="AB123" s="87"/>
      <c r="AC123" s="115">
        <v>1.1533949999999999</v>
      </c>
      <c r="AD123" s="115">
        <v>1.1559142960165505</v>
      </c>
      <c r="AE123" s="119">
        <v>-265937.43635666918</v>
      </c>
      <c r="AF123" s="127"/>
      <c r="AG123" s="119">
        <v>-262533.19426878169</v>
      </c>
      <c r="AH123" s="119">
        <v>-3404.2420878874836</v>
      </c>
      <c r="AI123" s="105">
        <v>-116071.17183010696</v>
      </c>
      <c r="AJ123" s="105">
        <v>-129496.96514470177</v>
      </c>
      <c r="AK123" s="105">
        <v>13425.793314594805</v>
      </c>
      <c r="AM123" s="161">
        <v>1.274805</v>
      </c>
      <c r="AN123" s="161">
        <v>1.2773225910140673</v>
      </c>
      <c r="AO123" s="164">
        <v>-71409.662885567872</v>
      </c>
      <c r="AP123" s="165"/>
      <c r="AQ123" s="164">
        <v>-15847.828401879407</v>
      </c>
      <c r="AR123" s="164">
        <v>-55561.834483688464</v>
      </c>
      <c r="AS123" s="105">
        <v>44661.508944539091</v>
      </c>
      <c r="AT123" s="105">
        <v>-29273.621716474212</v>
      </c>
      <c r="AU123" s="105">
        <v>-55561.834483688464</v>
      </c>
    </row>
    <row r="124" spans="1:47" s="46" customFormat="1" x14ac:dyDescent="0.25">
      <c r="A124" s="48">
        <v>2015</v>
      </c>
      <c r="B124" s="48" t="s">
        <v>70</v>
      </c>
      <c r="C124" s="48">
        <v>249</v>
      </c>
      <c r="D124" s="48" t="s">
        <v>43</v>
      </c>
      <c r="E124" s="55">
        <v>41876</v>
      </c>
      <c r="F124" s="55">
        <v>42213</v>
      </c>
      <c r="G124" s="55">
        <v>42215</v>
      </c>
      <c r="H124" s="48" t="s">
        <v>30</v>
      </c>
      <c r="I124" s="48" t="s">
        <v>25</v>
      </c>
      <c r="J124" s="48" t="s">
        <v>26</v>
      </c>
      <c r="K124" s="60">
        <v>2255639.0977443601</v>
      </c>
      <c r="L124" s="48" t="s">
        <v>30</v>
      </c>
      <c r="M124" s="48" t="s">
        <v>29</v>
      </c>
      <c r="N124" s="48" t="s">
        <v>44</v>
      </c>
      <c r="O124" s="80">
        <v>-3000000</v>
      </c>
      <c r="P124" s="48" t="s">
        <v>45</v>
      </c>
      <c r="Q124" s="68">
        <v>1.33</v>
      </c>
      <c r="R124" s="68">
        <v>1.286</v>
      </c>
      <c r="S124" s="60"/>
      <c r="T124" s="60">
        <v>0</v>
      </c>
      <c r="U124" s="48"/>
      <c r="V124" s="68">
        <v>1.2141</v>
      </c>
      <c r="W124" s="68">
        <v>1.216618443850739</v>
      </c>
      <c r="X124" s="80">
        <v>-62526.376840263234</v>
      </c>
      <c r="Y124" s="138"/>
      <c r="Z124" s="60">
        <v>0</v>
      </c>
      <c r="AA124" s="80">
        <v>-62526.376840263234</v>
      </c>
      <c r="AB124" s="87"/>
      <c r="AC124" s="115">
        <v>1.1533949999999999</v>
      </c>
      <c r="AD124" s="115">
        <v>1.1559142960165505</v>
      </c>
      <c r="AE124" s="119">
        <v>-73670.482183989981</v>
      </c>
      <c r="AF124" s="127"/>
      <c r="AG124" s="111">
        <v>0</v>
      </c>
      <c r="AH124" s="119">
        <v>-73670.482183989981</v>
      </c>
      <c r="AI124" s="105">
        <v>-11144.105343726747</v>
      </c>
      <c r="AJ124" s="105">
        <v>0</v>
      </c>
      <c r="AK124" s="105">
        <v>-11144.105343726747</v>
      </c>
      <c r="AM124" s="161">
        <v>1.274805</v>
      </c>
      <c r="AN124" s="161">
        <v>1.2773225910140673</v>
      </c>
      <c r="AO124" s="164">
        <v>-39628.053112665344</v>
      </c>
      <c r="AP124" s="165"/>
      <c r="AQ124" s="162">
        <v>0</v>
      </c>
      <c r="AR124" s="164">
        <v>-39628.053112665344</v>
      </c>
      <c r="AS124" s="105">
        <v>-28483.947768938597</v>
      </c>
      <c r="AT124" s="105">
        <v>11144.105343726747</v>
      </c>
      <c r="AU124" s="105">
        <v>-39628.053112665344</v>
      </c>
    </row>
    <row r="125" spans="1:47" s="46" customFormat="1" x14ac:dyDescent="0.25">
      <c r="A125" s="48">
        <v>2015</v>
      </c>
      <c r="B125" s="48" t="s">
        <v>71</v>
      </c>
      <c r="C125" s="48">
        <v>250</v>
      </c>
      <c r="D125" s="48" t="s">
        <v>43</v>
      </c>
      <c r="E125" s="55">
        <v>41876</v>
      </c>
      <c r="F125" s="55">
        <v>42242</v>
      </c>
      <c r="G125" s="55">
        <v>42244</v>
      </c>
      <c r="H125" s="48" t="s">
        <v>24</v>
      </c>
      <c r="I125" s="48" t="s">
        <v>29</v>
      </c>
      <c r="J125" s="48" t="s">
        <v>26</v>
      </c>
      <c r="K125" s="60">
        <v>11119347.664937001</v>
      </c>
      <c r="L125" s="48" t="s">
        <v>24</v>
      </c>
      <c r="M125" s="48" t="s">
        <v>25</v>
      </c>
      <c r="N125" s="48" t="s">
        <v>44</v>
      </c>
      <c r="O125" s="80">
        <v>-15000000</v>
      </c>
      <c r="P125" s="48" t="s">
        <v>45</v>
      </c>
      <c r="Q125" s="68">
        <v>1.349</v>
      </c>
      <c r="R125" s="68"/>
      <c r="S125" s="60"/>
      <c r="T125" s="60">
        <v>0</v>
      </c>
      <c r="U125" s="48"/>
      <c r="V125" s="68">
        <v>1.2141</v>
      </c>
      <c r="W125" s="68">
        <v>1.2171659131693995</v>
      </c>
      <c r="X125" s="60">
        <v>23938.412885083584</v>
      </c>
      <c r="Y125" s="137">
        <v>-1041573.1723685602</v>
      </c>
      <c r="Z125" s="60">
        <v>0</v>
      </c>
      <c r="AA125" s="60">
        <v>23938.412885083584</v>
      </c>
      <c r="AB125" s="88"/>
      <c r="AC125" s="115">
        <v>1.1533949999999999</v>
      </c>
      <c r="AD125" s="115">
        <v>1.1564624469704061</v>
      </c>
      <c r="AE125" s="111">
        <v>3631.7297297595642</v>
      </c>
      <c r="AF125" s="126">
        <v>-1690310.7192405416</v>
      </c>
      <c r="AG125" s="111">
        <v>0</v>
      </c>
      <c r="AH125" s="111">
        <v>3631.7297297595642</v>
      </c>
      <c r="AI125" s="105">
        <v>-20306.683155324019</v>
      </c>
      <c r="AJ125" s="105">
        <v>0</v>
      </c>
      <c r="AK125" s="105">
        <v>-20306.683155324019</v>
      </c>
      <c r="AM125" s="161">
        <v>1.274805</v>
      </c>
      <c r="AN125" s="161">
        <v>1.2778693783858754</v>
      </c>
      <c r="AO125" s="162">
        <v>96642.159660887846</v>
      </c>
      <c r="AP125" s="163">
        <v>-474607.69136728457</v>
      </c>
      <c r="AQ125" s="162">
        <v>0</v>
      </c>
      <c r="AR125" s="162">
        <v>96642.159660887846</v>
      </c>
      <c r="AS125" s="105">
        <v>116948.84281621187</v>
      </c>
      <c r="AT125" s="105">
        <v>20306.683155324019</v>
      </c>
      <c r="AU125" s="105">
        <v>96642.159660887846</v>
      </c>
    </row>
    <row r="126" spans="1:47" s="46" customFormat="1" x14ac:dyDescent="0.25">
      <c r="A126" s="48">
        <v>2015</v>
      </c>
      <c r="B126" s="48" t="s">
        <v>71</v>
      </c>
      <c r="C126" s="48">
        <v>251</v>
      </c>
      <c r="D126" s="48" t="s">
        <v>43</v>
      </c>
      <c r="E126" s="55">
        <v>41876</v>
      </c>
      <c r="F126" s="55">
        <v>42242</v>
      </c>
      <c r="G126" s="55">
        <v>42244</v>
      </c>
      <c r="H126" s="48" t="s">
        <v>30</v>
      </c>
      <c r="I126" s="48" t="s">
        <v>25</v>
      </c>
      <c r="J126" s="48" t="s">
        <v>26</v>
      </c>
      <c r="K126" s="60">
        <v>11664074.650077799</v>
      </c>
      <c r="L126" s="48" t="s">
        <v>30</v>
      </c>
      <c r="M126" s="48" t="s">
        <v>29</v>
      </c>
      <c r="N126" s="48" t="s">
        <v>44</v>
      </c>
      <c r="O126" s="80">
        <v>-15000000</v>
      </c>
      <c r="P126" s="48" t="s">
        <v>45</v>
      </c>
      <c r="Q126" s="68">
        <v>1.286</v>
      </c>
      <c r="R126" s="68"/>
      <c r="S126" s="60"/>
      <c r="T126" s="60">
        <v>0</v>
      </c>
      <c r="U126" s="48"/>
      <c r="V126" s="68">
        <v>1.2141</v>
      </c>
      <c r="W126" s="68">
        <v>1.2171659131693995</v>
      </c>
      <c r="X126" s="80">
        <v>-759169.7168887041</v>
      </c>
      <c r="Y126" s="138"/>
      <c r="Z126" s="80">
        <v>-659635.56699629501</v>
      </c>
      <c r="AA126" s="80">
        <v>-99534.149892409099</v>
      </c>
      <c r="AB126" s="87"/>
      <c r="AC126" s="115">
        <v>1.1533949999999999</v>
      </c>
      <c r="AD126" s="115">
        <v>1.1564624469704061</v>
      </c>
      <c r="AE126" s="119">
        <v>-1329788.6050247781</v>
      </c>
      <c r="AF126" s="127"/>
      <c r="AG126" s="119">
        <v>-1306515.1337026116</v>
      </c>
      <c r="AH126" s="119">
        <v>-23273.471322166501</v>
      </c>
      <c r="AI126" s="105">
        <v>-570618.88813607395</v>
      </c>
      <c r="AJ126" s="105">
        <v>-646879.56670631655</v>
      </c>
      <c r="AK126" s="105">
        <v>76260.678570242599</v>
      </c>
      <c r="AM126" s="161">
        <v>1.274805</v>
      </c>
      <c r="AN126" s="161">
        <v>1.2778693783858754</v>
      </c>
      <c r="AO126" s="164">
        <v>-374728.20813021599</v>
      </c>
      <c r="AP126" s="165"/>
      <c r="AQ126" s="164">
        <v>-74214.296909185126</v>
      </c>
      <c r="AR126" s="164">
        <v>-300513.91122103087</v>
      </c>
      <c r="AS126" s="105">
        <v>195890.68000585795</v>
      </c>
      <c r="AT126" s="105">
        <v>-150474.97547942773</v>
      </c>
      <c r="AU126" s="105">
        <v>-300513.91122103087</v>
      </c>
    </row>
    <row r="127" spans="1:47" s="46" customFormat="1" x14ac:dyDescent="0.25">
      <c r="A127" s="48">
        <v>2015</v>
      </c>
      <c r="B127" s="48" t="s">
        <v>71</v>
      </c>
      <c r="C127" s="48">
        <v>252</v>
      </c>
      <c r="D127" s="48" t="s">
        <v>43</v>
      </c>
      <c r="E127" s="55">
        <v>41876</v>
      </c>
      <c r="F127" s="55">
        <v>42242</v>
      </c>
      <c r="G127" s="55">
        <v>42244</v>
      </c>
      <c r="H127" s="48" t="s">
        <v>30</v>
      </c>
      <c r="I127" s="48" t="s">
        <v>25</v>
      </c>
      <c r="J127" s="48" t="s">
        <v>26</v>
      </c>
      <c r="K127" s="60">
        <v>11278195.488721799</v>
      </c>
      <c r="L127" s="48" t="s">
        <v>30</v>
      </c>
      <c r="M127" s="48" t="s">
        <v>29</v>
      </c>
      <c r="N127" s="48" t="s">
        <v>44</v>
      </c>
      <c r="O127" s="80">
        <v>-15000000</v>
      </c>
      <c r="P127" s="48" t="s">
        <v>45</v>
      </c>
      <c r="Q127" s="68">
        <v>1.33</v>
      </c>
      <c r="R127" s="68">
        <v>1.286</v>
      </c>
      <c r="S127" s="60"/>
      <c r="T127" s="60">
        <v>0</v>
      </c>
      <c r="U127" s="48"/>
      <c r="V127" s="68">
        <v>1.2141</v>
      </c>
      <c r="W127" s="68">
        <v>1.2171659131693995</v>
      </c>
      <c r="X127" s="80">
        <v>-306341.86836493964</v>
      </c>
      <c r="Y127" s="138"/>
      <c r="Z127" s="60">
        <v>0</v>
      </c>
      <c r="AA127" s="80">
        <v>-306341.86836493964</v>
      </c>
      <c r="AB127" s="87"/>
      <c r="AC127" s="115">
        <v>1.1533949999999999</v>
      </c>
      <c r="AD127" s="115">
        <v>1.1564624469704061</v>
      </c>
      <c r="AE127" s="119">
        <v>-364153.84394552303</v>
      </c>
      <c r="AF127" s="127"/>
      <c r="AG127" s="111">
        <v>0</v>
      </c>
      <c r="AH127" s="119">
        <v>-364153.84394552303</v>
      </c>
      <c r="AI127" s="105">
        <v>-57811.975580583385</v>
      </c>
      <c r="AJ127" s="105">
        <v>0</v>
      </c>
      <c r="AK127" s="105">
        <v>-57811.975580583385</v>
      </c>
      <c r="AM127" s="161">
        <v>1.274805</v>
      </c>
      <c r="AN127" s="161">
        <v>1.2778693783858754</v>
      </c>
      <c r="AO127" s="164">
        <v>-196521.64289795645</v>
      </c>
      <c r="AP127" s="165"/>
      <c r="AQ127" s="162">
        <v>0</v>
      </c>
      <c r="AR127" s="164">
        <v>-196521.64289795645</v>
      </c>
      <c r="AS127" s="105">
        <v>-138709.66731737307</v>
      </c>
      <c r="AT127" s="105">
        <v>57811.975580583385</v>
      </c>
      <c r="AU127" s="105">
        <v>-196521.64289795645</v>
      </c>
    </row>
    <row r="128" spans="1:47" s="46" customFormat="1" x14ac:dyDescent="0.25">
      <c r="A128" s="48">
        <v>2015</v>
      </c>
      <c r="B128" s="48" t="s">
        <v>72</v>
      </c>
      <c r="C128" s="48">
        <v>253</v>
      </c>
      <c r="D128" s="48" t="s">
        <v>43</v>
      </c>
      <c r="E128" s="55">
        <v>41876</v>
      </c>
      <c r="F128" s="55">
        <v>42242</v>
      </c>
      <c r="G128" s="55">
        <v>42244</v>
      </c>
      <c r="H128" s="48" t="s">
        <v>24</v>
      </c>
      <c r="I128" s="48" t="s">
        <v>29</v>
      </c>
      <c r="J128" s="48" t="s">
        <v>26</v>
      </c>
      <c r="K128" s="60">
        <v>2223869.5329874</v>
      </c>
      <c r="L128" s="48" t="s">
        <v>24</v>
      </c>
      <c r="M128" s="48" t="s">
        <v>25</v>
      </c>
      <c r="N128" s="48" t="s">
        <v>44</v>
      </c>
      <c r="O128" s="80">
        <v>-3000000</v>
      </c>
      <c r="P128" s="48" t="s">
        <v>45</v>
      </c>
      <c r="Q128" s="68">
        <v>1.349</v>
      </c>
      <c r="R128" s="68"/>
      <c r="S128" s="60"/>
      <c r="T128" s="60">
        <v>0</v>
      </c>
      <c r="U128" s="48"/>
      <c r="V128" s="68">
        <v>1.2141</v>
      </c>
      <c r="W128" s="68">
        <v>1.2171659131693995</v>
      </c>
      <c r="X128" s="60">
        <v>4787.6825770167161</v>
      </c>
      <c r="Y128" s="137">
        <v>-208314.63447371143</v>
      </c>
      <c r="Z128" s="60">
        <v>0</v>
      </c>
      <c r="AA128" s="60">
        <v>4787.6825770167161</v>
      </c>
      <c r="AB128" s="88"/>
      <c r="AC128" s="115">
        <v>1.1533949999999999</v>
      </c>
      <c r="AD128" s="115">
        <v>1.1564624469704061</v>
      </c>
      <c r="AE128" s="111">
        <v>726.34594595191277</v>
      </c>
      <c r="AF128" s="126">
        <v>-338062.14384810714</v>
      </c>
      <c r="AG128" s="111">
        <v>0</v>
      </c>
      <c r="AH128" s="111">
        <v>726.34594595191277</v>
      </c>
      <c r="AI128" s="105">
        <v>-4061.3366310648034</v>
      </c>
      <c r="AJ128" s="105">
        <v>0</v>
      </c>
      <c r="AK128" s="105">
        <v>-4061.3366310648034</v>
      </c>
      <c r="AM128" s="161">
        <v>1.274805</v>
      </c>
      <c r="AN128" s="161">
        <v>1.2778693783858754</v>
      </c>
      <c r="AO128" s="162">
        <v>19328.431932177569</v>
      </c>
      <c r="AP128" s="163">
        <v>-94921.538273456594</v>
      </c>
      <c r="AQ128" s="162">
        <v>0</v>
      </c>
      <c r="AR128" s="162">
        <v>19328.431932177569</v>
      </c>
      <c r="AS128" s="105">
        <v>23389.768563242375</v>
      </c>
      <c r="AT128" s="105">
        <v>4061.3366310648034</v>
      </c>
      <c r="AU128" s="105">
        <v>19328.431932177569</v>
      </c>
    </row>
    <row r="129" spans="1:47" s="46" customFormat="1" x14ac:dyDescent="0.25">
      <c r="A129" s="48">
        <v>2015</v>
      </c>
      <c r="B129" s="48" t="s">
        <v>72</v>
      </c>
      <c r="C129" s="48">
        <v>254</v>
      </c>
      <c r="D129" s="48" t="s">
        <v>43</v>
      </c>
      <c r="E129" s="55">
        <v>41876</v>
      </c>
      <c r="F129" s="55">
        <v>42242</v>
      </c>
      <c r="G129" s="55">
        <v>42244</v>
      </c>
      <c r="H129" s="48" t="s">
        <v>30</v>
      </c>
      <c r="I129" s="48" t="s">
        <v>25</v>
      </c>
      <c r="J129" s="48" t="s">
        <v>26</v>
      </c>
      <c r="K129" s="60">
        <v>2332814.93001555</v>
      </c>
      <c r="L129" s="48" t="s">
        <v>30</v>
      </c>
      <c r="M129" s="48" t="s">
        <v>29</v>
      </c>
      <c r="N129" s="48" t="s">
        <v>44</v>
      </c>
      <c r="O129" s="80">
        <v>-3000000</v>
      </c>
      <c r="P129" s="48" t="s">
        <v>45</v>
      </c>
      <c r="Q129" s="68">
        <v>1.286</v>
      </c>
      <c r="R129" s="68"/>
      <c r="S129" s="60"/>
      <c r="T129" s="60">
        <v>0</v>
      </c>
      <c r="U129" s="48"/>
      <c r="V129" s="68">
        <v>1.2141</v>
      </c>
      <c r="W129" s="68">
        <v>1.2171659131693995</v>
      </c>
      <c r="X129" s="80">
        <v>-151833.94337774019</v>
      </c>
      <c r="Y129" s="138"/>
      <c r="Z129" s="80">
        <v>-131927.11339925928</v>
      </c>
      <c r="AA129" s="80">
        <v>-19906.829978480906</v>
      </c>
      <c r="AB129" s="87"/>
      <c r="AC129" s="115">
        <v>1.1533949999999999</v>
      </c>
      <c r="AD129" s="115">
        <v>1.1564624469704061</v>
      </c>
      <c r="AE129" s="119">
        <v>-265957.72100495448</v>
      </c>
      <c r="AF129" s="127"/>
      <c r="AG129" s="119">
        <v>-261303.02674052259</v>
      </c>
      <c r="AH129" s="119">
        <v>-4654.6942644318915</v>
      </c>
      <c r="AI129" s="105">
        <v>-114123.77762721429</v>
      </c>
      <c r="AJ129" s="105">
        <v>-129375.91334126331</v>
      </c>
      <c r="AK129" s="105">
        <v>15252.135714049014</v>
      </c>
      <c r="AM129" s="161">
        <v>1.274805</v>
      </c>
      <c r="AN129" s="161">
        <v>1.2778693783858754</v>
      </c>
      <c r="AO129" s="164">
        <v>-74945.641626042867</v>
      </c>
      <c r="AP129" s="165"/>
      <c r="AQ129" s="164">
        <v>-14842.859381837305</v>
      </c>
      <c r="AR129" s="164">
        <v>-60102.782244205562</v>
      </c>
      <c r="AS129" s="105">
        <v>39178.136001171428</v>
      </c>
      <c r="AT129" s="105">
        <v>-30094.995095886319</v>
      </c>
      <c r="AU129" s="105">
        <v>-60102.782244205562</v>
      </c>
    </row>
    <row r="130" spans="1:47" s="46" customFormat="1" x14ac:dyDescent="0.25">
      <c r="A130" s="48">
        <v>2015</v>
      </c>
      <c r="B130" s="48" t="s">
        <v>72</v>
      </c>
      <c r="C130" s="48">
        <v>255</v>
      </c>
      <c r="D130" s="48" t="s">
        <v>43</v>
      </c>
      <c r="E130" s="55">
        <v>41876</v>
      </c>
      <c r="F130" s="55">
        <v>42242</v>
      </c>
      <c r="G130" s="55">
        <v>42244</v>
      </c>
      <c r="H130" s="48" t="s">
        <v>30</v>
      </c>
      <c r="I130" s="48" t="s">
        <v>25</v>
      </c>
      <c r="J130" s="48" t="s">
        <v>26</v>
      </c>
      <c r="K130" s="60">
        <v>2255639.0977443601</v>
      </c>
      <c r="L130" s="48" t="s">
        <v>30</v>
      </c>
      <c r="M130" s="48" t="s">
        <v>29</v>
      </c>
      <c r="N130" s="48" t="s">
        <v>44</v>
      </c>
      <c r="O130" s="80">
        <v>-3000000</v>
      </c>
      <c r="P130" s="48" t="s">
        <v>45</v>
      </c>
      <c r="Q130" s="68">
        <v>1.33</v>
      </c>
      <c r="R130" s="68">
        <v>1.286</v>
      </c>
      <c r="S130" s="60"/>
      <c r="T130" s="60">
        <v>0</v>
      </c>
      <c r="U130" s="48"/>
      <c r="V130" s="68">
        <v>1.2141</v>
      </c>
      <c r="W130" s="68">
        <v>1.2171659131693995</v>
      </c>
      <c r="X130" s="80">
        <v>-61268.373672987931</v>
      </c>
      <c r="Y130" s="138"/>
      <c r="Z130" s="60">
        <v>0</v>
      </c>
      <c r="AA130" s="80">
        <v>-61268.373672987931</v>
      </c>
      <c r="AB130" s="87"/>
      <c r="AC130" s="115">
        <v>1.1533949999999999</v>
      </c>
      <c r="AD130" s="115">
        <v>1.1564624469704061</v>
      </c>
      <c r="AE130" s="119">
        <v>-72830.768789104623</v>
      </c>
      <c r="AF130" s="127"/>
      <c r="AG130" s="111">
        <v>0</v>
      </c>
      <c r="AH130" s="119">
        <v>-72830.768789104623</v>
      </c>
      <c r="AI130" s="105">
        <v>-11562.395116116691</v>
      </c>
      <c r="AJ130" s="105">
        <v>0</v>
      </c>
      <c r="AK130" s="105">
        <v>-11562.395116116691</v>
      </c>
      <c r="AM130" s="161">
        <v>1.274805</v>
      </c>
      <c r="AN130" s="161">
        <v>1.2778693783858754</v>
      </c>
      <c r="AO130" s="164">
        <v>-39304.328579591289</v>
      </c>
      <c r="AP130" s="165"/>
      <c r="AQ130" s="162">
        <v>0</v>
      </c>
      <c r="AR130" s="164">
        <v>-39304.328579591289</v>
      </c>
      <c r="AS130" s="105">
        <v>-27741.933463474597</v>
      </c>
      <c r="AT130" s="105">
        <v>11562.395116116691</v>
      </c>
      <c r="AU130" s="105">
        <v>-39304.328579591289</v>
      </c>
    </row>
    <row r="131" spans="1:47" s="46" customFormat="1" x14ac:dyDescent="0.25">
      <c r="A131" s="48">
        <v>2015</v>
      </c>
      <c r="B131" s="48" t="s">
        <v>73</v>
      </c>
      <c r="C131" s="48">
        <v>256</v>
      </c>
      <c r="D131" s="48" t="s">
        <v>43</v>
      </c>
      <c r="E131" s="55">
        <v>41876</v>
      </c>
      <c r="F131" s="55">
        <v>42242</v>
      </c>
      <c r="G131" s="55">
        <v>42244</v>
      </c>
      <c r="H131" s="48" t="s">
        <v>24</v>
      </c>
      <c r="I131" s="48" t="s">
        <v>29</v>
      </c>
      <c r="J131" s="48" t="s">
        <v>26</v>
      </c>
      <c r="K131" s="60">
        <v>2965159.3773165299</v>
      </c>
      <c r="L131" s="48" t="s">
        <v>24</v>
      </c>
      <c r="M131" s="48" t="s">
        <v>25</v>
      </c>
      <c r="N131" s="48" t="s">
        <v>44</v>
      </c>
      <c r="O131" s="80">
        <v>-4000000</v>
      </c>
      <c r="P131" s="48" t="s">
        <v>45</v>
      </c>
      <c r="Q131" s="68">
        <v>1.349</v>
      </c>
      <c r="R131" s="68"/>
      <c r="S131" s="60"/>
      <c r="T131" s="60">
        <v>0</v>
      </c>
      <c r="U131" s="48"/>
      <c r="V131" s="68">
        <v>1.2141</v>
      </c>
      <c r="W131" s="68">
        <v>1.2171659131693995</v>
      </c>
      <c r="X131" s="60">
        <v>6383.5767693556145</v>
      </c>
      <c r="Y131" s="137">
        <v>-277752.84596494853</v>
      </c>
      <c r="Z131" s="60">
        <v>0</v>
      </c>
      <c r="AA131" s="60">
        <v>6383.5767693556145</v>
      </c>
      <c r="AB131" s="88"/>
      <c r="AC131" s="115">
        <v>1.1533949999999999</v>
      </c>
      <c r="AD131" s="115">
        <v>1.1564624469704061</v>
      </c>
      <c r="AE131" s="111">
        <v>968.46126126921581</v>
      </c>
      <c r="AF131" s="126">
        <v>-450749.52513080958</v>
      </c>
      <c r="AG131" s="111">
        <v>0</v>
      </c>
      <c r="AH131" s="111">
        <v>968.46126126921581</v>
      </c>
      <c r="AI131" s="105">
        <v>-5415.1155080863991</v>
      </c>
      <c r="AJ131" s="105">
        <v>0</v>
      </c>
      <c r="AK131" s="105">
        <v>-5415.1155080863991</v>
      </c>
      <c r="AM131" s="161">
        <v>1.274805</v>
      </c>
      <c r="AN131" s="161">
        <v>1.2778693783858754</v>
      </c>
      <c r="AO131" s="162">
        <v>25771.242576236724</v>
      </c>
      <c r="AP131" s="163">
        <v>-126562.05103127548</v>
      </c>
      <c r="AQ131" s="162">
        <v>0</v>
      </c>
      <c r="AR131" s="162">
        <v>25771.242576236724</v>
      </c>
      <c r="AS131" s="105">
        <v>31186.358084323125</v>
      </c>
      <c r="AT131" s="105">
        <v>5415.1155080863991</v>
      </c>
      <c r="AU131" s="105">
        <v>25771.242576236724</v>
      </c>
    </row>
    <row r="132" spans="1:47" s="46" customFormat="1" x14ac:dyDescent="0.25">
      <c r="A132" s="48">
        <v>2015</v>
      </c>
      <c r="B132" s="48" t="s">
        <v>73</v>
      </c>
      <c r="C132" s="48">
        <v>257</v>
      </c>
      <c r="D132" s="48" t="s">
        <v>43</v>
      </c>
      <c r="E132" s="55">
        <v>41876</v>
      </c>
      <c r="F132" s="55">
        <v>42242</v>
      </c>
      <c r="G132" s="55">
        <v>42244</v>
      </c>
      <c r="H132" s="48" t="s">
        <v>30</v>
      </c>
      <c r="I132" s="48" t="s">
        <v>25</v>
      </c>
      <c r="J132" s="48" t="s">
        <v>26</v>
      </c>
      <c r="K132" s="60">
        <v>3110419.9066873998</v>
      </c>
      <c r="L132" s="48" t="s">
        <v>30</v>
      </c>
      <c r="M132" s="48" t="s">
        <v>29</v>
      </c>
      <c r="N132" s="48" t="s">
        <v>44</v>
      </c>
      <c r="O132" s="80">
        <v>-4000000</v>
      </c>
      <c r="P132" s="48" t="s">
        <v>45</v>
      </c>
      <c r="Q132" s="68">
        <v>1.286</v>
      </c>
      <c r="R132" s="68"/>
      <c r="S132" s="60"/>
      <c r="T132" s="60">
        <v>0</v>
      </c>
      <c r="U132" s="48"/>
      <c r="V132" s="68">
        <v>1.2141</v>
      </c>
      <c r="W132" s="68">
        <v>1.2171659131693995</v>
      </c>
      <c r="X132" s="80">
        <v>-202445.25783698692</v>
      </c>
      <c r="Y132" s="138"/>
      <c r="Z132" s="80">
        <v>-175902.81786567857</v>
      </c>
      <c r="AA132" s="80">
        <v>-26542.43997130834</v>
      </c>
      <c r="AB132" s="87"/>
      <c r="AC132" s="115">
        <v>1.1533949999999999</v>
      </c>
      <c r="AD132" s="115">
        <v>1.1564624469704061</v>
      </c>
      <c r="AE132" s="119">
        <v>-354610.29467327264</v>
      </c>
      <c r="AF132" s="127"/>
      <c r="AG132" s="119">
        <v>-348404.03565402981</v>
      </c>
      <c r="AH132" s="119">
        <v>-6206.2590192428324</v>
      </c>
      <c r="AI132" s="105">
        <v>-152165.03683628573</v>
      </c>
      <c r="AJ132" s="105">
        <v>-172501.21778835123</v>
      </c>
      <c r="AK132" s="105">
        <v>20336.180952065508</v>
      </c>
      <c r="AM132" s="161">
        <v>1.274805</v>
      </c>
      <c r="AN132" s="161">
        <v>1.2778693783858754</v>
      </c>
      <c r="AO132" s="164">
        <v>-99927.522168057156</v>
      </c>
      <c r="AP132" s="165"/>
      <c r="AQ132" s="164">
        <v>-19790.479175782762</v>
      </c>
      <c r="AR132" s="164">
        <v>-80137.042992274393</v>
      </c>
      <c r="AS132" s="105">
        <v>52237.51466822857</v>
      </c>
      <c r="AT132" s="105">
        <v>-40126.66012784827</v>
      </c>
      <c r="AU132" s="105">
        <v>-80137.042992274393</v>
      </c>
    </row>
    <row r="133" spans="1:47" s="46" customFormat="1" x14ac:dyDescent="0.25">
      <c r="A133" s="48">
        <v>2015</v>
      </c>
      <c r="B133" s="48" t="s">
        <v>73</v>
      </c>
      <c r="C133" s="48">
        <v>258</v>
      </c>
      <c r="D133" s="48" t="s">
        <v>43</v>
      </c>
      <c r="E133" s="55">
        <v>41876</v>
      </c>
      <c r="F133" s="55">
        <v>42242</v>
      </c>
      <c r="G133" s="55">
        <v>42244</v>
      </c>
      <c r="H133" s="48" t="s">
        <v>30</v>
      </c>
      <c r="I133" s="48" t="s">
        <v>25</v>
      </c>
      <c r="J133" s="48" t="s">
        <v>26</v>
      </c>
      <c r="K133" s="60">
        <v>3007518.7969924798</v>
      </c>
      <c r="L133" s="48" t="s">
        <v>30</v>
      </c>
      <c r="M133" s="48" t="s">
        <v>29</v>
      </c>
      <c r="N133" s="48" t="s">
        <v>44</v>
      </c>
      <c r="O133" s="80">
        <v>-4000000</v>
      </c>
      <c r="P133" s="48" t="s">
        <v>45</v>
      </c>
      <c r="Q133" s="68">
        <v>1.33</v>
      </c>
      <c r="R133" s="68">
        <v>1.286</v>
      </c>
      <c r="S133" s="60"/>
      <c r="T133" s="60">
        <v>0</v>
      </c>
      <c r="U133" s="48"/>
      <c r="V133" s="68">
        <v>1.2141</v>
      </c>
      <c r="W133" s="68">
        <v>1.2171659131693995</v>
      </c>
      <c r="X133" s="80">
        <v>-81691.164897317227</v>
      </c>
      <c r="Y133" s="138"/>
      <c r="Z133" s="60">
        <v>0</v>
      </c>
      <c r="AA133" s="80">
        <v>-81691.164897317227</v>
      </c>
      <c r="AB133" s="87"/>
      <c r="AC133" s="115">
        <v>1.1533949999999999</v>
      </c>
      <c r="AD133" s="115">
        <v>1.1564624469704061</v>
      </c>
      <c r="AE133" s="119">
        <v>-97107.691718806163</v>
      </c>
      <c r="AF133" s="127"/>
      <c r="AG133" s="111">
        <v>0</v>
      </c>
      <c r="AH133" s="119">
        <v>-97107.691718806163</v>
      </c>
      <c r="AI133" s="105">
        <v>-15416.526821488937</v>
      </c>
      <c r="AJ133" s="105">
        <v>0</v>
      </c>
      <c r="AK133" s="105">
        <v>-15416.526821488937</v>
      </c>
      <c r="AM133" s="161">
        <v>1.274805</v>
      </c>
      <c r="AN133" s="161">
        <v>1.2778693783858754</v>
      </c>
      <c r="AO133" s="164">
        <v>-52405.771439455049</v>
      </c>
      <c r="AP133" s="165"/>
      <c r="AQ133" s="162">
        <v>0</v>
      </c>
      <c r="AR133" s="164">
        <v>-52405.771439455049</v>
      </c>
      <c r="AS133" s="105">
        <v>-36989.244617966113</v>
      </c>
      <c r="AT133" s="105">
        <v>15416.526821488937</v>
      </c>
      <c r="AU133" s="105">
        <v>-52405.771439455049</v>
      </c>
    </row>
    <row r="134" spans="1:47" s="46" customFormat="1" x14ac:dyDescent="0.25">
      <c r="A134" s="48">
        <v>2015</v>
      </c>
      <c r="B134" s="48" t="s">
        <v>74</v>
      </c>
      <c r="C134" s="48">
        <v>259</v>
      </c>
      <c r="D134" s="48" t="s">
        <v>43</v>
      </c>
      <c r="E134" s="55">
        <v>41876</v>
      </c>
      <c r="F134" s="55">
        <v>42242</v>
      </c>
      <c r="G134" s="55">
        <v>42244</v>
      </c>
      <c r="H134" s="48" t="s">
        <v>24</v>
      </c>
      <c r="I134" s="48" t="s">
        <v>29</v>
      </c>
      <c r="J134" s="48" t="s">
        <v>26</v>
      </c>
      <c r="K134" s="60">
        <v>2965159.3773165299</v>
      </c>
      <c r="L134" s="48" t="s">
        <v>24</v>
      </c>
      <c r="M134" s="48" t="s">
        <v>25</v>
      </c>
      <c r="N134" s="48" t="s">
        <v>44</v>
      </c>
      <c r="O134" s="80">
        <v>-4000000</v>
      </c>
      <c r="P134" s="48" t="s">
        <v>45</v>
      </c>
      <c r="Q134" s="68">
        <v>1.349</v>
      </c>
      <c r="R134" s="68"/>
      <c r="S134" s="60"/>
      <c r="T134" s="60">
        <v>0</v>
      </c>
      <c r="U134" s="48"/>
      <c r="V134" s="68">
        <v>1.2141</v>
      </c>
      <c r="W134" s="68">
        <v>1.2171659131693995</v>
      </c>
      <c r="X134" s="60">
        <v>6383.5767693556145</v>
      </c>
      <c r="Y134" s="137">
        <v>-277752.84596494853</v>
      </c>
      <c r="Z134" s="60">
        <v>0</v>
      </c>
      <c r="AA134" s="60">
        <v>6383.5767693556145</v>
      </c>
      <c r="AB134" s="88"/>
      <c r="AC134" s="115">
        <v>1.1533949999999999</v>
      </c>
      <c r="AD134" s="115">
        <v>1.1564624469704061</v>
      </c>
      <c r="AE134" s="111">
        <v>968.46126126921581</v>
      </c>
      <c r="AF134" s="126">
        <v>-450749.52513080958</v>
      </c>
      <c r="AG134" s="111">
        <v>0</v>
      </c>
      <c r="AH134" s="111">
        <v>968.46126126921581</v>
      </c>
      <c r="AI134" s="105">
        <v>-5415.1155080863991</v>
      </c>
      <c r="AJ134" s="105">
        <v>0</v>
      </c>
      <c r="AK134" s="105">
        <v>-5415.1155080863991</v>
      </c>
      <c r="AM134" s="161">
        <v>1.274805</v>
      </c>
      <c r="AN134" s="161">
        <v>1.2778693783858754</v>
      </c>
      <c r="AO134" s="162">
        <v>25771.242576236724</v>
      </c>
      <c r="AP134" s="163">
        <v>-126562.05103127548</v>
      </c>
      <c r="AQ134" s="162">
        <v>0</v>
      </c>
      <c r="AR134" s="162">
        <v>25771.242576236724</v>
      </c>
      <c r="AS134" s="105">
        <v>31186.358084323125</v>
      </c>
      <c r="AT134" s="105">
        <v>5415.1155080863991</v>
      </c>
      <c r="AU134" s="105">
        <v>25771.242576236724</v>
      </c>
    </row>
    <row r="135" spans="1:47" s="46" customFormat="1" x14ac:dyDescent="0.25">
      <c r="A135" s="48">
        <v>2015</v>
      </c>
      <c r="B135" s="48" t="s">
        <v>74</v>
      </c>
      <c r="C135" s="48">
        <v>260</v>
      </c>
      <c r="D135" s="48" t="s">
        <v>43</v>
      </c>
      <c r="E135" s="55">
        <v>41876</v>
      </c>
      <c r="F135" s="55">
        <v>42242</v>
      </c>
      <c r="G135" s="55">
        <v>42244</v>
      </c>
      <c r="H135" s="48" t="s">
        <v>30</v>
      </c>
      <c r="I135" s="48" t="s">
        <v>25</v>
      </c>
      <c r="J135" s="48" t="s">
        <v>26</v>
      </c>
      <c r="K135" s="60">
        <v>3110419.9066873998</v>
      </c>
      <c r="L135" s="48" t="s">
        <v>30</v>
      </c>
      <c r="M135" s="48" t="s">
        <v>29</v>
      </c>
      <c r="N135" s="48" t="s">
        <v>44</v>
      </c>
      <c r="O135" s="80">
        <v>-4000000</v>
      </c>
      <c r="P135" s="48" t="s">
        <v>45</v>
      </c>
      <c r="Q135" s="68">
        <v>1.286</v>
      </c>
      <c r="R135" s="68"/>
      <c r="S135" s="60"/>
      <c r="T135" s="60">
        <v>0</v>
      </c>
      <c r="U135" s="48"/>
      <c r="V135" s="68">
        <v>1.2141</v>
      </c>
      <c r="W135" s="68">
        <v>1.2171659131693995</v>
      </c>
      <c r="X135" s="80">
        <v>-202445.25783698692</v>
      </c>
      <c r="Y135" s="138"/>
      <c r="Z135" s="80">
        <v>-175902.81786567857</v>
      </c>
      <c r="AA135" s="80">
        <v>-26542.43997130834</v>
      </c>
      <c r="AB135" s="87"/>
      <c r="AC135" s="115">
        <v>1.1533949999999999</v>
      </c>
      <c r="AD135" s="115">
        <v>1.1564624469704061</v>
      </c>
      <c r="AE135" s="119">
        <v>-354610.29467327264</v>
      </c>
      <c r="AF135" s="127"/>
      <c r="AG135" s="119">
        <v>-348404.03565402981</v>
      </c>
      <c r="AH135" s="119">
        <v>-6206.2590192428324</v>
      </c>
      <c r="AI135" s="105">
        <v>-152165.03683628573</v>
      </c>
      <c r="AJ135" s="105">
        <v>-172501.21778835123</v>
      </c>
      <c r="AK135" s="105">
        <v>20336.180952065508</v>
      </c>
      <c r="AM135" s="161">
        <v>1.274805</v>
      </c>
      <c r="AN135" s="161">
        <v>1.2778693783858754</v>
      </c>
      <c r="AO135" s="164">
        <v>-99927.522168057156</v>
      </c>
      <c r="AP135" s="165"/>
      <c r="AQ135" s="164">
        <v>-19790.479175782762</v>
      </c>
      <c r="AR135" s="164">
        <v>-80137.042992274393</v>
      </c>
      <c r="AS135" s="105">
        <v>52237.51466822857</v>
      </c>
      <c r="AT135" s="105">
        <v>-40126.66012784827</v>
      </c>
      <c r="AU135" s="105">
        <v>-80137.042992274393</v>
      </c>
    </row>
    <row r="136" spans="1:47" s="46" customFormat="1" x14ac:dyDescent="0.25">
      <c r="A136" s="48">
        <v>2015</v>
      </c>
      <c r="B136" s="48" t="s">
        <v>74</v>
      </c>
      <c r="C136" s="48">
        <v>261</v>
      </c>
      <c r="D136" s="48" t="s">
        <v>43</v>
      </c>
      <c r="E136" s="55">
        <v>41876</v>
      </c>
      <c r="F136" s="55">
        <v>42242</v>
      </c>
      <c r="G136" s="55">
        <v>42244</v>
      </c>
      <c r="H136" s="48" t="s">
        <v>30</v>
      </c>
      <c r="I136" s="48" t="s">
        <v>25</v>
      </c>
      <c r="J136" s="48" t="s">
        <v>26</v>
      </c>
      <c r="K136" s="60">
        <v>3007518.7969924798</v>
      </c>
      <c r="L136" s="48" t="s">
        <v>30</v>
      </c>
      <c r="M136" s="48" t="s">
        <v>29</v>
      </c>
      <c r="N136" s="48" t="s">
        <v>44</v>
      </c>
      <c r="O136" s="80">
        <v>-4000000</v>
      </c>
      <c r="P136" s="48" t="s">
        <v>45</v>
      </c>
      <c r="Q136" s="68">
        <v>1.33</v>
      </c>
      <c r="R136" s="68">
        <v>1.286</v>
      </c>
      <c r="S136" s="60"/>
      <c r="T136" s="60">
        <v>0</v>
      </c>
      <c r="U136" s="48"/>
      <c r="V136" s="68">
        <v>1.2141</v>
      </c>
      <c r="W136" s="68">
        <v>1.2171659131693995</v>
      </c>
      <c r="X136" s="80">
        <v>-81691.164897317227</v>
      </c>
      <c r="Y136" s="138"/>
      <c r="Z136" s="60">
        <v>0</v>
      </c>
      <c r="AA136" s="80">
        <v>-81691.164897317227</v>
      </c>
      <c r="AB136" s="87"/>
      <c r="AC136" s="115">
        <v>1.1533949999999999</v>
      </c>
      <c r="AD136" s="115">
        <v>1.1564624469704061</v>
      </c>
      <c r="AE136" s="119">
        <v>-97107.691718806163</v>
      </c>
      <c r="AF136" s="127"/>
      <c r="AG136" s="111">
        <v>0</v>
      </c>
      <c r="AH136" s="119">
        <v>-97107.691718806163</v>
      </c>
      <c r="AI136" s="105">
        <v>-15416.526821488937</v>
      </c>
      <c r="AJ136" s="105">
        <v>0</v>
      </c>
      <c r="AK136" s="105">
        <v>-15416.526821488937</v>
      </c>
      <c r="AM136" s="161">
        <v>1.274805</v>
      </c>
      <c r="AN136" s="161">
        <v>1.2778693783858754</v>
      </c>
      <c r="AO136" s="164">
        <v>-52405.771439455049</v>
      </c>
      <c r="AP136" s="165"/>
      <c r="AQ136" s="162">
        <v>0</v>
      </c>
      <c r="AR136" s="164">
        <v>-52405.771439455049</v>
      </c>
      <c r="AS136" s="105">
        <v>-36989.244617966113</v>
      </c>
      <c r="AT136" s="105">
        <v>15416.526821488937</v>
      </c>
      <c r="AU136" s="105">
        <v>-52405.771439455049</v>
      </c>
    </row>
    <row r="137" spans="1:47" s="46" customFormat="1" x14ac:dyDescent="0.25">
      <c r="A137" s="48">
        <v>2015</v>
      </c>
      <c r="B137" s="48" t="s">
        <v>75</v>
      </c>
      <c r="C137" s="48">
        <v>269</v>
      </c>
      <c r="D137" s="48" t="s">
        <v>43</v>
      </c>
      <c r="E137" s="55">
        <v>41880</v>
      </c>
      <c r="F137" s="55">
        <v>42272</v>
      </c>
      <c r="G137" s="55">
        <v>42276</v>
      </c>
      <c r="H137" s="48" t="s">
        <v>24</v>
      </c>
      <c r="I137" s="48" t="s">
        <v>29</v>
      </c>
      <c r="J137" s="48" t="s">
        <v>26</v>
      </c>
      <c r="K137" s="60">
        <v>2602230.48327138</v>
      </c>
      <c r="L137" s="48" t="s">
        <v>24</v>
      </c>
      <c r="M137" s="48" t="s">
        <v>25</v>
      </c>
      <c r="N137" s="48" t="s">
        <v>44</v>
      </c>
      <c r="O137" s="80">
        <v>-3500000</v>
      </c>
      <c r="P137" s="48" t="s">
        <v>45</v>
      </c>
      <c r="Q137" s="68">
        <v>1.345</v>
      </c>
      <c r="R137" s="68"/>
      <c r="S137" s="60"/>
      <c r="T137" s="60">
        <v>0</v>
      </c>
      <c r="U137" s="48"/>
      <c r="V137" s="68">
        <v>1.2141</v>
      </c>
      <c r="W137" s="68">
        <v>1.2178576416700233</v>
      </c>
      <c r="X137" s="60">
        <v>7958.5545539358272</v>
      </c>
      <c r="Y137" s="137">
        <v>-238345.78057735466</v>
      </c>
      <c r="Z137" s="60">
        <v>0</v>
      </c>
      <c r="AA137" s="60">
        <v>7958.5545539358272</v>
      </c>
      <c r="AB137" s="88"/>
      <c r="AC137" s="115">
        <v>1.1533949999999999</v>
      </c>
      <c r="AD137" s="115">
        <v>1.1571535408578777</v>
      </c>
      <c r="AE137" s="111">
        <v>1467.739038729271</v>
      </c>
      <c r="AF137" s="126">
        <v>-389041.03352958785</v>
      </c>
      <c r="AG137" s="111">
        <v>0</v>
      </c>
      <c r="AH137" s="111">
        <v>1467.739038729271</v>
      </c>
      <c r="AI137" s="105">
        <v>-6490.8155152065565</v>
      </c>
      <c r="AJ137" s="105">
        <v>0</v>
      </c>
      <c r="AK137" s="105">
        <v>-6490.8155152065565</v>
      </c>
      <c r="AM137" s="161">
        <v>1.274805</v>
      </c>
      <c r="AN137" s="161">
        <v>1.2785617421916815</v>
      </c>
      <c r="AO137" s="162">
        <v>28067.070526622221</v>
      </c>
      <c r="AP137" s="163">
        <v>-106679.01913494368</v>
      </c>
      <c r="AQ137" s="162">
        <v>0</v>
      </c>
      <c r="AR137" s="162">
        <v>28067.070526622221</v>
      </c>
      <c r="AS137" s="105">
        <v>34557.88604182878</v>
      </c>
      <c r="AT137" s="105">
        <v>6490.8155152065565</v>
      </c>
      <c r="AU137" s="105">
        <v>28067.070526622221</v>
      </c>
    </row>
    <row r="138" spans="1:47" s="46" customFormat="1" x14ac:dyDescent="0.25">
      <c r="A138" s="48">
        <v>2015</v>
      </c>
      <c r="B138" s="48" t="s">
        <v>75</v>
      </c>
      <c r="C138" s="48">
        <v>270</v>
      </c>
      <c r="D138" s="48" t="s">
        <v>43</v>
      </c>
      <c r="E138" s="55">
        <v>41880</v>
      </c>
      <c r="F138" s="55">
        <v>42272</v>
      </c>
      <c r="G138" s="55">
        <v>42276</v>
      </c>
      <c r="H138" s="48" t="s">
        <v>30</v>
      </c>
      <c r="I138" s="48" t="s">
        <v>25</v>
      </c>
      <c r="J138" s="48" t="s">
        <v>26</v>
      </c>
      <c r="K138" s="60">
        <v>2721617.4183514798</v>
      </c>
      <c r="L138" s="48" t="s">
        <v>30</v>
      </c>
      <c r="M138" s="48" t="s">
        <v>29</v>
      </c>
      <c r="N138" s="48" t="s">
        <v>44</v>
      </c>
      <c r="O138" s="80">
        <v>-3500000</v>
      </c>
      <c r="P138" s="48" t="s">
        <v>45</v>
      </c>
      <c r="Q138" s="68">
        <v>1.286</v>
      </c>
      <c r="R138" s="68"/>
      <c r="S138" s="60"/>
      <c r="T138" s="60">
        <v>0</v>
      </c>
      <c r="U138" s="48"/>
      <c r="V138" s="68">
        <v>1.2141</v>
      </c>
      <c r="W138" s="68">
        <v>1.2178576416700233</v>
      </c>
      <c r="X138" s="80">
        <v>-179248.9305597372</v>
      </c>
      <c r="Y138" s="138"/>
      <c r="Z138" s="80">
        <v>-152281.69780508848</v>
      </c>
      <c r="AA138" s="80">
        <v>-26967.232754648721</v>
      </c>
      <c r="AB138" s="87"/>
      <c r="AC138" s="115">
        <v>1.1533949999999999</v>
      </c>
      <c r="AD138" s="115">
        <v>1.1571535408578777</v>
      </c>
      <c r="AE138" s="119">
        <v>-310167.03579331149</v>
      </c>
      <c r="AF138" s="127"/>
      <c r="AG138" s="119">
        <v>-303046.01343926694</v>
      </c>
      <c r="AH138" s="119">
        <v>-7121.022354044544</v>
      </c>
      <c r="AI138" s="105">
        <v>-130918.10523357429</v>
      </c>
      <c r="AJ138" s="105">
        <v>-150764.31563417846</v>
      </c>
      <c r="AK138" s="105">
        <v>19846.210400604177</v>
      </c>
      <c r="AM138" s="161">
        <v>1.274805</v>
      </c>
      <c r="AN138" s="161">
        <v>1.2785617421916815</v>
      </c>
      <c r="AO138" s="164">
        <v>-91276.785588803192</v>
      </c>
      <c r="AP138" s="165"/>
      <c r="AQ138" s="164">
        <v>-15833.488008648157</v>
      </c>
      <c r="AR138" s="164">
        <v>-75443.297580155035</v>
      </c>
      <c r="AS138" s="105">
        <v>39641.319644771094</v>
      </c>
      <c r="AT138" s="105">
        <v>-35679.698409252334</v>
      </c>
      <c r="AU138" s="105">
        <v>-75443.297580155035</v>
      </c>
    </row>
    <row r="139" spans="1:47" s="46" customFormat="1" x14ac:dyDescent="0.25">
      <c r="A139" s="48">
        <v>2015</v>
      </c>
      <c r="B139" s="48" t="s">
        <v>75</v>
      </c>
      <c r="C139" s="48">
        <v>271</v>
      </c>
      <c r="D139" s="48" t="s">
        <v>43</v>
      </c>
      <c r="E139" s="55">
        <v>41880</v>
      </c>
      <c r="F139" s="55">
        <v>42272</v>
      </c>
      <c r="G139" s="55">
        <v>42276</v>
      </c>
      <c r="H139" s="48" t="s">
        <v>30</v>
      </c>
      <c r="I139" s="48" t="s">
        <v>25</v>
      </c>
      <c r="J139" s="48" t="s">
        <v>26</v>
      </c>
      <c r="K139" s="60">
        <v>2635542.1686747</v>
      </c>
      <c r="L139" s="48" t="s">
        <v>30</v>
      </c>
      <c r="M139" s="48" t="s">
        <v>29</v>
      </c>
      <c r="N139" s="48" t="s">
        <v>44</v>
      </c>
      <c r="O139" s="80">
        <v>-3500000</v>
      </c>
      <c r="P139" s="48" t="s">
        <v>45</v>
      </c>
      <c r="Q139" s="68">
        <v>1.3280000000000001</v>
      </c>
      <c r="R139" s="68">
        <v>1.286</v>
      </c>
      <c r="S139" s="60"/>
      <c r="T139" s="60">
        <v>0</v>
      </c>
      <c r="U139" s="48"/>
      <c r="V139" s="68">
        <v>1.2141</v>
      </c>
      <c r="W139" s="68">
        <v>1.2178576416700233</v>
      </c>
      <c r="X139" s="80">
        <v>-67055.404571553299</v>
      </c>
      <c r="Y139" s="138"/>
      <c r="Z139" s="60">
        <v>0</v>
      </c>
      <c r="AA139" s="80">
        <v>-67055.404571553299</v>
      </c>
      <c r="AB139" s="87"/>
      <c r="AC139" s="115">
        <v>1.1533949999999999</v>
      </c>
      <c r="AD139" s="115">
        <v>1.1571535408578777</v>
      </c>
      <c r="AE139" s="119">
        <v>-80341.736775005629</v>
      </c>
      <c r="AF139" s="127"/>
      <c r="AG139" s="111">
        <v>0</v>
      </c>
      <c r="AH139" s="119">
        <v>-80341.736775005629</v>
      </c>
      <c r="AI139" s="105">
        <v>-13286.33220345233</v>
      </c>
      <c r="AJ139" s="105">
        <v>0</v>
      </c>
      <c r="AK139" s="105">
        <v>-13286.33220345233</v>
      </c>
      <c r="AM139" s="161">
        <v>1.274805</v>
      </c>
      <c r="AN139" s="161">
        <v>1.2785617421916815</v>
      </c>
      <c r="AO139" s="164">
        <v>-43469.304072762716</v>
      </c>
      <c r="AP139" s="165"/>
      <c r="AQ139" s="162">
        <v>0</v>
      </c>
      <c r="AR139" s="164">
        <v>-43469.304072762716</v>
      </c>
      <c r="AS139" s="105">
        <v>-30182.971869310386</v>
      </c>
      <c r="AT139" s="105">
        <v>13286.33220345233</v>
      </c>
      <c r="AU139" s="105">
        <v>-43469.304072762716</v>
      </c>
    </row>
    <row r="140" spans="1:47" s="46" customFormat="1" x14ac:dyDescent="0.25">
      <c r="A140" s="48">
        <v>2015</v>
      </c>
      <c r="B140" s="48" t="s">
        <v>76</v>
      </c>
      <c r="C140" s="48">
        <v>272</v>
      </c>
      <c r="D140" s="48" t="s">
        <v>43</v>
      </c>
      <c r="E140" s="55">
        <v>41880</v>
      </c>
      <c r="F140" s="55">
        <v>42272</v>
      </c>
      <c r="G140" s="55">
        <v>42276</v>
      </c>
      <c r="H140" s="48" t="s">
        <v>24</v>
      </c>
      <c r="I140" s="48" t="s">
        <v>29</v>
      </c>
      <c r="J140" s="48" t="s">
        <v>26</v>
      </c>
      <c r="K140" s="60">
        <v>4460966.5427509304</v>
      </c>
      <c r="L140" s="48" t="s">
        <v>24</v>
      </c>
      <c r="M140" s="48" t="s">
        <v>25</v>
      </c>
      <c r="N140" s="48" t="s">
        <v>44</v>
      </c>
      <c r="O140" s="80">
        <v>-6000000</v>
      </c>
      <c r="P140" s="48" t="s">
        <v>45</v>
      </c>
      <c r="Q140" s="68">
        <v>1.345</v>
      </c>
      <c r="R140" s="68"/>
      <c r="S140" s="60"/>
      <c r="T140" s="60">
        <v>0</v>
      </c>
      <c r="U140" s="48"/>
      <c r="V140" s="68">
        <v>1.2141</v>
      </c>
      <c r="W140" s="68">
        <v>1.2178576416700233</v>
      </c>
      <c r="X140" s="60">
        <v>13643.236378175683</v>
      </c>
      <c r="Y140" s="137">
        <v>-408592.76670403604</v>
      </c>
      <c r="Z140" s="60">
        <v>0</v>
      </c>
      <c r="AA140" s="60">
        <v>13643.236378175683</v>
      </c>
      <c r="AB140" s="88"/>
      <c r="AC140" s="115">
        <v>1.1533949999999999</v>
      </c>
      <c r="AD140" s="115">
        <v>1.1571535408578777</v>
      </c>
      <c r="AE140" s="111">
        <v>2516.1240663930321</v>
      </c>
      <c r="AF140" s="126">
        <v>-666927.48605072126</v>
      </c>
      <c r="AG140" s="111">
        <v>0</v>
      </c>
      <c r="AH140" s="111">
        <v>2516.1240663930321</v>
      </c>
      <c r="AI140" s="105">
        <v>-11127.11231178265</v>
      </c>
      <c r="AJ140" s="105">
        <v>0</v>
      </c>
      <c r="AK140" s="105">
        <v>-11127.11231178265</v>
      </c>
      <c r="AM140" s="161">
        <v>1.274805</v>
      </c>
      <c r="AN140" s="161">
        <v>1.2785617421916815</v>
      </c>
      <c r="AO140" s="162">
        <v>48114.978045638025</v>
      </c>
      <c r="AP140" s="163">
        <v>-182878.31851704611</v>
      </c>
      <c r="AQ140" s="162">
        <v>0</v>
      </c>
      <c r="AR140" s="162">
        <v>48114.978045638025</v>
      </c>
      <c r="AS140" s="105">
        <v>59242.090357420675</v>
      </c>
      <c r="AT140" s="105">
        <v>11127.11231178265</v>
      </c>
      <c r="AU140" s="105">
        <v>48114.978045638025</v>
      </c>
    </row>
    <row r="141" spans="1:47" s="46" customFormat="1" x14ac:dyDescent="0.25">
      <c r="A141" s="48">
        <v>2015</v>
      </c>
      <c r="B141" s="48" t="s">
        <v>76</v>
      </c>
      <c r="C141" s="48">
        <v>273</v>
      </c>
      <c r="D141" s="48" t="s">
        <v>43</v>
      </c>
      <c r="E141" s="55">
        <v>41880</v>
      </c>
      <c r="F141" s="55">
        <v>42272</v>
      </c>
      <c r="G141" s="55">
        <v>42276</v>
      </c>
      <c r="H141" s="48" t="s">
        <v>30</v>
      </c>
      <c r="I141" s="48" t="s">
        <v>25</v>
      </c>
      <c r="J141" s="48" t="s">
        <v>26</v>
      </c>
      <c r="K141" s="60">
        <v>4665629.8600311</v>
      </c>
      <c r="L141" s="48" t="s">
        <v>30</v>
      </c>
      <c r="M141" s="48" t="s">
        <v>29</v>
      </c>
      <c r="N141" s="48" t="s">
        <v>44</v>
      </c>
      <c r="O141" s="80">
        <v>-6000000</v>
      </c>
      <c r="P141" s="48" t="s">
        <v>45</v>
      </c>
      <c r="Q141" s="68">
        <v>1.286</v>
      </c>
      <c r="R141" s="68"/>
      <c r="S141" s="60"/>
      <c r="T141" s="60">
        <v>0</v>
      </c>
      <c r="U141" s="48"/>
      <c r="V141" s="68">
        <v>1.2141</v>
      </c>
      <c r="W141" s="68">
        <v>1.2178576416700233</v>
      </c>
      <c r="X141" s="80">
        <v>-307283.88095954893</v>
      </c>
      <c r="Y141" s="138"/>
      <c r="Z141" s="80">
        <v>-261054.33909443859</v>
      </c>
      <c r="AA141" s="80">
        <v>-46229.541865110339</v>
      </c>
      <c r="AB141" s="87"/>
      <c r="AC141" s="115">
        <v>1.1533949999999999</v>
      </c>
      <c r="AD141" s="115">
        <v>1.1571535408578777</v>
      </c>
      <c r="AE141" s="119">
        <v>-531714.91850281891</v>
      </c>
      <c r="AF141" s="127"/>
      <c r="AG141" s="119">
        <v>-519507.4516101731</v>
      </c>
      <c r="AH141" s="119">
        <v>-12207.466892645811</v>
      </c>
      <c r="AI141" s="105">
        <v>-224431.03754326998</v>
      </c>
      <c r="AJ141" s="105">
        <v>-258453.11251573451</v>
      </c>
      <c r="AK141" s="105">
        <v>34022.074972464528</v>
      </c>
      <c r="AM141" s="161">
        <v>1.274805</v>
      </c>
      <c r="AN141" s="161">
        <v>1.2785617421916815</v>
      </c>
      <c r="AO141" s="164">
        <v>-156474.48958080521</v>
      </c>
      <c r="AP141" s="165"/>
      <c r="AQ141" s="164">
        <v>-27143.122300540097</v>
      </c>
      <c r="AR141" s="164">
        <v>-129331.36728026511</v>
      </c>
      <c r="AS141" s="105">
        <v>67956.547962464771</v>
      </c>
      <c r="AT141" s="105">
        <v>-61165.197273004625</v>
      </c>
      <c r="AU141" s="105">
        <v>-129331.36728026511</v>
      </c>
    </row>
    <row r="142" spans="1:47" s="46" customFormat="1" x14ac:dyDescent="0.25">
      <c r="A142" s="48">
        <v>2015</v>
      </c>
      <c r="B142" s="48" t="s">
        <v>76</v>
      </c>
      <c r="C142" s="48">
        <v>274</v>
      </c>
      <c r="D142" s="48" t="s">
        <v>43</v>
      </c>
      <c r="E142" s="55">
        <v>41880</v>
      </c>
      <c r="F142" s="55">
        <v>42272</v>
      </c>
      <c r="G142" s="55">
        <v>42276</v>
      </c>
      <c r="H142" s="48" t="s">
        <v>30</v>
      </c>
      <c r="I142" s="48" t="s">
        <v>25</v>
      </c>
      <c r="J142" s="48" t="s">
        <v>26</v>
      </c>
      <c r="K142" s="60">
        <v>4518072.2891566297</v>
      </c>
      <c r="L142" s="48" t="s">
        <v>30</v>
      </c>
      <c r="M142" s="48" t="s">
        <v>29</v>
      </c>
      <c r="N142" s="48" t="s">
        <v>44</v>
      </c>
      <c r="O142" s="80">
        <v>-6000000</v>
      </c>
      <c r="P142" s="48" t="s">
        <v>45</v>
      </c>
      <c r="Q142" s="68">
        <v>1.3280000000000001</v>
      </c>
      <c r="R142" s="68">
        <v>1.286</v>
      </c>
      <c r="S142" s="60"/>
      <c r="T142" s="60">
        <v>0</v>
      </c>
      <c r="U142" s="48"/>
      <c r="V142" s="68">
        <v>1.2141</v>
      </c>
      <c r="W142" s="68">
        <v>1.2178576416700233</v>
      </c>
      <c r="X142" s="80">
        <v>-114952.1221226628</v>
      </c>
      <c r="Y142" s="138"/>
      <c r="Z142" s="60">
        <v>0</v>
      </c>
      <c r="AA142" s="80">
        <v>-114952.1221226628</v>
      </c>
      <c r="AB142" s="87"/>
      <c r="AC142" s="115">
        <v>1.1533949999999999</v>
      </c>
      <c r="AD142" s="115">
        <v>1.1571535408578777</v>
      </c>
      <c r="AE142" s="119">
        <v>-137728.69161429536</v>
      </c>
      <c r="AF142" s="127"/>
      <c r="AG142" s="111">
        <v>0</v>
      </c>
      <c r="AH142" s="119">
        <v>-137728.69161429536</v>
      </c>
      <c r="AI142" s="105">
        <v>-22776.569491632559</v>
      </c>
      <c r="AJ142" s="105">
        <v>0</v>
      </c>
      <c r="AK142" s="105">
        <v>-22776.569491632559</v>
      </c>
      <c r="AM142" s="161">
        <v>1.274805</v>
      </c>
      <c r="AN142" s="161">
        <v>1.2785617421916815</v>
      </c>
      <c r="AO142" s="164">
        <v>-74518.806981878937</v>
      </c>
      <c r="AP142" s="165"/>
      <c r="AQ142" s="162">
        <v>0</v>
      </c>
      <c r="AR142" s="164">
        <v>-74518.806981878937</v>
      </c>
      <c r="AS142" s="105">
        <v>-51742.237490246378</v>
      </c>
      <c r="AT142" s="105">
        <v>22776.569491632559</v>
      </c>
      <c r="AU142" s="105">
        <v>-74518.806981878937</v>
      </c>
    </row>
    <row r="143" spans="1:47" s="46" customFormat="1" x14ac:dyDescent="0.25">
      <c r="A143" s="48">
        <v>2015</v>
      </c>
      <c r="B143" s="48" t="s">
        <v>77</v>
      </c>
      <c r="C143" s="48">
        <v>275</v>
      </c>
      <c r="D143" s="48" t="s">
        <v>43</v>
      </c>
      <c r="E143" s="55">
        <v>41880</v>
      </c>
      <c r="F143" s="55">
        <v>42272</v>
      </c>
      <c r="G143" s="55">
        <v>42276</v>
      </c>
      <c r="H143" s="48" t="s">
        <v>24</v>
      </c>
      <c r="I143" s="48" t="s">
        <v>29</v>
      </c>
      <c r="J143" s="48" t="s">
        <v>26</v>
      </c>
      <c r="K143" s="60">
        <v>7063197.0260223001</v>
      </c>
      <c r="L143" s="48" t="s">
        <v>24</v>
      </c>
      <c r="M143" s="48" t="s">
        <v>25</v>
      </c>
      <c r="N143" s="48" t="s">
        <v>44</v>
      </c>
      <c r="O143" s="80">
        <v>-9500000</v>
      </c>
      <c r="P143" s="48" t="s">
        <v>45</v>
      </c>
      <c r="Q143" s="68">
        <v>1.345</v>
      </c>
      <c r="R143" s="68"/>
      <c r="S143" s="60"/>
      <c r="T143" s="60">
        <v>0</v>
      </c>
      <c r="U143" s="48"/>
      <c r="V143" s="68">
        <v>1.2141</v>
      </c>
      <c r="W143" s="68">
        <v>1.2178576416700233</v>
      </c>
      <c r="X143" s="60">
        <v>21601.790932111478</v>
      </c>
      <c r="Y143" s="137">
        <v>-646938.54728139099</v>
      </c>
      <c r="Z143" s="60">
        <v>0</v>
      </c>
      <c r="AA143" s="60">
        <v>21601.790932111478</v>
      </c>
      <c r="AB143" s="88"/>
      <c r="AC143" s="115">
        <v>1.1533949999999999</v>
      </c>
      <c r="AD143" s="115">
        <v>1.1571535408578777</v>
      </c>
      <c r="AE143" s="111">
        <v>3983.8631051222969</v>
      </c>
      <c r="AF143" s="126">
        <v>-1055968.519580309</v>
      </c>
      <c r="AG143" s="111">
        <v>0</v>
      </c>
      <c r="AH143" s="111">
        <v>3983.8631051222969</v>
      </c>
      <c r="AI143" s="105">
        <v>-17617.92782698918</v>
      </c>
      <c r="AJ143" s="105">
        <v>0</v>
      </c>
      <c r="AK143" s="105">
        <v>-17617.92782698918</v>
      </c>
      <c r="AM143" s="161">
        <v>1.274805</v>
      </c>
      <c r="AN143" s="161">
        <v>1.2785617421916815</v>
      </c>
      <c r="AO143" s="162">
        <v>76182.04857226013</v>
      </c>
      <c r="AP143" s="163">
        <v>-289557.33765198995</v>
      </c>
      <c r="AQ143" s="162">
        <v>0</v>
      </c>
      <c r="AR143" s="162">
        <v>76182.04857226013</v>
      </c>
      <c r="AS143" s="105">
        <v>93799.97639924931</v>
      </c>
      <c r="AT143" s="105">
        <v>17617.92782698918</v>
      </c>
      <c r="AU143" s="105">
        <v>76182.04857226013</v>
      </c>
    </row>
    <row r="144" spans="1:47" s="46" customFormat="1" x14ac:dyDescent="0.25">
      <c r="A144" s="48">
        <v>2015</v>
      </c>
      <c r="B144" s="48" t="s">
        <v>77</v>
      </c>
      <c r="C144" s="48">
        <v>276</v>
      </c>
      <c r="D144" s="48" t="s">
        <v>43</v>
      </c>
      <c r="E144" s="55">
        <v>41880</v>
      </c>
      <c r="F144" s="55">
        <v>42272</v>
      </c>
      <c r="G144" s="55">
        <v>42276</v>
      </c>
      <c r="H144" s="48" t="s">
        <v>30</v>
      </c>
      <c r="I144" s="48" t="s">
        <v>25</v>
      </c>
      <c r="J144" s="48" t="s">
        <v>26</v>
      </c>
      <c r="K144" s="60">
        <v>7387247.2783825798</v>
      </c>
      <c r="L144" s="48" t="s">
        <v>30</v>
      </c>
      <c r="M144" s="48" t="s">
        <v>29</v>
      </c>
      <c r="N144" s="48" t="s">
        <v>44</v>
      </c>
      <c r="O144" s="80">
        <v>-9500000</v>
      </c>
      <c r="P144" s="48" t="s">
        <v>45</v>
      </c>
      <c r="Q144" s="68">
        <v>1.286</v>
      </c>
      <c r="R144" s="68"/>
      <c r="S144" s="60"/>
      <c r="T144" s="60">
        <v>0</v>
      </c>
      <c r="U144" s="48"/>
      <c r="V144" s="68">
        <v>1.2141</v>
      </c>
      <c r="W144" s="68">
        <v>1.2178576416700233</v>
      </c>
      <c r="X144" s="80">
        <v>-486532.81151928625</v>
      </c>
      <c r="Y144" s="138"/>
      <c r="Z144" s="80">
        <v>-413336.0368995266</v>
      </c>
      <c r="AA144" s="80">
        <v>-73196.774619759643</v>
      </c>
      <c r="AB144" s="87"/>
      <c r="AC144" s="115">
        <v>1.1533949999999999</v>
      </c>
      <c r="AD144" s="115">
        <v>1.1571535408578777</v>
      </c>
      <c r="AE144" s="119">
        <v>-841881.95429613034</v>
      </c>
      <c r="AF144" s="127"/>
      <c r="AG144" s="119">
        <v>-822553.46504943911</v>
      </c>
      <c r="AH144" s="119">
        <v>-19328.489246691228</v>
      </c>
      <c r="AI144" s="105">
        <v>-355349.14277684409</v>
      </c>
      <c r="AJ144" s="105">
        <v>-409217.42814991251</v>
      </c>
      <c r="AK144" s="105">
        <v>53868.285373068415</v>
      </c>
      <c r="AM144" s="161">
        <v>1.274805</v>
      </c>
      <c r="AN144" s="161">
        <v>1.2785617421916815</v>
      </c>
      <c r="AO144" s="164">
        <v>-247751.27516960839</v>
      </c>
      <c r="AP144" s="165"/>
      <c r="AQ144" s="164">
        <v>-42976.610309188254</v>
      </c>
      <c r="AR144" s="164">
        <v>-204774.66486042013</v>
      </c>
      <c r="AS144" s="105">
        <v>107597.8676072357</v>
      </c>
      <c r="AT144" s="105">
        <v>-96844.895682256669</v>
      </c>
      <c r="AU144" s="105">
        <v>-204774.66486042013</v>
      </c>
    </row>
    <row r="145" spans="1:47" s="46" customFormat="1" x14ac:dyDescent="0.25">
      <c r="A145" s="48">
        <v>2015</v>
      </c>
      <c r="B145" s="48" t="s">
        <v>77</v>
      </c>
      <c r="C145" s="48">
        <v>277</v>
      </c>
      <c r="D145" s="48" t="s">
        <v>43</v>
      </c>
      <c r="E145" s="55">
        <v>41880</v>
      </c>
      <c r="F145" s="55">
        <v>42272</v>
      </c>
      <c r="G145" s="55">
        <v>42276</v>
      </c>
      <c r="H145" s="48" t="s">
        <v>30</v>
      </c>
      <c r="I145" s="48" t="s">
        <v>25</v>
      </c>
      <c r="J145" s="48" t="s">
        <v>26</v>
      </c>
      <c r="K145" s="60">
        <v>7153614.4578313297</v>
      </c>
      <c r="L145" s="48" t="s">
        <v>30</v>
      </c>
      <c r="M145" s="48" t="s">
        <v>29</v>
      </c>
      <c r="N145" s="48" t="s">
        <v>44</v>
      </c>
      <c r="O145" s="80">
        <v>-9500000</v>
      </c>
      <c r="P145" s="48" t="s">
        <v>45</v>
      </c>
      <c r="Q145" s="68">
        <v>1.3280000000000001</v>
      </c>
      <c r="R145" s="68">
        <v>1.286</v>
      </c>
      <c r="S145" s="60"/>
      <c r="T145" s="60">
        <v>0</v>
      </c>
      <c r="U145" s="48"/>
      <c r="V145" s="68">
        <v>1.2141</v>
      </c>
      <c r="W145" s="68">
        <v>1.2178576416700233</v>
      </c>
      <c r="X145" s="80">
        <v>-182007.52669421613</v>
      </c>
      <c r="Y145" s="138"/>
      <c r="Z145" s="60">
        <v>0</v>
      </c>
      <c r="AA145" s="80">
        <v>-182007.52669421613</v>
      </c>
      <c r="AB145" s="87"/>
      <c r="AC145" s="115">
        <v>1.1533949999999999</v>
      </c>
      <c r="AD145" s="115">
        <v>1.1571535408578777</v>
      </c>
      <c r="AE145" s="119">
        <v>-218070.42838930097</v>
      </c>
      <c r="AF145" s="127"/>
      <c r="AG145" s="111">
        <v>0</v>
      </c>
      <c r="AH145" s="119">
        <v>-218070.42838930097</v>
      </c>
      <c r="AI145" s="105">
        <v>-36062.901695084845</v>
      </c>
      <c r="AJ145" s="105">
        <v>0</v>
      </c>
      <c r="AK145" s="105">
        <v>-36062.901695084845</v>
      </c>
      <c r="AM145" s="161">
        <v>1.274805</v>
      </c>
      <c r="AN145" s="161">
        <v>1.2785617421916815</v>
      </c>
      <c r="AO145" s="164">
        <v>-117988.11105464166</v>
      </c>
      <c r="AP145" s="165"/>
      <c r="AQ145" s="162">
        <v>0</v>
      </c>
      <c r="AR145" s="164">
        <v>-117988.11105464166</v>
      </c>
      <c r="AS145" s="105">
        <v>-81925.209359556815</v>
      </c>
      <c r="AT145" s="105">
        <v>36062.901695084845</v>
      </c>
      <c r="AU145" s="105">
        <v>-117988.11105464166</v>
      </c>
    </row>
    <row r="146" spans="1:47" s="46" customFormat="1" x14ac:dyDescent="0.25">
      <c r="A146" s="48">
        <v>2015</v>
      </c>
      <c r="B146" s="48" t="s">
        <v>78</v>
      </c>
      <c r="C146" s="48">
        <v>262</v>
      </c>
      <c r="D146" s="48" t="s">
        <v>43</v>
      </c>
      <c r="E146" s="55">
        <v>41876</v>
      </c>
      <c r="F146" s="55">
        <v>42272</v>
      </c>
      <c r="G146" s="55">
        <v>42276</v>
      </c>
      <c r="H146" s="48" t="s">
        <v>24</v>
      </c>
      <c r="I146" s="48" t="s">
        <v>29</v>
      </c>
      <c r="J146" s="48" t="s">
        <v>26</v>
      </c>
      <c r="K146" s="60">
        <v>6671608.5989621896</v>
      </c>
      <c r="L146" s="48" t="s">
        <v>24</v>
      </c>
      <c r="M146" s="48" t="s">
        <v>25</v>
      </c>
      <c r="N146" s="48" t="s">
        <v>44</v>
      </c>
      <c r="O146" s="80">
        <v>-9000000</v>
      </c>
      <c r="P146" s="48" t="s">
        <v>45</v>
      </c>
      <c r="Q146" s="68">
        <v>1.349</v>
      </c>
      <c r="R146" s="68"/>
      <c r="S146" s="60"/>
      <c r="T146" s="60">
        <v>0</v>
      </c>
      <c r="U146" s="48"/>
      <c r="V146" s="68">
        <v>1.2141</v>
      </c>
      <c r="W146" s="68">
        <v>1.2178576416700233</v>
      </c>
      <c r="X146" s="60">
        <v>18692.504183733501</v>
      </c>
      <c r="Y146" s="137">
        <v>-622600.72863774502</v>
      </c>
      <c r="Z146" s="60">
        <v>0</v>
      </c>
      <c r="AA146" s="60">
        <v>18692.504183733501</v>
      </c>
      <c r="AB146" s="88"/>
      <c r="AC146" s="115">
        <v>1.1533949999999999</v>
      </c>
      <c r="AD146" s="115">
        <v>1.1571535408578777</v>
      </c>
      <c r="AE146" s="111">
        <v>3369.7340785989791</v>
      </c>
      <c r="AF146" s="126">
        <v>-1010307.984932518</v>
      </c>
      <c r="AG146" s="111">
        <v>0</v>
      </c>
      <c r="AH146" s="111">
        <v>3369.7340785989791</v>
      </c>
      <c r="AI146" s="105">
        <v>-15322.770105134521</v>
      </c>
      <c r="AJ146" s="105">
        <v>0</v>
      </c>
      <c r="AK146" s="105">
        <v>-15322.770105134521</v>
      </c>
      <c r="AM146" s="161">
        <v>1.274805</v>
      </c>
      <c r="AN146" s="161">
        <v>1.2785617421916815</v>
      </c>
      <c r="AO146" s="162">
        <v>67166.309662688829</v>
      </c>
      <c r="AP146" s="163">
        <v>-284470.31540575734</v>
      </c>
      <c r="AQ146" s="162">
        <v>0</v>
      </c>
      <c r="AR146" s="162">
        <v>67166.309662688829</v>
      </c>
      <c r="AS146" s="105">
        <v>82489.07976782335</v>
      </c>
      <c r="AT146" s="105">
        <v>15322.770105134521</v>
      </c>
      <c r="AU146" s="105">
        <v>67166.309662688829</v>
      </c>
    </row>
    <row r="147" spans="1:47" s="46" customFormat="1" x14ac:dyDescent="0.25">
      <c r="A147" s="48">
        <v>2015</v>
      </c>
      <c r="B147" s="48" t="s">
        <v>78</v>
      </c>
      <c r="C147" s="48">
        <v>263</v>
      </c>
      <c r="D147" s="48" t="s">
        <v>43</v>
      </c>
      <c r="E147" s="55">
        <v>41876</v>
      </c>
      <c r="F147" s="55">
        <v>42272</v>
      </c>
      <c r="G147" s="55">
        <v>42276</v>
      </c>
      <c r="H147" s="48" t="s">
        <v>30</v>
      </c>
      <c r="I147" s="48" t="s">
        <v>25</v>
      </c>
      <c r="J147" s="48" t="s">
        <v>26</v>
      </c>
      <c r="K147" s="60">
        <v>6998444.7900466602</v>
      </c>
      <c r="L147" s="48" t="s">
        <v>30</v>
      </c>
      <c r="M147" s="48" t="s">
        <v>29</v>
      </c>
      <c r="N147" s="48" t="s">
        <v>44</v>
      </c>
      <c r="O147" s="80">
        <v>-9000000</v>
      </c>
      <c r="P147" s="48" t="s">
        <v>45</v>
      </c>
      <c r="Q147" s="68">
        <v>1.286</v>
      </c>
      <c r="R147" s="68"/>
      <c r="S147" s="60"/>
      <c r="T147" s="60">
        <v>0</v>
      </c>
      <c r="U147" s="48"/>
      <c r="V147" s="68">
        <v>1.2141</v>
      </c>
      <c r="W147" s="68">
        <v>1.2178576416700233</v>
      </c>
      <c r="X147" s="80">
        <v>-460925.82143932418</v>
      </c>
      <c r="Y147" s="138"/>
      <c r="Z147" s="80">
        <v>-391581.50864165649</v>
      </c>
      <c r="AA147" s="80">
        <v>-69344.312797667691</v>
      </c>
      <c r="AB147" s="87"/>
      <c r="AC147" s="115">
        <v>1.1533949999999999</v>
      </c>
      <c r="AD147" s="115">
        <v>1.1571535408578777</v>
      </c>
      <c r="AE147" s="119">
        <v>-797572.37775422935</v>
      </c>
      <c r="AF147" s="127"/>
      <c r="AG147" s="119">
        <v>-779261.17741525825</v>
      </c>
      <c r="AH147" s="119">
        <v>-18311.200338971103</v>
      </c>
      <c r="AI147" s="105">
        <v>-336646.55631490517</v>
      </c>
      <c r="AJ147" s="105">
        <v>-387679.66877360176</v>
      </c>
      <c r="AK147" s="105">
        <v>51033.112458696589</v>
      </c>
      <c r="AM147" s="161">
        <v>1.274805</v>
      </c>
      <c r="AN147" s="161">
        <v>1.2785617421916815</v>
      </c>
      <c r="AO147" s="164">
        <v>-234711.73437120815</v>
      </c>
      <c r="AP147" s="165"/>
      <c r="AQ147" s="164">
        <v>-40714.68345080968</v>
      </c>
      <c r="AR147" s="164">
        <v>-193997.05092039847</v>
      </c>
      <c r="AS147" s="105">
        <v>101934.82194369702</v>
      </c>
      <c r="AT147" s="105">
        <v>-91747.795909506269</v>
      </c>
      <c r="AU147" s="105">
        <v>-193997.05092039847</v>
      </c>
    </row>
    <row r="148" spans="1:47" s="46" customFormat="1" x14ac:dyDescent="0.25">
      <c r="A148" s="48">
        <v>2015</v>
      </c>
      <c r="B148" s="48" t="s">
        <v>78</v>
      </c>
      <c r="C148" s="48">
        <v>264</v>
      </c>
      <c r="D148" s="48" t="s">
        <v>43</v>
      </c>
      <c r="E148" s="55">
        <v>41876</v>
      </c>
      <c r="F148" s="55">
        <v>42272</v>
      </c>
      <c r="G148" s="55">
        <v>42276</v>
      </c>
      <c r="H148" s="48" t="s">
        <v>30</v>
      </c>
      <c r="I148" s="48" t="s">
        <v>25</v>
      </c>
      <c r="J148" s="48" t="s">
        <v>26</v>
      </c>
      <c r="K148" s="60">
        <v>6766917.2932330798</v>
      </c>
      <c r="L148" s="48" t="s">
        <v>30</v>
      </c>
      <c r="M148" s="48" t="s">
        <v>29</v>
      </c>
      <c r="N148" s="48" t="s">
        <v>44</v>
      </c>
      <c r="O148" s="80">
        <v>-9000000</v>
      </c>
      <c r="P148" s="48" t="s">
        <v>45</v>
      </c>
      <c r="Q148" s="68">
        <v>1.33</v>
      </c>
      <c r="R148" s="68">
        <v>1.286</v>
      </c>
      <c r="S148" s="60"/>
      <c r="T148" s="60">
        <v>0</v>
      </c>
      <c r="U148" s="48"/>
      <c r="V148" s="68">
        <v>1.2141</v>
      </c>
      <c r="W148" s="68">
        <v>1.2178576416700233</v>
      </c>
      <c r="X148" s="80">
        <v>-180367.41138215427</v>
      </c>
      <c r="Y148" s="138"/>
      <c r="Z148" s="60">
        <v>0</v>
      </c>
      <c r="AA148" s="80">
        <v>-180367.41138215427</v>
      </c>
      <c r="AB148" s="87"/>
      <c r="AC148" s="115">
        <v>1.1533949999999999</v>
      </c>
      <c r="AD148" s="115">
        <v>1.1571535408578777</v>
      </c>
      <c r="AE148" s="119">
        <v>-216105.34125688759</v>
      </c>
      <c r="AF148" s="127"/>
      <c r="AG148" s="111">
        <v>0</v>
      </c>
      <c r="AH148" s="119">
        <v>-216105.34125688759</v>
      </c>
      <c r="AI148" s="105">
        <v>-35737.929874733323</v>
      </c>
      <c r="AJ148" s="105">
        <v>0</v>
      </c>
      <c r="AK148" s="105">
        <v>-35737.929874733323</v>
      </c>
      <c r="AM148" s="161">
        <v>1.274805</v>
      </c>
      <c r="AN148" s="161">
        <v>1.2785617421916815</v>
      </c>
      <c r="AO148" s="164">
        <v>-116924.89069723799</v>
      </c>
      <c r="AP148" s="165"/>
      <c r="AQ148" s="162">
        <v>0</v>
      </c>
      <c r="AR148" s="164">
        <v>-116924.89069723799</v>
      </c>
      <c r="AS148" s="105">
        <v>-81186.960822504669</v>
      </c>
      <c r="AT148" s="105">
        <v>35737.929874733323</v>
      </c>
      <c r="AU148" s="105">
        <v>-116924.89069723799</v>
      </c>
    </row>
    <row r="149" spans="1:47" s="46" customFormat="1" x14ac:dyDescent="0.25">
      <c r="A149" s="48">
        <v>2015</v>
      </c>
      <c r="B149" s="48" t="s">
        <v>79</v>
      </c>
      <c r="C149" s="48">
        <v>278</v>
      </c>
      <c r="D149" s="48" t="s">
        <v>43</v>
      </c>
      <c r="E149" s="55">
        <v>41880</v>
      </c>
      <c r="F149" s="55">
        <v>42304</v>
      </c>
      <c r="G149" s="55">
        <v>42306</v>
      </c>
      <c r="H149" s="48" t="s">
        <v>24</v>
      </c>
      <c r="I149" s="48" t="s">
        <v>29</v>
      </c>
      <c r="J149" s="48" t="s">
        <v>26</v>
      </c>
      <c r="K149" s="60">
        <v>12639405.204461001</v>
      </c>
      <c r="L149" s="48" t="s">
        <v>24</v>
      </c>
      <c r="M149" s="48" t="s">
        <v>25</v>
      </c>
      <c r="N149" s="48" t="s">
        <v>44</v>
      </c>
      <c r="O149" s="80">
        <v>-17000000</v>
      </c>
      <c r="P149" s="48" t="s">
        <v>45</v>
      </c>
      <c r="Q149" s="68">
        <v>1.345</v>
      </c>
      <c r="R149" s="68"/>
      <c r="S149" s="60"/>
      <c r="T149" s="60">
        <v>0</v>
      </c>
      <c r="U149" s="48"/>
      <c r="V149" s="68">
        <v>1.2141</v>
      </c>
      <c r="W149" s="68">
        <v>1.218636063084666</v>
      </c>
      <c r="X149" s="60">
        <v>48763.701177494666</v>
      </c>
      <c r="Y149" s="137">
        <v>-1151069.9234107649</v>
      </c>
      <c r="Z149" s="60">
        <v>0</v>
      </c>
      <c r="AA149" s="60">
        <v>48763.701177494666</v>
      </c>
      <c r="AB149" s="88"/>
      <c r="AC149" s="115">
        <v>1.1533949999999999</v>
      </c>
      <c r="AD149" s="115">
        <v>1.1579305155751625</v>
      </c>
      <c r="AE149" s="111">
        <v>10534.442068611241</v>
      </c>
      <c r="AF149" s="126">
        <v>-1881264.5157641235</v>
      </c>
      <c r="AG149" s="111">
        <v>0</v>
      </c>
      <c r="AH149" s="111">
        <v>10534.442068611241</v>
      </c>
      <c r="AI149" s="105">
        <v>-38229.259108883423</v>
      </c>
      <c r="AJ149" s="105">
        <v>0</v>
      </c>
      <c r="AK149" s="105">
        <v>-38229.259108883423</v>
      </c>
      <c r="AM149" s="161">
        <v>1.274805</v>
      </c>
      <c r="AN149" s="161">
        <v>1.279341608936766</v>
      </c>
      <c r="AO149" s="162">
        <v>155810.34931591339</v>
      </c>
      <c r="AP149" s="163">
        <v>-515482.79765059613</v>
      </c>
      <c r="AQ149" s="162">
        <v>0</v>
      </c>
      <c r="AR149" s="162">
        <v>155810.34931591339</v>
      </c>
      <c r="AS149" s="105">
        <v>194039.60842479681</v>
      </c>
      <c r="AT149" s="105">
        <v>38229.259108883423</v>
      </c>
      <c r="AU149" s="105">
        <v>155810.34931591339</v>
      </c>
    </row>
    <row r="150" spans="1:47" s="46" customFormat="1" x14ac:dyDescent="0.25">
      <c r="A150" s="48">
        <v>2015</v>
      </c>
      <c r="B150" s="48" t="s">
        <v>79</v>
      </c>
      <c r="C150" s="48">
        <v>279</v>
      </c>
      <c r="D150" s="48" t="s">
        <v>43</v>
      </c>
      <c r="E150" s="55">
        <v>41880</v>
      </c>
      <c r="F150" s="55">
        <v>42304</v>
      </c>
      <c r="G150" s="55">
        <v>42306</v>
      </c>
      <c r="H150" s="48" t="s">
        <v>30</v>
      </c>
      <c r="I150" s="48" t="s">
        <v>25</v>
      </c>
      <c r="J150" s="48" t="s">
        <v>26</v>
      </c>
      <c r="K150" s="60">
        <v>13219284.6034215</v>
      </c>
      <c r="L150" s="48" t="s">
        <v>30</v>
      </c>
      <c r="M150" s="48" t="s">
        <v>29</v>
      </c>
      <c r="N150" s="48" t="s">
        <v>44</v>
      </c>
      <c r="O150" s="80">
        <v>-17000000</v>
      </c>
      <c r="P150" s="48" t="s">
        <v>45</v>
      </c>
      <c r="Q150" s="68">
        <v>1.286</v>
      </c>
      <c r="R150" s="68"/>
      <c r="S150" s="60"/>
      <c r="T150" s="60">
        <v>0</v>
      </c>
      <c r="U150" s="48"/>
      <c r="V150" s="68">
        <v>1.2141</v>
      </c>
      <c r="W150" s="68">
        <v>1.218636063084666</v>
      </c>
      <c r="X150" s="80">
        <v>-881326.19952578505</v>
      </c>
      <c r="Y150" s="138"/>
      <c r="Z150" s="80">
        <v>-730737.48682330176</v>
      </c>
      <c r="AA150" s="80">
        <v>-150588.71270248329</v>
      </c>
      <c r="AB150" s="87"/>
      <c r="AC150" s="115">
        <v>1.1533949999999999</v>
      </c>
      <c r="AD150" s="115">
        <v>1.1579305155751625</v>
      </c>
      <c r="AE150" s="119">
        <v>-1506466.4387147506</v>
      </c>
      <c r="AF150" s="127"/>
      <c r="AG150" s="119">
        <v>-1462079.9269500617</v>
      </c>
      <c r="AH150" s="119">
        <v>-44386.511764688883</v>
      </c>
      <c r="AI150" s="105">
        <v>-625140.23918896553</v>
      </c>
      <c r="AJ150" s="105">
        <v>-731342.44012675993</v>
      </c>
      <c r="AK150" s="105">
        <v>106202.20093779441</v>
      </c>
      <c r="AM150" s="161">
        <v>1.274805</v>
      </c>
      <c r="AN150" s="161">
        <v>1.279341608936766</v>
      </c>
      <c r="AO150" s="164">
        <v>-461916.94327150413</v>
      </c>
      <c r="AP150" s="165"/>
      <c r="AQ150" s="164">
        <v>-68800.362507494166</v>
      </c>
      <c r="AR150" s="164">
        <v>-393116.58076400997</v>
      </c>
      <c r="AS150" s="105">
        <v>163223.29591746139</v>
      </c>
      <c r="AT150" s="105">
        <v>-175002.56344528857</v>
      </c>
      <c r="AU150" s="105">
        <v>-393116.58076400997</v>
      </c>
    </row>
    <row r="151" spans="1:47" s="46" customFormat="1" x14ac:dyDescent="0.25">
      <c r="A151" s="48">
        <v>2015</v>
      </c>
      <c r="B151" s="48" t="s">
        <v>79</v>
      </c>
      <c r="C151" s="48">
        <v>280</v>
      </c>
      <c r="D151" s="48" t="s">
        <v>43</v>
      </c>
      <c r="E151" s="55">
        <v>41880</v>
      </c>
      <c r="F151" s="55">
        <v>42304</v>
      </c>
      <c r="G151" s="55">
        <v>42306</v>
      </c>
      <c r="H151" s="48" t="s">
        <v>30</v>
      </c>
      <c r="I151" s="48" t="s">
        <v>25</v>
      </c>
      <c r="J151" s="48" t="s">
        <v>26</v>
      </c>
      <c r="K151" s="60">
        <v>12801204.8192771</v>
      </c>
      <c r="L151" s="48" t="s">
        <v>30</v>
      </c>
      <c r="M151" s="48" t="s">
        <v>29</v>
      </c>
      <c r="N151" s="48" t="s">
        <v>44</v>
      </c>
      <c r="O151" s="80">
        <v>-17000000</v>
      </c>
      <c r="P151" s="48" t="s">
        <v>45</v>
      </c>
      <c r="Q151" s="68">
        <v>1.3280000000000001</v>
      </c>
      <c r="R151" s="68">
        <v>1.286</v>
      </c>
      <c r="S151" s="60"/>
      <c r="T151" s="60">
        <v>0</v>
      </c>
      <c r="U151" s="48"/>
      <c r="V151" s="68">
        <v>1.2141</v>
      </c>
      <c r="W151" s="68">
        <v>1.218636063084666</v>
      </c>
      <c r="X151" s="80">
        <v>-318507.42506247433</v>
      </c>
      <c r="Y151" s="138"/>
      <c r="Z151" s="60">
        <v>0</v>
      </c>
      <c r="AA151" s="80">
        <v>-318507.42506247433</v>
      </c>
      <c r="AB151" s="87"/>
      <c r="AC151" s="115">
        <v>1.1533949999999999</v>
      </c>
      <c r="AD151" s="115">
        <v>1.1579305155751625</v>
      </c>
      <c r="AE151" s="119">
        <v>-385332.51911798428</v>
      </c>
      <c r="AF151" s="127"/>
      <c r="AG151" s="111">
        <v>0</v>
      </c>
      <c r="AH151" s="119">
        <v>-385332.51911798428</v>
      </c>
      <c r="AI151" s="105">
        <v>-66825.094055509951</v>
      </c>
      <c r="AJ151" s="105">
        <v>0</v>
      </c>
      <c r="AK151" s="105">
        <v>-66825.094055509951</v>
      </c>
      <c r="AM151" s="161">
        <v>1.274805</v>
      </c>
      <c r="AN151" s="161">
        <v>1.279341608936766</v>
      </c>
      <c r="AO151" s="164">
        <v>-209376.20369500536</v>
      </c>
      <c r="AP151" s="165"/>
      <c r="AQ151" s="162">
        <v>0</v>
      </c>
      <c r="AR151" s="164">
        <v>-209376.20369500536</v>
      </c>
      <c r="AS151" s="105">
        <v>-142551.10963949541</v>
      </c>
      <c r="AT151" s="105">
        <v>66825.094055509951</v>
      </c>
      <c r="AU151" s="105">
        <v>-209376.20369500536</v>
      </c>
    </row>
    <row r="152" spans="1:47" s="46" customFormat="1" x14ac:dyDescent="0.25">
      <c r="A152" s="48">
        <v>2015</v>
      </c>
      <c r="B152" s="48" t="s">
        <v>80</v>
      </c>
      <c r="C152" s="48">
        <v>281</v>
      </c>
      <c r="D152" s="48" t="s">
        <v>43</v>
      </c>
      <c r="E152" s="55">
        <v>41880</v>
      </c>
      <c r="F152" s="55">
        <v>42304</v>
      </c>
      <c r="G152" s="55">
        <v>42306</v>
      </c>
      <c r="H152" s="48" t="s">
        <v>24</v>
      </c>
      <c r="I152" s="48" t="s">
        <v>29</v>
      </c>
      <c r="J152" s="48" t="s">
        <v>26</v>
      </c>
      <c r="K152" s="60">
        <v>2602230.48327138</v>
      </c>
      <c r="L152" s="48" t="s">
        <v>24</v>
      </c>
      <c r="M152" s="48" t="s">
        <v>25</v>
      </c>
      <c r="N152" s="48" t="s">
        <v>44</v>
      </c>
      <c r="O152" s="80">
        <v>-3500000</v>
      </c>
      <c r="P152" s="48" t="s">
        <v>45</v>
      </c>
      <c r="Q152" s="68">
        <v>1.345</v>
      </c>
      <c r="R152" s="68"/>
      <c r="S152" s="60"/>
      <c r="T152" s="60">
        <v>0</v>
      </c>
      <c r="U152" s="48"/>
      <c r="V152" s="68">
        <v>1.2141</v>
      </c>
      <c r="W152" s="68">
        <v>1.218636063084666</v>
      </c>
      <c r="X152" s="60">
        <v>10039.585536543009</v>
      </c>
      <c r="Y152" s="137">
        <v>-236984.98423162769</v>
      </c>
      <c r="Z152" s="60">
        <v>0</v>
      </c>
      <c r="AA152" s="60">
        <v>10039.585536543009</v>
      </c>
      <c r="AB152" s="88"/>
      <c r="AC152" s="115">
        <v>1.1533949999999999</v>
      </c>
      <c r="AD152" s="115">
        <v>1.1579305155751625</v>
      </c>
      <c r="AE152" s="111">
        <v>2168.855720008195</v>
      </c>
      <c r="AF152" s="126">
        <v>-387319.16501026013</v>
      </c>
      <c r="AG152" s="111">
        <v>0</v>
      </c>
      <c r="AH152" s="111">
        <v>2168.855720008195</v>
      </c>
      <c r="AI152" s="105">
        <v>-7870.7298165348138</v>
      </c>
      <c r="AJ152" s="105">
        <v>0</v>
      </c>
      <c r="AK152" s="105">
        <v>-7870.7298165348138</v>
      </c>
      <c r="AM152" s="161">
        <v>1.274805</v>
      </c>
      <c r="AN152" s="161">
        <v>1.279341608936766</v>
      </c>
      <c r="AO152" s="162">
        <v>32078.601329746845</v>
      </c>
      <c r="AP152" s="163">
        <v>-106128.81128100491</v>
      </c>
      <c r="AQ152" s="162">
        <v>0</v>
      </c>
      <c r="AR152" s="162">
        <v>32078.601329746845</v>
      </c>
      <c r="AS152" s="105">
        <v>39949.331146281656</v>
      </c>
      <c r="AT152" s="105">
        <v>7870.7298165348138</v>
      </c>
      <c r="AU152" s="105">
        <v>32078.601329746845</v>
      </c>
    </row>
    <row r="153" spans="1:47" s="46" customFormat="1" x14ac:dyDescent="0.25">
      <c r="A153" s="48">
        <v>2015</v>
      </c>
      <c r="B153" s="48" t="s">
        <v>80</v>
      </c>
      <c r="C153" s="48">
        <v>282</v>
      </c>
      <c r="D153" s="48" t="s">
        <v>43</v>
      </c>
      <c r="E153" s="55">
        <v>41880</v>
      </c>
      <c r="F153" s="55">
        <v>42304</v>
      </c>
      <c r="G153" s="55">
        <v>42306</v>
      </c>
      <c r="H153" s="48" t="s">
        <v>30</v>
      </c>
      <c r="I153" s="48" t="s">
        <v>25</v>
      </c>
      <c r="J153" s="48" t="s">
        <v>26</v>
      </c>
      <c r="K153" s="60">
        <v>2721617.4183514798</v>
      </c>
      <c r="L153" s="48" t="s">
        <v>30</v>
      </c>
      <c r="M153" s="48" t="s">
        <v>29</v>
      </c>
      <c r="N153" s="48" t="s">
        <v>44</v>
      </c>
      <c r="O153" s="80">
        <v>-3500000</v>
      </c>
      <c r="P153" s="48" t="s">
        <v>45</v>
      </c>
      <c r="Q153" s="68">
        <v>1.286</v>
      </c>
      <c r="R153" s="68"/>
      <c r="S153" s="60"/>
      <c r="T153" s="60">
        <v>0</v>
      </c>
      <c r="U153" s="48"/>
      <c r="V153" s="68">
        <v>1.2141</v>
      </c>
      <c r="W153" s="68">
        <v>1.218636063084666</v>
      </c>
      <c r="X153" s="80">
        <v>-181449.51166707306</v>
      </c>
      <c r="Y153" s="138"/>
      <c r="Z153" s="80">
        <v>-150445.95316950278</v>
      </c>
      <c r="AA153" s="80">
        <v>-31003.55849757028</v>
      </c>
      <c r="AB153" s="87"/>
      <c r="AC153" s="115">
        <v>1.1533949999999999</v>
      </c>
      <c r="AD153" s="115">
        <v>1.1579305155751625</v>
      </c>
      <c r="AE153" s="119">
        <v>-310154.85502950684</v>
      </c>
      <c r="AF153" s="127"/>
      <c r="AG153" s="119">
        <v>-301016.45554854209</v>
      </c>
      <c r="AH153" s="119">
        <v>-9138.3994809647556</v>
      </c>
      <c r="AI153" s="105">
        <v>-128705.34336243378</v>
      </c>
      <c r="AJ153" s="105">
        <v>-150570.5023790393</v>
      </c>
      <c r="AK153" s="105">
        <v>21865.159016605525</v>
      </c>
      <c r="AM153" s="161">
        <v>1.274805</v>
      </c>
      <c r="AN153" s="161">
        <v>1.279341608936766</v>
      </c>
      <c r="AO153" s="164">
        <v>-95100.547144133001</v>
      </c>
      <c r="AP153" s="165"/>
      <c r="AQ153" s="164">
        <v>-14164.780516248662</v>
      </c>
      <c r="AR153" s="164">
        <v>-80935.766627884339</v>
      </c>
      <c r="AS153" s="105">
        <v>33604.796218300777</v>
      </c>
      <c r="AT153" s="105">
        <v>-36029.939532854187</v>
      </c>
      <c r="AU153" s="105">
        <v>-80935.766627884339</v>
      </c>
    </row>
    <row r="154" spans="1:47" s="46" customFormat="1" x14ac:dyDescent="0.25">
      <c r="A154" s="48">
        <v>2015</v>
      </c>
      <c r="B154" s="48" t="s">
        <v>80</v>
      </c>
      <c r="C154" s="48">
        <v>283</v>
      </c>
      <c r="D154" s="48" t="s">
        <v>43</v>
      </c>
      <c r="E154" s="55">
        <v>41880</v>
      </c>
      <c r="F154" s="55">
        <v>42304</v>
      </c>
      <c r="G154" s="55">
        <v>42306</v>
      </c>
      <c r="H154" s="48" t="s">
        <v>30</v>
      </c>
      <c r="I154" s="48" t="s">
        <v>25</v>
      </c>
      <c r="J154" s="48" t="s">
        <v>26</v>
      </c>
      <c r="K154" s="60">
        <v>2635542.1686747</v>
      </c>
      <c r="L154" s="48" t="s">
        <v>30</v>
      </c>
      <c r="M154" s="48" t="s">
        <v>29</v>
      </c>
      <c r="N154" s="48" t="s">
        <v>44</v>
      </c>
      <c r="O154" s="80">
        <v>-3500000</v>
      </c>
      <c r="P154" s="48" t="s">
        <v>45</v>
      </c>
      <c r="Q154" s="68">
        <v>1.3280000000000001</v>
      </c>
      <c r="R154" s="68">
        <v>1.286</v>
      </c>
      <c r="S154" s="60"/>
      <c r="T154" s="60">
        <v>0</v>
      </c>
      <c r="U154" s="48"/>
      <c r="V154" s="68">
        <v>1.2141</v>
      </c>
      <c r="W154" s="68">
        <v>1.218636063084666</v>
      </c>
      <c r="X154" s="80">
        <v>-65575.05810109766</v>
      </c>
      <c r="Y154" s="138"/>
      <c r="Z154" s="60">
        <v>0</v>
      </c>
      <c r="AA154" s="80">
        <v>-65575.05810109766</v>
      </c>
      <c r="AB154" s="87"/>
      <c r="AC154" s="115">
        <v>1.1533949999999999</v>
      </c>
      <c r="AD154" s="115">
        <v>1.1579305155751625</v>
      </c>
      <c r="AE154" s="119">
        <v>-79333.165700761456</v>
      </c>
      <c r="AF154" s="127"/>
      <c r="AG154" s="111">
        <v>0</v>
      </c>
      <c r="AH154" s="119">
        <v>-79333.165700761456</v>
      </c>
      <c r="AI154" s="105">
        <v>-13758.107599663796</v>
      </c>
      <c r="AJ154" s="105">
        <v>0</v>
      </c>
      <c r="AK154" s="105">
        <v>-13758.107599663796</v>
      </c>
      <c r="AM154" s="161">
        <v>1.274805</v>
      </c>
      <c r="AN154" s="161">
        <v>1.279341608936766</v>
      </c>
      <c r="AO154" s="164">
        <v>-43106.86546661875</v>
      </c>
      <c r="AP154" s="165"/>
      <c r="AQ154" s="162">
        <v>0</v>
      </c>
      <c r="AR154" s="164">
        <v>-43106.86546661875</v>
      </c>
      <c r="AS154" s="105">
        <v>-29348.757866954955</v>
      </c>
      <c r="AT154" s="105">
        <v>13758.107599663796</v>
      </c>
      <c r="AU154" s="105">
        <v>-43106.86546661875</v>
      </c>
    </row>
    <row r="155" spans="1:47" s="46" customFormat="1" x14ac:dyDescent="0.25">
      <c r="A155" s="48">
        <v>2015</v>
      </c>
      <c r="B155" s="48" t="s">
        <v>81</v>
      </c>
      <c r="C155" s="48">
        <v>284</v>
      </c>
      <c r="D155" s="48" t="s">
        <v>43</v>
      </c>
      <c r="E155" s="55">
        <v>41880</v>
      </c>
      <c r="F155" s="55">
        <v>42304</v>
      </c>
      <c r="G155" s="55">
        <v>42306</v>
      </c>
      <c r="H155" s="48" t="s">
        <v>24</v>
      </c>
      <c r="I155" s="48" t="s">
        <v>29</v>
      </c>
      <c r="J155" s="48" t="s">
        <v>26</v>
      </c>
      <c r="K155" s="60">
        <v>2230483.2713754601</v>
      </c>
      <c r="L155" s="48" t="s">
        <v>24</v>
      </c>
      <c r="M155" s="48" t="s">
        <v>25</v>
      </c>
      <c r="N155" s="48" t="s">
        <v>44</v>
      </c>
      <c r="O155" s="80">
        <v>-3000000</v>
      </c>
      <c r="P155" s="48" t="s">
        <v>45</v>
      </c>
      <c r="Q155" s="68">
        <v>1.345</v>
      </c>
      <c r="R155" s="68"/>
      <c r="S155" s="60"/>
      <c r="T155" s="60">
        <v>0</v>
      </c>
      <c r="U155" s="48"/>
      <c r="V155" s="68">
        <v>1.2141</v>
      </c>
      <c r="W155" s="68">
        <v>1.218636063084666</v>
      </c>
      <c r="X155" s="60">
        <v>8605.3590313225468</v>
      </c>
      <c r="Y155" s="137">
        <v>-203129.98648425206</v>
      </c>
      <c r="Z155" s="60">
        <v>0</v>
      </c>
      <c r="AA155" s="60">
        <v>8605.3590313225468</v>
      </c>
      <c r="AB155" s="88"/>
      <c r="AC155" s="115">
        <v>1.1533949999999999</v>
      </c>
      <c r="AD155" s="115">
        <v>1.1579305155751625</v>
      </c>
      <c r="AE155" s="111">
        <v>1859.0191885784454</v>
      </c>
      <c r="AF155" s="126">
        <v>-331987.85572307964</v>
      </c>
      <c r="AG155" s="111">
        <v>0</v>
      </c>
      <c r="AH155" s="111">
        <v>1859.0191885784454</v>
      </c>
      <c r="AI155" s="105">
        <v>-6746.3398427441016</v>
      </c>
      <c r="AJ155" s="105">
        <v>0</v>
      </c>
      <c r="AK155" s="105">
        <v>-6746.3398427441016</v>
      </c>
      <c r="AM155" s="161">
        <v>1.274805</v>
      </c>
      <c r="AN155" s="161">
        <v>1.279341608936766</v>
      </c>
      <c r="AO155" s="162">
        <v>27495.943996925758</v>
      </c>
      <c r="AP155" s="163">
        <v>-90967.5525265756</v>
      </c>
      <c r="AQ155" s="162">
        <v>0</v>
      </c>
      <c r="AR155" s="162">
        <v>27495.943996925758</v>
      </c>
      <c r="AS155" s="105">
        <v>34242.283839669857</v>
      </c>
      <c r="AT155" s="105">
        <v>6746.3398427441016</v>
      </c>
      <c r="AU155" s="105">
        <v>27495.943996925758</v>
      </c>
    </row>
    <row r="156" spans="1:47" s="46" customFormat="1" x14ac:dyDescent="0.25">
      <c r="A156" s="48">
        <v>2015</v>
      </c>
      <c r="B156" s="48" t="s">
        <v>81</v>
      </c>
      <c r="C156" s="48">
        <v>285</v>
      </c>
      <c r="D156" s="48" t="s">
        <v>43</v>
      </c>
      <c r="E156" s="55">
        <v>41880</v>
      </c>
      <c r="F156" s="55">
        <v>42304</v>
      </c>
      <c r="G156" s="55">
        <v>42306</v>
      </c>
      <c r="H156" s="48" t="s">
        <v>30</v>
      </c>
      <c r="I156" s="48" t="s">
        <v>25</v>
      </c>
      <c r="J156" s="48" t="s">
        <v>26</v>
      </c>
      <c r="K156" s="60">
        <v>2332814.93001555</v>
      </c>
      <c r="L156" s="48" t="s">
        <v>30</v>
      </c>
      <c r="M156" s="48" t="s">
        <v>29</v>
      </c>
      <c r="N156" s="48" t="s">
        <v>44</v>
      </c>
      <c r="O156" s="80">
        <v>-3000000</v>
      </c>
      <c r="P156" s="48" t="s">
        <v>45</v>
      </c>
      <c r="Q156" s="68">
        <v>1.286</v>
      </c>
      <c r="R156" s="68"/>
      <c r="S156" s="60"/>
      <c r="T156" s="60">
        <v>0</v>
      </c>
      <c r="U156" s="48"/>
      <c r="V156" s="68">
        <v>1.2141</v>
      </c>
      <c r="W156" s="68">
        <v>1.218636063084666</v>
      </c>
      <c r="X156" s="80">
        <v>-155528.1528574909</v>
      </c>
      <c r="Y156" s="138"/>
      <c r="Z156" s="80">
        <v>-128953.6741452883</v>
      </c>
      <c r="AA156" s="80">
        <v>-26574.478712202603</v>
      </c>
      <c r="AB156" s="87"/>
      <c r="AC156" s="115">
        <v>1.1533949999999999</v>
      </c>
      <c r="AD156" s="115">
        <v>1.1579305155751625</v>
      </c>
      <c r="AE156" s="119">
        <v>-265847.01859671972</v>
      </c>
      <c r="AF156" s="127"/>
      <c r="AG156" s="119">
        <v>-258014.10475589335</v>
      </c>
      <c r="AH156" s="119">
        <v>-7832.913840826368</v>
      </c>
      <c r="AI156" s="105">
        <v>-110318.86573922882</v>
      </c>
      <c r="AJ156" s="105">
        <v>-129060.43061060505</v>
      </c>
      <c r="AK156" s="105">
        <v>18741.564871376235</v>
      </c>
      <c r="AM156" s="161">
        <v>1.274805</v>
      </c>
      <c r="AN156" s="161">
        <v>1.279341608936766</v>
      </c>
      <c r="AO156" s="164">
        <v>-81514.754694971009</v>
      </c>
      <c r="AP156" s="165"/>
      <c r="AQ156" s="164">
        <v>-12141.240442499053</v>
      </c>
      <c r="AR156" s="164">
        <v>-69373.514252471956</v>
      </c>
      <c r="AS156" s="105">
        <v>28804.111044257806</v>
      </c>
      <c r="AT156" s="105">
        <v>-30882.805313875288</v>
      </c>
      <c r="AU156" s="105">
        <v>-69373.514252471956</v>
      </c>
    </row>
    <row r="157" spans="1:47" s="46" customFormat="1" x14ac:dyDescent="0.25">
      <c r="A157" s="48">
        <v>2015</v>
      </c>
      <c r="B157" s="48" t="s">
        <v>81</v>
      </c>
      <c r="C157" s="48">
        <v>286</v>
      </c>
      <c r="D157" s="48" t="s">
        <v>43</v>
      </c>
      <c r="E157" s="55">
        <v>41880</v>
      </c>
      <c r="F157" s="55">
        <v>42304</v>
      </c>
      <c r="G157" s="55">
        <v>42306</v>
      </c>
      <c r="H157" s="48" t="s">
        <v>30</v>
      </c>
      <c r="I157" s="48" t="s">
        <v>25</v>
      </c>
      <c r="J157" s="48" t="s">
        <v>26</v>
      </c>
      <c r="K157" s="60">
        <v>2259036.1445783102</v>
      </c>
      <c r="L157" s="48" t="s">
        <v>30</v>
      </c>
      <c r="M157" s="48" t="s">
        <v>29</v>
      </c>
      <c r="N157" s="48" t="s">
        <v>44</v>
      </c>
      <c r="O157" s="80">
        <v>-3000000</v>
      </c>
      <c r="P157" s="48" t="s">
        <v>45</v>
      </c>
      <c r="Q157" s="68">
        <v>1.3280000000000001</v>
      </c>
      <c r="R157" s="68">
        <v>1.286</v>
      </c>
      <c r="S157" s="60"/>
      <c r="T157" s="60">
        <v>0</v>
      </c>
      <c r="U157" s="48"/>
      <c r="V157" s="68">
        <v>1.2141</v>
      </c>
      <c r="W157" s="68">
        <v>1.218636063084666</v>
      </c>
      <c r="X157" s="80">
        <v>-56207.19265808371</v>
      </c>
      <c r="Y157" s="138"/>
      <c r="Z157" s="60">
        <v>0</v>
      </c>
      <c r="AA157" s="80">
        <v>-56207.19265808371</v>
      </c>
      <c r="AB157" s="87"/>
      <c r="AC157" s="115">
        <v>1.1533949999999999</v>
      </c>
      <c r="AD157" s="115">
        <v>1.1579305155751625</v>
      </c>
      <c r="AE157" s="119">
        <v>-67999.856314938399</v>
      </c>
      <c r="AF157" s="127"/>
      <c r="AG157" s="111">
        <v>0</v>
      </c>
      <c r="AH157" s="119">
        <v>-67999.856314938399</v>
      </c>
      <c r="AI157" s="105">
        <v>-11792.663656854689</v>
      </c>
      <c r="AJ157" s="105">
        <v>0</v>
      </c>
      <c r="AK157" s="105">
        <v>-11792.663656854689</v>
      </c>
      <c r="AM157" s="161">
        <v>1.274805</v>
      </c>
      <c r="AN157" s="161">
        <v>1.279341608936766</v>
      </c>
      <c r="AO157" s="164">
        <v>-36948.741828530357</v>
      </c>
      <c r="AP157" s="165"/>
      <c r="AQ157" s="162">
        <v>0</v>
      </c>
      <c r="AR157" s="164">
        <v>-36948.741828530357</v>
      </c>
      <c r="AS157" s="105">
        <v>-25156.078171675668</v>
      </c>
      <c r="AT157" s="105">
        <v>11792.663656854689</v>
      </c>
      <c r="AU157" s="105">
        <v>-36948.741828530357</v>
      </c>
    </row>
    <row r="158" spans="1:47" s="46" customFormat="1" x14ac:dyDescent="0.25">
      <c r="A158" s="48">
        <v>2015</v>
      </c>
      <c r="B158" s="48" t="s">
        <v>82</v>
      </c>
      <c r="C158" s="48">
        <v>287</v>
      </c>
      <c r="D158" s="48" t="s">
        <v>43</v>
      </c>
      <c r="E158" s="55">
        <v>41880</v>
      </c>
      <c r="F158" s="55">
        <v>42304</v>
      </c>
      <c r="G158" s="55">
        <v>42306</v>
      </c>
      <c r="H158" s="48" t="s">
        <v>24</v>
      </c>
      <c r="I158" s="48" t="s">
        <v>29</v>
      </c>
      <c r="J158" s="48" t="s">
        <v>26</v>
      </c>
      <c r="K158" s="60">
        <v>5576208.1784386598</v>
      </c>
      <c r="L158" s="48" t="s">
        <v>24</v>
      </c>
      <c r="M158" s="48" t="s">
        <v>25</v>
      </c>
      <c r="N158" s="48" t="s">
        <v>44</v>
      </c>
      <c r="O158" s="80">
        <v>-7500000</v>
      </c>
      <c r="P158" s="48" t="s">
        <v>45</v>
      </c>
      <c r="Q158" s="68">
        <v>1.345</v>
      </c>
      <c r="R158" s="68"/>
      <c r="S158" s="60"/>
      <c r="T158" s="60">
        <v>0</v>
      </c>
      <c r="U158" s="48"/>
      <c r="V158" s="68">
        <v>1.2141</v>
      </c>
      <c r="W158" s="68">
        <v>1.218636063084666</v>
      </c>
      <c r="X158" s="60">
        <v>21513.397578306402</v>
      </c>
      <c r="Y158" s="137">
        <v>-507824.96621063049</v>
      </c>
      <c r="Z158" s="60">
        <v>0</v>
      </c>
      <c r="AA158" s="60">
        <v>21513.397578306402</v>
      </c>
      <c r="AB158" s="88"/>
      <c r="AC158" s="115">
        <v>1.1533949999999999</v>
      </c>
      <c r="AD158" s="115">
        <v>1.1579305155751625</v>
      </c>
      <c r="AE158" s="111">
        <v>4647.5479714461217</v>
      </c>
      <c r="AF158" s="126">
        <v>-829969.63930769975</v>
      </c>
      <c r="AG158" s="111">
        <v>0</v>
      </c>
      <c r="AH158" s="111">
        <v>4647.5479714461217</v>
      </c>
      <c r="AI158" s="105">
        <v>-16865.84960686028</v>
      </c>
      <c r="AJ158" s="105">
        <v>0</v>
      </c>
      <c r="AK158" s="105">
        <v>-16865.84960686028</v>
      </c>
      <c r="AM158" s="161">
        <v>1.274805</v>
      </c>
      <c r="AN158" s="161">
        <v>1.279341608936766</v>
      </c>
      <c r="AO158" s="162">
        <v>68739.859992314523</v>
      </c>
      <c r="AP158" s="163">
        <v>-227418.88131643907</v>
      </c>
      <c r="AQ158" s="162">
        <v>0</v>
      </c>
      <c r="AR158" s="162">
        <v>68739.859992314523</v>
      </c>
      <c r="AS158" s="105">
        <v>85605.709599174806</v>
      </c>
      <c r="AT158" s="105">
        <v>16865.84960686028</v>
      </c>
      <c r="AU158" s="105">
        <v>68739.859992314523</v>
      </c>
    </row>
    <row r="159" spans="1:47" s="46" customFormat="1" x14ac:dyDescent="0.25">
      <c r="A159" s="48">
        <v>2015</v>
      </c>
      <c r="B159" s="48" t="s">
        <v>82</v>
      </c>
      <c r="C159" s="48">
        <v>288</v>
      </c>
      <c r="D159" s="48" t="s">
        <v>43</v>
      </c>
      <c r="E159" s="55">
        <v>41880</v>
      </c>
      <c r="F159" s="55">
        <v>42304</v>
      </c>
      <c r="G159" s="55">
        <v>42306</v>
      </c>
      <c r="H159" s="48" t="s">
        <v>30</v>
      </c>
      <c r="I159" s="48" t="s">
        <v>25</v>
      </c>
      <c r="J159" s="48" t="s">
        <v>26</v>
      </c>
      <c r="K159" s="60">
        <v>5832037.3250388801</v>
      </c>
      <c r="L159" s="48" t="s">
        <v>30</v>
      </c>
      <c r="M159" s="48" t="s">
        <v>29</v>
      </c>
      <c r="N159" s="48" t="s">
        <v>44</v>
      </c>
      <c r="O159" s="80">
        <v>-7500000</v>
      </c>
      <c r="P159" s="48" t="s">
        <v>45</v>
      </c>
      <c r="Q159" s="68">
        <v>1.286</v>
      </c>
      <c r="R159" s="68"/>
      <c r="S159" s="60"/>
      <c r="T159" s="60">
        <v>0</v>
      </c>
      <c r="U159" s="48"/>
      <c r="V159" s="68">
        <v>1.2141</v>
      </c>
      <c r="W159" s="68">
        <v>1.218636063084666</v>
      </c>
      <c r="X159" s="80">
        <v>-388820.38214372762</v>
      </c>
      <c r="Y159" s="138"/>
      <c r="Z159" s="80">
        <v>-322384.18536322098</v>
      </c>
      <c r="AA159" s="80">
        <v>-66436.196780506638</v>
      </c>
      <c r="AB159" s="87"/>
      <c r="AC159" s="115">
        <v>1.1533949999999999</v>
      </c>
      <c r="AD159" s="115">
        <v>1.1579305155751625</v>
      </c>
      <c r="AE159" s="119">
        <v>-664617.54649179976</v>
      </c>
      <c r="AF159" s="127"/>
      <c r="AG159" s="119">
        <v>-645035.26188973244</v>
      </c>
      <c r="AH159" s="119">
        <v>-19582.284602067317</v>
      </c>
      <c r="AI159" s="105">
        <v>-275797.16434807214</v>
      </c>
      <c r="AJ159" s="105">
        <v>-322651.07652651146</v>
      </c>
      <c r="AK159" s="105">
        <v>46853.912178439321</v>
      </c>
      <c r="AM159" s="161">
        <v>1.274805</v>
      </c>
      <c r="AN159" s="161">
        <v>1.279341608936766</v>
      </c>
      <c r="AO159" s="164">
        <v>-203786.8867374277</v>
      </c>
      <c r="AP159" s="165"/>
      <c r="AQ159" s="164">
        <v>-30353.101106246933</v>
      </c>
      <c r="AR159" s="164">
        <v>-173433.78563118077</v>
      </c>
      <c r="AS159" s="105">
        <v>72010.277610644436</v>
      </c>
      <c r="AT159" s="105">
        <v>-77207.013284686254</v>
      </c>
      <c r="AU159" s="105">
        <v>-173433.78563118077</v>
      </c>
    </row>
    <row r="160" spans="1:47" s="46" customFormat="1" x14ac:dyDescent="0.25">
      <c r="A160" s="48">
        <v>2015</v>
      </c>
      <c r="B160" s="48" t="s">
        <v>82</v>
      </c>
      <c r="C160" s="48">
        <v>289</v>
      </c>
      <c r="D160" s="48" t="s">
        <v>43</v>
      </c>
      <c r="E160" s="55">
        <v>41880</v>
      </c>
      <c r="F160" s="55">
        <v>42304</v>
      </c>
      <c r="G160" s="55">
        <v>42306</v>
      </c>
      <c r="H160" s="48" t="s">
        <v>30</v>
      </c>
      <c r="I160" s="48" t="s">
        <v>25</v>
      </c>
      <c r="J160" s="48" t="s">
        <v>26</v>
      </c>
      <c r="K160" s="60">
        <v>5647590.3614457799</v>
      </c>
      <c r="L160" s="48" t="s">
        <v>30</v>
      </c>
      <c r="M160" s="48" t="s">
        <v>29</v>
      </c>
      <c r="N160" s="48" t="s">
        <v>44</v>
      </c>
      <c r="O160" s="80">
        <v>-7500000</v>
      </c>
      <c r="P160" s="48" t="s">
        <v>45</v>
      </c>
      <c r="Q160" s="68">
        <v>1.3280000000000001</v>
      </c>
      <c r="R160" s="68">
        <v>1.286</v>
      </c>
      <c r="S160" s="60"/>
      <c r="T160" s="60">
        <v>0</v>
      </c>
      <c r="U160" s="48"/>
      <c r="V160" s="68">
        <v>1.2141</v>
      </c>
      <c r="W160" s="68">
        <v>1.218636063084666</v>
      </c>
      <c r="X160" s="80">
        <v>-140517.98164520928</v>
      </c>
      <c r="Y160" s="138"/>
      <c r="Z160" s="60">
        <v>0</v>
      </c>
      <c r="AA160" s="80">
        <v>-140517.98164520928</v>
      </c>
      <c r="AB160" s="87"/>
      <c r="AC160" s="115">
        <v>1.1533949999999999</v>
      </c>
      <c r="AD160" s="115">
        <v>1.1579305155751625</v>
      </c>
      <c r="AE160" s="119">
        <v>-169999.64078734603</v>
      </c>
      <c r="AF160" s="127"/>
      <c r="AG160" s="111">
        <v>0</v>
      </c>
      <c r="AH160" s="119">
        <v>-169999.64078734603</v>
      </c>
      <c r="AI160" s="105">
        <v>-29481.659142136748</v>
      </c>
      <c r="AJ160" s="105">
        <v>0</v>
      </c>
      <c r="AK160" s="105">
        <v>-29481.659142136748</v>
      </c>
      <c r="AM160" s="161">
        <v>1.274805</v>
      </c>
      <c r="AN160" s="161">
        <v>1.279341608936766</v>
      </c>
      <c r="AO160" s="164">
        <v>-92371.854571325894</v>
      </c>
      <c r="AP160" s="165"/>
      <c r="AQ160" s="162">
        <v>0</v>
      </c>
      <c r="AR160" s="164">
        <v>-92371.854571325894</v>
      </c>
      <c r="AS160" s="105">
        <v>-62890.195429189145</v>
      </c>
      <c r="AT160" s="105">
        <v>29481.659142136748</v>
      </c>
      <c r="AU160" s="105">
        <v>-92371.854571325894</v>
      </c>
    </row>
    <row r="161" spans="1:47" s="46" customFormat="1" x14ac:dyDescent="0.25">
      <c r="A161" s="48">
        <v>2015</v>
      </c>
      <c r="B161" s="48" t="s">
        <v>83</v>
      </c>
      <c r="C161" s="48">
        <v>290</v>
      </c>
      <c r="D161" s="48" t="s">
        <v>43</v>
      </c>
      <c r="E161" s="55">
        <v>41886</v>
      </c>
      <c r="F161" s="55">
        <v>42366</v>
      </c>
      <c r="G161" s="55">
        <v>42368</v>
      </c>
      <c r="H161" s="48" t="s">
        <v>24</v>
      </c>
      <c r="I161" s="48" t="s">
        <v>29</v>
      </c>
      <c r="J161" s="48" t="s">
        <v>26</v>
      </c>
      <c r="K161" s="60">
        <v>2611940.2985074599</v>
      </c>
      <c r="L161" s="48" t="s">
        <v>24</v>
      </c>
      <c r="M161" s="48" t="s">
        <v>25</v>
      </c>
      <c r="N161" s="48" t="s">
        <v>44</v>
      </c>
      <c r="O161" s="80">
        <v>-3500000</v>
      </c>
      <c r="P161" s="48" t="s">
        <v>45</v>
      </c>
      <c r="Q161" s="68">
        <v>1.34</v>
      </c>
      <c r="R161" s="68"/>
      <c r="S161" s="60"/>
      <c r="T161" s="60">
        <v>0</v>
      </c>
      <c r="U161" s="48"/>
      <c r="V161" s="68">
        <v>1.2141</v>
      </c>
      <c r="W161" s="68">
        <v>1.2203973100915086</v>
      </c>
      <c r="X161" s="60">
        <v>15737.432018967314</v>
      </c>
      <c r="Y161" s="137">
        <v>-199169.14009153922</v>
      </c>
      <c r="Z161" s="60">
        <v>0</v>
      </c>
      <c r="AA161" s="60">
        <v>15737.432018967314</v>
      </c>
      <c r="AB161" s="88"/>
      <c r="AC161" s="115">
        <v>1.1533949999999999</v>
      </c>
      <c r="AD161" s="115">
        <v>1.1596934584467935</v>
      </c>
      <c r="AE161" s="111">
        <v>4394.7510780600232</v>
      </c>
      <c r="AF161" s="126">
        <v>-346737.99225699017</v>
      </c>
      <c r="AG161" s="111">
        <v>0</v>
      </c>
      <c r="AH161" s="111">
        <v>4394.7510780600232</v>
      </c>
      <c r="AI161" s="105">
        <v>-11342.680940907292</v>
      </c>
      <c r="AJ161" s="105">
        <v>0</v>
      </c>
      <c r="AK161" s="105">
        <v>-11342.680940907292</v>
      </c>
      <c r="AM161" s="161">
        <v>1.274805</v>
      </c>
      <c r="AN161" s="161">
        <v>1.2811011610692267</v>
      </c>
      <c r="AO161" s="162">
        <v>42980.404543759098</v>
      </c>
      <c r="AP161" s="163">
        <v>-76904.695771504194</v>
      </c>
      <c r="AQ161" s="162">
        <v>0</v>
      </c>
      <c r="AR161" s="162">
        <v>42980.404543759098</v>
      </c>
      <c r="AS161" s="105">
        <v>54323.085484666386</v>
      </c>
      <c r="AT161" s="105">
        <v>11342.680940907292</v>
      </c>
      <c r="AU161" s="105">
        <v>42980.404543759098</v>
      </c>
    </row>
    <row r="162" spans="1:47" s="46" customFormat="1" x14ac:dyDescent="0.25">
      <c r="A162" s="48">
        <v>2015</v>
      </c>
      <c r="B162" s="48" t="s">
        <v>83</v>
      </c>
      <c r="C162" s="48">
        <v>291</v>
      </c>
      <c r="D162" s="48" t="s">
        <v>43</v>
      </c>
      <c r="E162" s="55">
        <v>41886</v>
      </c>
      <c r="F162" s="55">
        <v>42366</v>
      </c>
      <c r="G162" s="55">
        <v>42368</v>
      </c>
      <c r="H162" s="48" t="s">
        <v>30</v>
      </c>
      <c r="I162" s="48" t="s">
        <v>25</v>
      </c>
      <c r="J162" s="48" t="s">
        <v>26</v>
      </c>
      <c r="K162" s="60">
        <v>2788844.6215139399</v>
      </c>
      <c r="L162" s="48" t="s">
        <v>30</v>
      </c>
      <c r="M162" s="48" t="s">
        <v>29</v>
      </c>
      <c r="N162" s="48" t="s">
        <v>44</v>
      </c>
      <c r="O162" s="80">
        <v>-3500000</v>
      </c>
      <c r="P162" s="48" t="s">
        <v>45</v>
      </c>
      <c r="Q162" s="68">
        <v>1.2549999999999999</v>
      </c>
      <c r="R162" s="68"/>
      <c r="S162" s="60"/>
      <c r="T162" s="60">
        <v>0</v>
      </c>
      <c r="U162" s="48"/>
      <c r="V162" s="68">
        <v>1.2141</v>
      </c>
      <c r="W162" s="68">
        <v>1.2203973100915086</v>
      </c>
      <c r="X162" s="80">
        <v>-141959.70732068911</v>
      </c>
      <c r="Y162" s="138"/>
      <c r="Z162" s="80">
        <v>-79073.859671138227</v>
      </c>
      <c r="AA162" s="80">
        <v>-62885.84764955088</v>
      </c>
      <c r="AB162" s="87"/>
      <c r="AC162" s="115">
        <v>1.1533949999999999</v>
      </c>
      <c r="AD162" s="115">
        <v>1.1596934584467935</v>
      </c>
      <c r="AE162" s="119">
        <v>-252517.47152804676</v>
      </c>
      <c r="AF162" s="127"/>
      <c r="AG162" s="119">
        <v>-229194.30464128079</v>
      </c>
      <c r="AH162" s="119">
        <v>-23323.166886765976</v>
      </c>
      <c r="AI162" s="105">
        <v>-110557.76420735766</v>
      </c>
      <c r="AJ162" s="105">
        <v>-150120.44497014256</v>
      </c>
      <c r="AK162" s="105">
        <v>39562.680762784905</v>
      </c>
      <c r="AM162" s="161">
        <v>1.274805</v>
      </c>
      <c r="AN162" s="161">
        <v>1.2811011610692267</v>
      </c>
      <c r="AO162" s="164">
        <v>-75548.83682458906</v>
      </c>
      <c r="AP162" s="165"/>
      <c r="AQ162" s="162">
        <v>0</v>
      </c>
      <c r="AR162" s="164">
        <v>-75548.83682458906</v>
      </c>
      <c r="AS162" s="105">
        <v>35008.927382768597</v>
      </c>
      <c r="AT162" s="105">
        <v>-39562.680762784905</v>
      </c>
      <c r="AU162" s="105">
        <v>-75548.83682458906</v>
      </c>
    </row>
    <row r="163" spans="1:47" s="46" customFormat="1" x14ac:dyDescent="0.25">
      <c r="A163" s="48">
        <v>2015</v>
      </c>
      <c r="B163" s="48" t="s">
        <v>83</v>
      </c>
      <c r="C163" s="48">
        <v>292</v>
      </c>
      <c r="D163" s="48" t="s">
        <v>43</v>
      </c>
      <c r="E163" s="55">
        <v>41886</v>
      </c>
      <c r="F163" s="55">
        <v>42366</v>
      </c>
      <c r="G163" s="55">
        <v>42368</v>
      </c>
      <c r="H163" s="48" t="s">
        <v>30</v>
      </c>
      <c r="I163" s="48" t="s">
        <v>25</v>
      </c>
      <c r="J163" s="48" t="s">
        <v>26</v>
      </c>
      <c r="K163" s="60">
        <v>2671755.7251908402</v>
      </c>
      <c r="L163" s="48" t="s">
        <v>30</v>
      </c>
      <c r="M163" s="48" t="s">
        <v>29</v>
      </c>
      <c r="N163" s="48" t="s">
        <v>44</v>
      </c>
      <c r="O163" s="80">
        <v>-3500000</v>
      </c>
      <c r="P163" s="48" t="s">
        <v>45</v>
      </c>
      <c r="Q163" s="68">
        <v>1.31</v>
      </c>
      <c r="R163" s="68">
        <v>1.2549999999999999</v>
      </c>
      <c r="S163" s="60"/>
      <c r="T163" s="60">
        <v>0</v>
      </c>
      <c r="U163" s="48"/>
      <c r="V163" s="68">
        <v>1.2141</v>
      </c>
      <c r="W163" s="68">
        <v>1.2203973100915086</v>
      </c>
      <c r="X163" s="80">
        <v>-72946.864789817439</v>
      </c>
      <c r="Y163" s="138"/>
      <c r="Z163" s="60">
        <v>0</v>
      </c>
      <c r="AA163" s="80">
        <v>-72946.864789817439</v>
      </c>
      <c r="AB163" s="87"/>
      <c r="AC163" s="115">
        <v>1.1533949999999999</v>
      </c>
      <c r="AD163" s="115">
        <v>1.1596934584467935</v>
      </c>
      <c r="AE163" s="119">
        <v>-98615.271807003403</v>
      </c>
      <c r="AF163" s="127"/>
      <c r="AG163" s="111">
        <v>0</v>
      </c>
      <c r="AH163" s="119">
        <v>-98615.271807003403</v>
      </c>
      <c r="AI163" s="105">
        <v>-25668.407017185964</v>
      </c>
      <c r="AJ163" s="105">
        <v>0</v>
      </c>
      <c r="AK163" s="105">
        <v>-25668.407017185964</v>
      </c>
      <c r="AM163" s="161">
        <v>1.274805</v>
      </c>
      <c r="AN163" s="161">
        <v>1.2811011610692267</v>
      </c>
      <c r="AO163" s="164">
        <v>-44336.263490674231</v>
      </c>
      <c r="AP163" s="165"/>
      <c r="AQ163" s="162">
        <v>0</v>
      </c>
      <c r="AR163" s="164">
        <v>-44336.263490674231</v>
      </c>
      <c r="AS163" s="105">
        <v>-18667.856473488268</v>
      </c>
      <c r="AT163" s="105">
        <v>25668.407017185964</v>
      </c>
      <c r="AU163" s="105">
        <v>-44336.263490674231</v>
      </c>
    </row>
    <row r="164" spans="1:47" s="46" customFormat="1" x14ac:dyDescent="0.25">
      <c r="A164" s="48">
        <v>2015</v>
      </c>
      <c r="B164" s="48" t="s">
        <v>84</v>
      </c>
      <c r="C164" s="48">
        <v>293</v>
      </c>
      <c r="D164" s="48" t="s">
        <v>43</v>
      </c>
      <c r="E164" s="55">
        <v>41886</v>
      </c>
      <c r="F164" s="55">
        <v>42366</v>
      </c>
      <c r="G164" s="55">
        <v>42368</v>
      </c>
      <c r="H164" s="48" t="s">
        <v>24</v>
      </c>
      <c r="I164" s="48" t="s">
        <v>29</v>
      </c>
      <c r="J164" s="48" t="s">
        <v>26</v>
      </c>
      <c r="K164" s="60">
        <v>2388059.7014925401</v>
      </c>
      <c r="L164" s="48" t="s">
        <v>24</v>
      </c>
      <c r="M164" s="48" t="s">
        <v>25</v>
      </c>
      <c r="N164" s="48" t="s">
        <v>44</v>
      </c>
      <c r="O164" s="80">
        <v>-3200000</v>
      </c>
      <c r="P164" s="48" t="s">
        <v>45</v>
      </c>
      <c r="Q164" s="68">
        <v>1.34</v>
      </c>
      <c r="R164" s="68"/>
      <c r="S164" s="60"/>
      <c r="T164" s="60">
        <v>0</v>
      </c>
      <c r="U164" s="48"/>
      <c r="V164" s="68">
        <v>1.2141</v>
      </c>
      <c r="W164" s="68">
        <v>1.2203973100915086</v>
      </c>
      <c r="X164" s="60">
        <v>14388.509274484435</v>
      </c>
      <c r="Y164" s="137">
        <v>-182097.49951226465</v>
      </c>
      <c r="Z164" s="60">
        <v>0</v>
      </c>
      <c r="AA164" s="60">
        <v>14388.509274484435</v>
      </c>
      <c r="AB164" s="88"/>
      <c r="AC164" s="115">
        <v>1.1533949999999999</v>
      </c>
      <c r="AD164" s="115">
        <v>1.1596934584467935</v>
      </c>
      <c r="AE164" s="111">
        <v>4018.0581285120302</v>
      </c>
      <c r="AF164" s="126">
        <v>-317017.5929206771</v>
      </c>
      <c r="AG164" s="111">
        <v>0</v>
      </c>
      <c r="AH164" s="111">
        <v>4018.0581285120302</v>
      </c>
      <c r="AI164" s="105">
        <v>-10370.451145972405</v>
      </c>
      <c r="AJ164" s="105">
        <v>0</v>
      </c>
      <c r="AK164" s="105">
        <v>-10370.451145972405</v>
      </c>
      <c r="AM164" s="161">
        <v>1.274805</v>
      </c>
      <c r="AN164" s="161">
        <v>1.2811011610692267</v>
      </c>
      <c r="AO164" s="162">
        <v>39296.369868579837</v>
      </c>
      <c r="AP164" s="163">
        <v>-70312.864705375279</v>
      </c>
      <c r="AQ164" s="162">
        <v>0</v>
      </c>
      <c r="AR164" s="162">
        <v>39296.369868579837</v>
      </c>
      <c r="AS164" s="105">
        <v>49666.821014552246</v>
      </c>
      <c r="AT164" s="105">
        <v>10370.451145972405</v>
      </c>
      <c r="AU164" s="105">
        <v>39296.369868579837</v>
      </c>
    </row>
    <row r="165" spans="1:47" s="46" customFormat="1" x14ac:dyDescent="0.25">
      <c r="A165" s="48">
        <v>2015</v>
      </c>
      <c r="B165" s="48" t="s">
        <v>84</v>
      </c>
      <c r="C165" s="48">
        <v>294</v>
      </c>
      <c r="D165" s="48" t="s">
        <v>43</v>
      </c>
      <c r="E165" s="55">
        <v>41886</v>
      </c>
      <c r="F165" s="55">
        <v>42366</v>
      </c>
      <c r="G165" s="55">
        <v>42368</v>
      </c>
      <c r="H165" s="48" t="s">
        <v>30</v>
      </c>
      <c r="I165" s="48" t="s">
        <v>25</v>
      </c>
      <c r="J165" s="48" t="s">
        <v>26</v>
      </c>
      <c r="K165" s="60">
        <v>2549800.7968127499</v>
      </c>
      <c r="L165" s="48" t="s">
        <v>30</v>
      </c>
      <c r="M165" s="48" t="s">
        <v>29</v>
      </c>
      <c r="N165" s="48" t="s">
        <v>44</v>
      </c>
      <c r="O165" s="80">
        <v>-3200000</v>
      </c>
      <c r="P165" s="48" t="s">
        <v>45</v>
      </c>
      <c r="Q165" s="68">
        <v>1.2549999999999999</v>
      </c>
      <c r="R165" s="68"/>
      <c r="S165" s="60"/>
      <c r="T165" s="60">
        <v>0</v>
      </c>
      <c r="U165" s="48"/>
      <c r="V165" s="68">
        <v>1.2141</v>
      </c>
      <c r="W165" s="68">
        <v>1.2203973100915086</v>
      </c>
      <c r="X165" s="80">
        <v>-129791.73240748743</v>
      </c>
      <c r="Y165" s="138"/>
      <c r="Z165" s="80">
        <v>-72296.100270755123</v>
      </c>
      <c r="AA165" s="80">
        <v>-57495.632136732311</v>
      </c>
      <c r="AB165" s="87"/>
      <c r="AC165" s="115">
        <v>1.1533949999999999</v>
      </c>
      <c r="AD165" s="115">
        <v>1.1596934584467935</v>
      </c>
      <c r="AE165" s="119">
        <v>-230873.1168256432</v>
      </c>
      <c r="AF165" s="127"/>
      <c r="AG165" s="119">
        <v>-209549.07852917118</v>
      </c>
      <c r="AH165" s="119">
        <v>-21324.038296472019</v>
      </c>
      <c r="AI165" s="105">
        <v>-101081.38441815577</v>
      </c>
      <c r="AJ165" s="105">
        <v>-137252.97825841606</v>
      </c>
      <c r="AK165" s="105">
        <v>36171.593840260291</v>
      </c>
      <c r="AM165" s="161">
        <v>1.274805</v>
      </c>
      <c r="AN165" s="161">
        <v>1.2811011610692267</v>
      </c>
      <c r="AO165" s="164">
        <v>-69073.222239624403</v>
      </c>
      <c r="AP165" s="165"/>
      <c r="AQ165" s="162">
        <v>0</v>
      </c>
      <c r="AR165" s="164">
        <v>-69073.222239624403</v>
      </c>
      <c r="AS165" s="105">
        <v>32008.162178531362</v>
      </c>
      <c r="AT165" s="105">
        <v>-36171.593840260291</v>
      </c>
      <c r="AU165" s="105">
        <v>-69073.222239624403</v>
      </c>
    </row>
    <row r="166" spans="1:47" s="46" customFormat="1" x14ac:dyDescent="0.25">
      <c r="A166" s="48">
        <v>2015</v>
      </c>
      <c r="B166" s="48" t="s">
        <v>84</v>
      </c>
      <c r="C166" s="48">
        <v>295</v>
      </c>
      <c r="D166" s="48" t="s">
        <v>43</v>
      </c>
      <c r="E166" s="55">
        <v>41886</v>
      </c>
      <c r="F166" s="55">
        <v>42366</v>
      </c>
      <c r="G166" s="55">
        <v>42368</v>
      </c>
      <c r="H166" s="48" t="s">
        <v>30</v>
      </c>
      <c r="I166" s="48" t="s">
        <v>25</v>
      </c>
      <c r="J166" s="48" t="s">
        <v>26</v>
      </c>
      <c r="K166" s="60">
        <v>2442748.09160305</v>
      </c>
      <c r="L166" s="48" t="s">
        <v>30</v>
      </c>
      <c r="M166" s="48" t="s">
        <v>29</v>
      </c>
      <c r="N166" s="48" t="s">
        <v>44</v>
      </c>
      <c r="O166" s="80">
        <v>-3200000</v>
      </c>
      <c r="P166" s="48" t="s">
        <v>45</v>
      </c>
      <c r="Q166" s="68">
        <v>1.31</v>
      </c>
      <c r="R166" s="68">
        <v>1.2549999999999999</v>
      </c>
      <c r="S166" s="60"/>
      <c r="T166" s="60">
        <v>0</v>
      </c>
      <c r="U166" s="48"/>
      <c r="V166" s="68">
        <v>1.2141</v>
      </c>
      <c r="W166" s="68">
        <v>1.2203973100915086</v>
      </c>
      <c r="X166" s="80">
        <v>-66694.276379261661</v>
      </c>
      <c r="Y166" s="138"/>
      <c r="Z166" s="60">
        <v>0</v>
      </c>
      <c r="AA166" s="80">
        <v>-66694.276379261661</v>
      </c>
      <c r="AB166" s="87"/>
      <c r="AC166" s="115">
        <v>1.1533949999999999</v>
      </c>
      <c r="AD166" s="115">
        <v>1.1596934584467935</v>
      </c>
      <c r="AE166" s="119">
        <v>-90162.534223545983</v>
      </c>
      <c r="AF166" s="127"/>
      <c r="AG166" s="111">
        <v>0</v>
      </c>
      <c r="AH166" s="119">
        <v>-90162.534223545983</v>
      </c>
      <c r="AI166" s="105">
        <v>-23468.257844284322</v>
      </c>
      <c r="AJ166" s="105">
        <v>0</v>
      </c>
      <c r="AK166" s="105">
        <v>-23468.257844284322</v>
      </c>
      <c r="AM166" s="161">
        <v>1.274805</v>
      </c>
      <c r="AN166" s="161">
        <v>1.2811011610692267</v>
      </c>
      <c r="AO166" s="164">
        <v>-40536.01233433072</v>
      </c>
      <c r="AP166" s="165"/>
      <c r="AQ166" s="162">
        <v>0</v>
      </c>
      <c r="AR166" s="164">
        <v>-40536.01233433072</v>
      </c>
      <c r="AS166" s="105">
        <v>-17067.754490046398</v>
      </c>
      <c r="AT166" s="105">
        <v>23468.257844284322</v>
      </c>
      <c r="AU166" s="105">
        <v>-40536.01233433072</v>
      </c>
    </row>
    <row r="167" spans="1:47" s="46" customFormat="1" x14ac:dyDescent="0.25">
      <c r="A167" s="48">
        <v>2015</v>
      </c>
      <c r="B167" s="48" t="s">
        <v>85</v>
      </c>
      <c r="C167" s="48">
        <v>296</v>
      </c>
      <c r="D167" s="48" t="s">
        <v>43</v>
      </c>
      <c r="E167" s="55">
        <v>41886</v>
      </c>
      <c r="F167" s="55">
        <v>42366</v>
      </c>
      <c r="G167" s="55">
        <v>42368</v>
      </c>
      <c r="H167" s="48" t="s">
        <v>24</v>
      </c>
      <c r="I167" s="48" t="s">
        <v>29</v>
      </c>
      <c r="J167" s="48" t="s">
        <v>26</v>
      </c>
      <c r="K167" s="60">
        <v>2089552.2388059699</v>
      </c>
      <c r="L167" s="48" t="s">
        <v>24</v>
      </c>
      <c r="M167" s="48" t="s">
        <v>25</v>
      </c>
      <c r="N167" s="48" t="s">
        <v>44</v>
      </c>
      <c r="O167" s="80">
        <v>-2800000</v>
      </c>
      <c r="P167" s="48" t="s">
        <v>45</v>
      </c>
      <c r="Q167" s="68">
        <v>1.34</v>
      </c>
      <c r="R167" s="68"/>
      <c r="S167" s="60"/>
      <c r="T167" s="60">
        <v>0</v>
      </c>
      <c r="U167" s="48"/>
      <c r="V167" s="68">
        <v>1.2141</v>
      </c>
      <c r="W167" s="68">
        <v>1.2203973100915086</v>
      </c>
      <c r="X167" s="60">
        <v>12589.945615173865</v>
      </c>
      <c r="Y167" s="137">
        <v>-159335.31207323176</v>
      </c>
      <c r="Z167" s="60">
        <v>0</v>
      </c>
      <c r="AA167" s="60">
        <v>12589.945615173865</v>
      </c>
      <c r="AB167" s="88"/>
      <c r="AC167" s="115">
        <v>1.1533949999999999</v>
      </c>
      <c r="AD167" s="115">
        <v>1.1596934584467935</v>
      </c>
      <c r="AE167" s="111">
        <v>3515.8008624480221</v>
      </c>
      <c r="AF167" s="126">
        <v>-277390.39380559284</v>
      </c>
      <c r="AG167" s="111">
        <v>0</v>
      </c>
      <c r="AH167" s="111">
        <v>3515.8008624480221</v>
      </c>
      <c r="AI167" s="105">
        <v>-9074.1447527258424</v>
      </c>
      <c r="AJ167" s="105">
        <v>0</v>
      </c>
      <c r="AK167" s="105">
        <v>-9074.1447527258424</v>
      </c>
      <c r="AM167" s="161">
        <v>1.274805</v>
      </c>
      <c r="AN167" s="161">
        <v>1.2811011610692267</v>
      </c>
      <c r="AO167" s="162">
        <v>34384.323635007313</v>
      </c>
      <c r="AP167" s="163">
        <v>-61523.756617203529</v>
      </c>
      <c r="AQ167" s="162">
        <v>0</v>
      </c>
      <c r="AR167" s="162">
        <v>34384.323635007313</v>
      </c>
      <c r="AS167" s="105">
        <v>43458.468387733155</v>
      </c>
      <c r="AT167" s="105">
        <v>9074.1447527258424</v>
      </c>
      <c r="AU167" s="105">
        <v>34384.323635007313</v>
      </c>
    </row>
    <row r="168" spans="1:47" s="46" customFormat="1" x14ac:dyDescent="0.25">
      <c r="A168" s="48">
        <v>2015</v>
      </c>
      <c r="B168" s="48" t="s">
        <v>85</v>
      </c>
      <c r="C168" s="48">
        <v>297</v>
      </c>
      <c r="D168" s="48" t="s">
        <v>43</v>
      </c>
      <c r="E168" s="55">
        <v>41886</v>
      </c>
      <c r="F168" s="55">
        <v>42366</v>
      </c>
      <c r="G168" s="55">
        <v>42368</v>
      </c>
      <c r="H168" s="48" t="s">
        <v>30</v>
      </c>
      <c r="I168" s="48" t="s">
        <v>25</v>
      </c>
      <c r="J168" s="48" t="s">
        <v>26</v>
      </c>
      <c r="K168" s="60">
        <v>2231075.6972111599</v>
      </c>
      <c r="L168" s="48" t="s">
        <v>30</v>
      </c>
      <c r="M168" s="48" t="s">
        <v>29</v>
      </c>
      <c r="N168" s="48" t="s">
        <v>44</v>
      </c>
      <c r="O168" s="80">
        <v>-2800000</v>
      </c>
      <c r="P168" s="48" t="s">
        <v>45</v>
      </c>
      <c r="Q168" s="68">
        <v>1.2549999999999999</v>
      </c>
      <c r="R168" s="68"/>
      <c r="S168" s="60"/>
      <c r="T168" s="60">
        <v>0</v>
      </c>
      <c r="U168" s="48"/>
      <c r="V168" s="68">
        <v>1.2141</v>
      </c>
      <c r="W168" s="68">
        <v>1.2203973100915086</v>
      </c>
      <c r="X168" s="80">
        <v>-113567.76585655168</v>
      </c>
      <c r="Y168" s="138"/>
      <c r="Z168" s="80">
        <v>-63259.087736910675</v>
      </c>
      <c r="AA168" s="80">
        <v>-50308.678119641001</v>
      </c>
      <c r="AB168" s="87"/>
      <c r="AC168" s="115">
        <v>1.1533949999999999</v>
      </c>
      <c r="AD168" s="115">
        <v>1.1596934584467935</v>
      </c>
      <c r="AE168" s="119">
        <v>-202013.97722243812</v>
      </c>
      <c r="AF168" s="127"/>
      <c r="AG168" s="119">
        <v>-183355.44371302472</v>
      </c>
      <c r="AH168" s="119">
        <v>-18658.533509413392</v>
      </c>
      <c r="AI168" s="105">
        <v>-88446.21136588644</v>
      </c>
      <c r="AJ168" s="105">
        <v>-120096.35597611405</v>
      </c>
      <c r="AK168" s="105">
        <v>31650.14461022761</v>
      </c>
      <c r="AM168" s="161">
        <v>1.274805</v>
      </c>
      <c r="AN168" s="161">
        <v>1.2811011610692267</v>
      </c>
      <c r="AO168" s="164">
        <v>-60439.06945967146</v>
      </c>
      <c r="AP168" s="165"/>
      <c r="AQ168" s="162">
        <v>0</v>
      </c>
      <c r="AR168" s="164">
        <v>-60439.06945967146</v>
      </c>
      <c r="AS168" s="105">
        <v>28007.14190621498</v>
      </c>
      <c r="AT168" s="105">
        <v>-31650.14461022761</v>
      </c>
      <c r="AU168" s="105">
        <v>-60439.06945967146</v>
      </c>
    </row>
    <row r="169" spans="1:47" s="46" customFormat="1" x14ac:dyDescent="0.25">
      <c r="A169" s="48">
        <v>2015</v>
      </c>
      <c r="B169" s="48" t="s">
        <v>85</v>
      </c>
      <c r="C169" s="48">
        <v>298</v>
      </c>
      <c r="D169" s="48" t="s">
        <v>43</v>
      </c>
      <c r="E169" s="55">
        <v>41886</v>
      </c>
      <c r="F169" s="55">
        <v>42366</v>
      </c>
      <c r="G169" s="55">
        <v>42368</v>
      </c>
      <c r="H169" s="48" t="s">
        <v>30</v>
      </c>
      <c r="I169" s="48" t="s">
        <v>25</v>
      </c>
      <c r="J169" s="48" t="s">
        <v>26</v>
      </c>
      <c r="K169" s="60">
        <v>2137404.5801526699</v>
      </c>
      <c r="L169" s="48" t="s">
        <v>30</v>
      </c>
      <c r="M169" s="48" t="s">
        <v>29</v>
      </c>
      <c r="N169" s="48" t="s">
        <v>44</v>
      </c>
      <c r="O169" s="80">
        <v>-2800000</v>
      </c>
      <c r="P169" s="48" t="s">
        <v>45</v>
      </c>
      <c r="Q169" s="68">
        <v>1.31</v>
      </c>
      <c r="R169" s="68">
        <v>1.2549999999999999</v>
      </c>
      <c r="S169" s="60"/>
      <c r="T169" s="60">
        <v>0</v>
      </c>
      <c r="U169" s="48"/>
      <c r="V169" s="68">
        <v>1.2141</v>
      </c>
      <c r="W169" s="68">
        <v>1.2203973100915086</v>
      </c>
      <c r="X169" s="80">
        <v>-58357.491831853957</v>
      </c>
      <c r="Y169" s="138"/>
      <c r="Z169" s="60">
        <v>0</v>
      </c>
      <c r="AA169" s="80">
        <v>-58357.491831853957</v>
      </c>
      <c r="AB169" s="87"/>
      <c r="AC169" s="115">
        <v>1.1533949999999999</v>
      </c>
      <c r="AD169" s="115">
        <v>1.1596934584467935</v>
      </c>
      <c r="AE169" s="119">
        <v>-78892.217445602742</v>
      </c>
      <c r="AF169" s="127"/>
      <c r="AG169" s="111">
        <v>0</v>
      </c>
      <c r="AH169" s="119">
        <v>-78892.217445602742</v>
      </c>
      <c r="AI169" s="105">
        <v>-20534.725613748786</v>
      </c>
      <c r="AJ169" s="105">
        <v>0</v>
      </c>
      <c r="AK169" s="105">
        <v>-20534.725613748786</v>
      </c>
      <c r="AM169" s="161">
        <v>1.274805</v>
      </c>
      <c r="AN169" s="161">
        <v>1.2811011610692267</v>
      </c>
      <c r="AO169" s="164">
        <v>-35469.010792539382</v>
      </c>
      <c r="AP169" s="165"/>
      <c r="AQ169" s="162">
        <v>0</v>
      </c>
      <c r="AR169" s="164">
        <v>-35469.010792539382</v>
      </c>
      <c r="AS169" s="105">
        <v>-14934.285178790597</v>
      </c>
      <c r="AT169" s="105">
        <v>20534.725613748786</v>
      </c>
      <c r="AU169" s="105">
        <v>-35469.010792539382</v>
      </c>
    </row>
    <row r="170" spans="1:47" s="46" customFormat="1" x14ac:dyDescent="0.25">
      <c r="A170" s="48">
        <v>2015</v>
      </c>
      <c r="B170" s="48" t="s">
        <v>86</v>
      </c>
      <c r="C170" s="48">
        <v>299</v>
      </c>
      <c r="D170" s="48" t="s">
        <v>43</v>
      </c>
      <c r="E170" s="55">
        <v>41886</v>
      </c>
      <c r="F170" s="55">
        <v>42366</v>
      </c>
      <c r="G170" s="55">
        <v>42368</v>
      </c>
      <c r="H170" s="48" t="s">
        <v>24</v>
      </c>
      <c r="I170" s="48" t="s">
        <v>29</v>
      </c>
      <c r="J170" s="48" t="s">
        <v>26</v>
      </c>
      <c r="K170" s="60">
        <v>4104477.6119403001</v>
      </c>
      <c r="L170" s="48" t="s">
        <v>24</v>
      </c>
      <c r="M170" s="48" t="s">
        <v>25</v>
      </c>
      <c r="N170" s="48" t="s">
        <v>44</v>
      </c>
      <c r="O170" s="80">
        <v>-5500000</v>
      </c>
      <c r="P170" s="48" t="s">
        <v>45</v>
      </c>
      <c r="Q170" s="68">
        <v>1.34</v>
      </c>
      <c r="R170" s="68"/>
      <c r="S170" s="60"/>
      <c r="T170" s="60">
        <v>0</v>
      </c>
      <c r="U170" s="48"/>
      <c r="V170" s="68">
        <v>1.2141</v>
      </c>
      <c r="W170" s="68">
        <v>1.2203973100915086</v>
      </c>
      <c r="X170" s="60">
        <v>24730.250315520105</v>
      </c>
      <c r="Y170" s="137">
        <v>-312980.07728670468</v>
      </c>
      <c r="Z170" s="60">
        <v>0</v>
      </c>
      <c r="AA170" s="60">
        <v>24730.250315520105</v>
      </c>
      <c r="AB170" s="88"/>
      <c r="AC170" s="115">
        <v>1.1533949999999999</v>
      </c>
      <c r="AD170" s="115">
        <v>1.1596934584467935</v>
      </c>
      <c r="AE170" s="111">
        <v>6906.0374083800461</v>
      </c>
      <c r="AF170" s="126">
        <v>-544873.98783241352</v>
      </c>
      <c r="AG170" s="111">
        <v>0</v>
      </c>
      <c r="AH170" s="111">
        <v>6906.0374083800461</v>
      </c>
      <c r="AI170" s="105">
        <v>-17824.21290714006</v>
      </c>
      <c r="AJ170" s="105">
        <v>0</v>
      </c>
      <c r="AK170" s="105">
        <v>-17824.21290714006</v>
      </c>
      <c r="AM170" s="161">
        <v>1.274805</v>
      </c>
      <c r="AN170" s="161">
        <v>1.2811011610692267</v>
      </c>
      <c r="AO170" s="162">
        <v>67540.635711621537</v>
      </c>
      <c r="AP170" s="163">
        <v>-120850.23621236374</v>
      </c>
      <c r="AQ170" s="162">
        <v>0</v>
      </c>
      <c r="AR170" s="162">
        <v>67540.635711621537</v>
      </c>
      <c r="AS170" s="105">
        <v>85364.848618761593</v>
      </c>
      <c r="AT170" s="105">
        <v>17824.21290714006</v>
      </c>
      <c r="AU170" s="105">
        <v>67540.635711621537</v>
      </c>
    </row>
    <row r="171" spans="1:47" s="46" customFormat="1" x14ac:dyDescent="0.25">
      <c r="A171" s="48">
        <v>2015</v>
      </c>
      <c r="B171" s="48" t="s">
        <v>86</v>
      </c>
      <c r="C171" s="48">
        <v>300</v>
      </c>
      <c r="D171" s="48" t="s">
        <v>43</v>
      </c>
      <c r="E171" s="55">
        <v>41886</v>
      </c>
      <c r="F171" s="55">
        <v>42366</v>
      </c>
      <c r="G171" s="55">
        <v>42368</v>
      </c>
      <c r="H171" s="48" t="s">
        <v>30</v>
      </c>
      <c r="I171" s="48" t="s">
        <v>25</v>
      </c>
      <c r="J171" s="48" t="s">
        <v>26</v>
      </c>
      <c r="K171" s="60">
        <v>4382470.1195219103</v>
      </c>
      <c r="L171" s="48" t="s">
        <v>30</v>
      </c>
      <c r="M171" s="48" t="s">
        <v>29</v>
      </c>
      <c r="N171" s="48" t="s">
        <v>44</v>
      </c>
      <c r="O171" s="80">
        <v>-5500000</v>
      </c>
      <c r="P171" s="48" t="s">
        <v>45</v>
      </c>
      <c r="Q171" s="68">
        <v>1.2549999999999999</v>
      </c>
      <c r="R171" s="68"/>
      <c r="S171" s="60"/>
      <c r="T171" s="60">
        <v>0</v>
      </c>
      <c r="U171" s="48"/>
      <c r="V171" s="68">
        <v>1.2141</v>
      </c>
      <c r="W171" s="68">
        <v>1.2203973100915086</v>
      </c>
      <c r="X171" s="80">
        <v>-223079.5400753688</v>
      </c>
      <c r="Y171" s="138"/>
      <c r="Z171" s="80">
        <v>-124258.92234035954</v>
      </c>
      <c r="AA171" s="80">
        <v>-98820.617735009262</v>
      </c>
      <c r="AB171" s="87"/>
      <c r="AC171" s="115">
        <v>1.1533949999999999</v>
      </c>
      <c r="AD171" s="115">
        <v>1.1596934584467935</v>
      </c>
      <c r="AE171" s="119">
        <v>-396813.16954407393</v>
      </c>
      <c r="AF171" s="127"/>
      <c r="AG171" s="119">
        <v>-360162.4787220126</v>
      </c>
      <c r="AH171" s="119">
        <v>-36650.690822061326</v>
      </c>
      <c r="AI171" s="105">
        <v>-173733.62946870513</v>
      </c>
      <c r="AJ171" s="105">
        <v>-235903.55638165306</v>
      </c>
      <c r="AK171" s="105">
        <v>62169.926912947936</v>
      </c>
      <c r="AM171" s="161">
        <v>1.274805</v>
      </c>
      <c r="AN171" s="161">
        <v>1.2811011610692267</v>
      </c>
      <c r="AO171" s="164">
        <v>-118719.60072435434</v>
      </c>
      <c r="AP171" s="165"/>
      <c r="AQ171" s="162">
        <v>0</v>
      </c>
      <c r="AR171" s="164">
        <v>-118719.60072435434</v>
      </c>
      <c r="AS171" s="105">
        <v>55014.028744350784</v>
      </c>
      <c r="AT171" s="105">
        <v>-62169.926912947936</v>
      </c>
      <c r="AU171" s="105">
        <v>-118719.60072435434</v>
      </c>
    </row>
    <row r="172" spans="1:47" s="46" customFormat="1" x14ac:dyDescent="0.25">
      <c r="A172" s="48">
        <v>2015</v>
      </c>
      <c r="B172" s="48" t="s">
        <v>86</v>
      </c>
      <c r="C172" s="48">
        <v>301</v>
      </c>
      <c r="D172" s="48" t="s">
        <v>43</v>
      </c>
      <c r="E172" s="55">
        <v>41886</v>
      </c>
      <c r="F172" s="55">
        <v>42366</v>
      </c>
      <c r="G172" s="55">
        <v>42368</v>
      </c>
      <c r="H172" s="48" t="s">
        <v>30</v>
      </c>
      <c r="I172" s="48" t="s">
        <v>25</v>
      </c>
      <c r="J172" s="48" t="s">
        <v>26</v>
      </c>
      <c r="K172" s="60">
        <v>4198473.2824427504</v>
      </c>
      <c r="L172" s="48" t="s">
        <v>30</v>
      </c>
      <c r="M172" s="48" t="s">
        <v>29</v>
      </c>
      <c r="N172" s="48" t="s">
        <v>44</v>
      </c>
      <c r="O172" s="80">
        <v>-5500000</v>
      </c>
      <c r="P172" s="48" t="s">
        <v>45</v>
      </c>
      <c r="Q172" s="68">
        <v>1.31</v>
      </c>
      <c r="R172" s="68">
        <v>1.2549999999999999</v>
      </c>
      <c r="S172" s="60"/>
      <c r="T172" s="60">
        <v>0</v>
      </c>
      <c r="U172" s="48"/>
      <c r="V172" s="68">
        <v>1.2141</v>
      </c>
      <c r="W172" s="68">
        <v>1.2203973100915086</v>
      </c>
      <c r="X172" s="80">
        <v>-114630.78752685599</v>
      </c>
      <c r="Y172" s="138"/>
      <c r="Z172" s="60">
        <v>0</v>
      </c>
      <c r="AA172" s="80">
        <v>-114630.78752685599</v>
      </c>
      <c r="AB172" s="87"/>
      <c r="AC172" s="115">
        <v>1.1533949999999999</v>
      </c>
      <c r="AD172" s="115">
        <v>1.1596934584467935</v>
      </c>
      <c r="AE172" s="119">
        <v>-154966.85569671966</v>
      </c>
      <c r="AF172" s="127"/>
      <c r="AG172" s="111">
        <v>0</v>
      </c>
      <c r="AH172" s="119">
        <v>-154966.85569671966</v>
      </c>
      <c r="AI172" s="105">
        <v>-40336.068169863676</v>
      </c>
      <c r="AJ172" s="105">
        <v>0</v>
      </c>
      <c r="AK172" s="105">
        <v>-40336.068169863676</v>
      </c>
      <c r="AM172" s="161">
        <v>1.274805</v>
      </c>
      <c r="AN172" s="161">
        <v>1.2811011610692267</v>
      </c>
      <c r="AO172" s="164">
        <v>-69671.271199630937</v>
      </c>
      <c r="AP172" s="165"/>
      <c r="AQ172" s="162">
        <v>0</v>
      </c>
      <c r="AR172" s="164">
        <v>-69671.271199630937</v>
      </c>
      <c r="AS172" s="105">
        <v>-29335.203029767261</v>
      </c>
      <c r="AT172" s="105">
        <v>40336.068169863676</v>
      </c>
      <c r="AU172" s="105">
        <v>-69671.271199630937</v>
      </c>
    </row>
    <row r="173" spans="1:47" s="46" customFormat="1" x14ac:dyDescent="0.25">
      <c r="A173" s="48">
        <v>2015</v>
      </c>
      <c r="B173" s="48" t="s">
        <v>87</v>
      </c>
      <c r="C173" s="48">
        <v>302</v>
      </c>
      <c r="D173" s="48" t="s">
        <v>43</v>
      </c>
      <c r="E173" s="55">
        <v>41886</v>
      </c>
      <c r="F173" s="55">
        <v>42366</v>
      </c>
      <c r="G173" s="55">
        <v>42368</v>
      </c>
      <c r="H173" s="48" t="s">
        <v>24</v>
      </c>
      <c r="I173" s="48" t="s">
        <v>29</v>
      </c>
      <c r="J173" s="48" t="s">
        <v>26</v>
      </c>
      <c r="K173" s="60">
        <v>7434944.2379182205</v>
      </c>
      <c r="L173" s="48" t="s">
        <v>24</v>
      </c>
      <c r="M173" s="48" t="s">
        <v>25</v>
      </c>
      <c r="N173" s="48" t="s">
        <v>44</v>
      </c>
      <c r="O173" s="80">
        <v>-10000000</v>
      </c>
      <c r="P173" s="48" t="s">
        <v>45</v>
      </c>
      <c r="Q173" s="68">
        <v>1.345</v>
      </c>
      <c r="R173" s="68"/>
      <c r="S173" s="60"/>
      <c r="T173" s="60">
        <v>0</v>
      </c>
      <c r="U173" s="48"/>
      <c r="V173" s="68">
        <v>1.2141</v>
      </c>
      <c r="W173" s="68">
        <v>1.2203973100915086</v>
      </c>
      <c r="X173" s="60">
        <v>41277.40851023663</v>
      </c>
      <c r="Y173" s="137">
        <v>-635661.32213653077</v>
      </c>
      <c r="Z173" s="60">
        <v>0</v>
      </c>
      <c r="AA173" s="60">
        <v>41277.40851023663</v>
      </c>
      <c r="AB173" s="88"/>
      <c r="AC173" s="115">
        <v>1.1533949999999999</v>
      </c>
      <c r="AD173" s="115">
        <v>1.1596934584467935</v>
      </c>
      <c r="AE173" s="111">
        <v>11257.591384110003</v>
      </c>
      <c r="AF173" s="126">
        <v>-1070599.2460739408</v>
      </c>
      <c r="AG173" s="111">
        <v>0</v>
      </c>
      <c r="AH173" s="111">
        <v>11257.591384110003</v>
      </c>
      <c r="AI173" s="105">
        <v>-30019.817126126625</v>
      </c>
      <c r="AJ173" s="105">
        <v>0</v>
      </c>
      <c r="AK173" s="105">
        <v>-30019.817126126625</v>
      </c>
      <c r="AM173" s="161">
        <v>1.274805</v>
      </c>
      <c r="AN173" s="161">
        <v>1.2811011610692267</v>
      </c>
      <c r="AO173" s="162">
        <v>113819.67387081782</v>
      </c>
      <c r="AP173" s="163">
        <v>-269873.2781471042</v>
      </c>
      <c r="AQ173" s="162">
        <v>0</v>
      </c>
      <c r="AR173" s="162">
        <v>113819.67387081782</v>
      </c>
      <c r="AS173" s="105">
        <v>143839.49099694443</v>
      </c>
      <c r="AT173" s="105">
        <v>30019.817126126625</v>
      </c>
      <c r="AU173" s="105">
        <v>113819.67387081782</v>
      </c>
    </row>
    <row r="174" spans="1:47" s="46" customFormat="1" x14ac:dyDescent="0.25">
      <c r="A174" s="48">
        <v>2015</v>
      </c>
      <c r="B174" s="48" t="s">
        <v>87</v>
      </c>
      <c r="C174" s="48">
        <v>303</v>
      </c>
      <c r="D174" s="48" t="s">
        <v>43</v>
      </c>
      <c r="E174" s="55">
        <v>41886</v>
      </c>
      <c r="F174" s="55">
        <v>42366</v>
      </c>
      <c r="G174" s="55">
        <v>42368</v>
      </c>
      <c r="H174" s="48" t="s">
        <v>30</v>
      </c>
      <c r="I174" s="48" t="s">
        <v>25</v>
      </c>
      <c r="J174" s="48" t="s">
        <v>26</v>
      </c>
      <c r="K174" s="60">
        <v>7920792.0792079195</v>
      </c>
      <c r="L174" s="48" t="s">
        <v>30</v>
      </c>
      <c r="M174" s="48" t="s">
        <v>29</v>
      </c>
      <c r="N174" s="48" t="s">
        <v>44</v>
      </c>
      <c r="O174" s="80">
        <v>-10000000</v>
      </c>
      <c r="P174" s="48" t="s">
        <v>45</v>
      </c>
      <c r="Q174" s="68">
        <v>1.2625</v>
      </c>
      <c r="R174" s="68"/>
      <c r="S174" s="60"/>
      <c r="T174" s="60">
        <v>0</v>
      </c>
      <c r="U174" s="48"/>
      <c r="V174" s="68">
        <v>1.2141</v>
      </c>
      <c r="W174" s="68">
        <v>1.2203973100915086</v>
      </c>
      <c r="X174" s="80">
        <v>-433448.26012847194</v>
      </c>
      <c r="Y174" s="138"/>
      <c r="Z174" s="80">
        <v>-273260.72417802922</v>
      </c>
      <c r="AA174" s="80">
        <v>-160187.53595044272</v>
      </c>
      <c r="AB174" s="87"/>
      <c r="AC174" s="115">
        <v>1.1533949999999999</v>
      </c>
      <c r="AD174" s="115">
        <v>1.1596934584467935</v>
      </c>
      <c r="AE174" s="119">
        <v>-760547.88546234532</v>
      </c>
      <c r="AF174" s="127"/>
      <c r="AG174" s="119">
        <v>-702176.2812355794</v>
      </c>
      <c r="AH174" s="119">
        <v>-58371.604226765921</v>
      </c>
      <c r="AI174" s="105">
        <v>-327099.62533387338</v>
      </c>
      <c r="AJ174" s="105">
        <v>-428915.55705755018</v>
      </c>
      <c r="AK174" s="105">
        <v>101815.9317236768</v>
      </c>
      <c r="AM174" s="161">
        <v>1.274805</v>
      </c>
      <c r="AN174" s="161">
        <v>1.2811011610692267</v>
      </c>
      <c r="AO174" s="164">
        <v>-232348.16836345627</v>
      </c>
      <c r="AP174" s="165"/>
      <c r="AQ174" s="162">
        <v>0</v>
      </c>
      <c r="AR174" s="164">
        <v>-232348.16836345627</v>
      </c>
      <c r="AS174" s="105">
        <v>94751.456970417115</v>
      </c>
      <c r="AT174" s="105">
        <v>-101815.9317236768</v>
      </c>
      <c r="AU174" s="105">
        <v>-232348.16836345627</v>
      </c>
    </row>
    <row r="175" spans="1:47" s="46" customFormat="1" x14ac:dyDescent="0.25">
      <c r="A175" s="48">
        <v>2015</v>
      </c>
      <c r="B175" s="48" t="s">
        <v>87</v>
      </c>
      <c r="C175" s="48">
        <v>304</v>
      </c>
      <c r="D175" s="48" t="s">
        <v>43</v>
      </c>
      <c r="E175" s="55">
        <v>41886</v>
      </c>
      <c r="F175" s="55">
        <v>42366</v>
      </c>
      <c r="G175" s="55">
        <v>42368</v>
      </c>
      <c r="H175" s="48" t="s">
        <v>30</v>
      </c>
      <c r="I175" s="48" t="s">
        <v>25</v>
      </c>
      <c r="J175" s="48" t="s">
        <v>26</v>
      </c>
      <c r="K175" s="60">
        <v>7547169.81132075</v>
      </c>
      <c r="L175" s="48" t="s">
        <v>30</v>
      </c>
      <c r="M175" s="48" t="s">
        <v>29</v>
      </c>
      <c r="N175" s="48" t="s">
        <v>44</v>
      </c>
      <c r="O175" s="80">
        <v>-10000000</v>
      </c>
      <c r="P175" s="48" t="s">
        <v>45</v>
      </c>
      <c r="Q175" s="68">
        <v>1.325</v>
      </c>
      <c r="R175" s="68">
        <v>1.2625</v>
      </c>
      <c r="S175" s="60"/>
      <c r="T175" s="60">
        <v>0</v>
      </c>
      <c r="U175" s="48"/>
      <c r="V175" s="68">
        <v>1.2141</v>
      </c>
      <c r="W175" s="68">
        <v>1.2203973100915086</v>
      </c>
      <c r="X175" s="80">
        <v>-243490.47051829542</v>
      </c>
      <c r="Y175" s="138"/>
      <c r="Z175" s="60">
        <v>0</v>
      </c>
      <c r="AA175" s="80">
        <v>-243490.47051829542</v>
      </c>
      <c r="AB175" s="87"/>
      <c r="AC175" s="115">
        <v>1.1533949999999999</v>
      </c>
      <c r="AD175" s="115">
        <v>1.1596934584467935</v>
      </c>
      <c r="AE175" s="119">
        <v>-321308.9519957056</v>
      </c>
      <c r="AF175" s="127"/>
      <c r="AG175" s="111">
        <v>0</v>
      </c>
      <c r="AH175" s="119">
        <v>-321308.9519957056</v>
      </c>
      <c r="AI175" s="105">
        <v>-77818.481477410183</v>
      </c>
      <c r="AJ175" s="105">
        <v>0</v>
      </c>
      <c r="AK175" s="105">
        <v>-77818.481477410183</v>
      </c>
      <c r="AM175" s="161">
        <v>1.274805</v>
      </c>
      <c r="AN175" s="161">
        <v>1.2811011610692267</v>
      </c>
      <c r="AO175" s="164">
        <v>-151344.78365446575</v>
      </c>
      <c r="AP175" s="165"/>
      <c r="AQ175" s="162">
        <v>0</v>
      </c>
      <c r="AR175" s="164">
        <v>-151344.78365446575</v>
      </c>
      <c r="AS175" s="105">
        <v>-73526.302177055564</v>
      </c>
      <c r="AT175" s="105">
        <v>77818.481477410183</v>
      </c>
      <c r="AU175" s="105">
        <v>-151344.78365446575</v>
      </c>
    </row>
    <row r="176" spans="1:47" s="46" customFormat="1" x14ac:dyDescent="0.25">
      <c r="A176" s="48">
        <v>2015</v>
      </c>
      <c r="B176" s="48" t="s">
        <v>88</v>
      </c>
      <c r="C176" s="48">
        <v>305</v>
      </c>
      <c r="D176" s="48" t="s">
        <v>23</v>
      </c>
      <c r="E176" s="55">
        <v>41886</v>
      </c>
      <c r="F176" s="55">
        <v>42366</v>
      </c>
      <c r="G176" s="55">
        <v>42368</v>
      </c>
      <c r="H176" s="48" t="s">
        <v>24</v>
      </c>
      <c r="I176" s="48" t="s">
        <v>29</v>
      </c>
      <c r="J176" s="48" t="s">
        <v>26</v>
      </c>
      <c r="K176" s="60">
        <v>12658227.848101299</v>
      </c>
      <c r="L176" s="48" t="s">
        <v>24</v>
      </c>
      <c r="M176" s="48" t="s">
        <v>25</v>
      </c>
      <c r="N176" s="48" t="s">
        <v>44</v>
      </c>
      <c r="O176" s="80">
        <v>-17000000</v>
      </c>
      <c r="P176" s="48" t="s">
        <v>45</v>
      </c>
      <c r="Q176" s="68">
        <v>1.343</v>
      </c>
      <c r="R176" s="68"/>
      <c r="S176" s="60"/>
      <c r="T176" s="60">
        <v>0</v>
      </c>
      <c r="U176" s="48"/>
      <c r="V176" s="68">
        <v>1.2141</v>
      </c>
      <c r="W176" s="68">
        <v>1.2203973100915086</v>
      </c>
      <c r="X176" s="60">
        <v>72621.277198243828</v>
      </c>
      <c r="Y176" s="137">
        <v>-1038523.6772666327</v>
      </c>
      <c r="Z176" s="60">
        <v>0</v>
      </c>
      <c r="AA176" s="60">
        <v>72621.277198243828</v>
      </c>
      <c r="AB176" s="88"/>
      <c r="AC176" s="115">
        <v>1.1533949999999999</v>
      </c>
      <c r="AD176" s="115">
        <v>1.1596934584467935</v>
      </c>
      <c r="AE176" s="111">
        <v>19994.984479707022</v>
      </c>
      <c r="AF176" s="126">
        <v>-1795776.2948745785</v>
      </c>
      <c r="AG176" s="111">
        <v>0</v>
      </c>
      <c r="AH176" s="111">
        <v>19994.984479707022</v>
      </c>
      <c r="AI176" s="105">
        <v>-52626.292718536803</v>
      </c>
      <c r="AJ176" s="105">
        <v>0</v>
      </c>
      <c r="AK176" s="105">
        <v>-52626.292718536803</v>
      </c>
      <c r="AM176" s="161">
        <v>1.274805</v>
      </c>
      <c r="AN176" s="161">
        <v>1.2811011610692267</v>
      </c>
      <c r="AO176" s="162">
        <v>199495.90955135369</v>
      </c>
      <c r="AP176" s="163">
        <v>-416240.6970380221</v>
      </c>
      <c r="AQ176" s="162">
        <v>0</v>
      </c>
      <c r="AR176" s="162">
        <v>199495.90955135369</v>
      </c>
      <c r="AS176" s="105">
        <v>252122.20226989049</v>
      </c>
      <c r="AT176" s="105">
        <v>52626.292718536803</v>
      </c>
      <c r="AU176" s="105">
        <v>199495.90955135369</v>
      </c>
    </row>
    <row r="177" spans="1:47" s="46" customFormat="1" x14ac:dyDescent="0.25">
      <c r="A177" s="48">
        <v>2015</v>
      </c>
      <c r="B177" s="48" t="s">
        <v>88</v>
      </c>
      <c r="C177" s="48">
        <v>306</v>
      </c>
      <c r="D177" s="48" t="s">
        <v>23</v>
      </c>
      <c r="E177" s="55">
        <v>41886</v>
      </c>
      <c r="F177" s="55">
        <v>42366</v>
      </c>
      <c r="G177" s="55">
        <v>42368</v>
      </c>
      <c r="H177" s="48" t="s">
        <v>30</v>
      </c>
      <c r="I177" s="48" t="s">
        <v>25</v>
      </c>
      <c r="J177" s="48" t="s">
        <v>26</v>
      </c>
      <c r="K177" s="60">
        <v>13671089.666264599</v>
      </c>
      <c r="L177" s="48" t="s">
        <v>30</v>
      </c>
      <c r="M177" s="48" t="s">
        <v>29</v>
      </c>
      <c r="N177" s="48" t="s">
        <v>44</v>
      </c>
      <c r="O177" s="80">
        <v>-17000000</v>
      </c>
      <c r="P177" s="48" t="s">
        <v>45</v>
      </c>
      <c r="Q177" s="68">
        <v>1.2435</v>
      </c>
      <c r="R177" s="68"/>
      <c r="S177" s="60"/>
      <c r="T177" s="60">
        <v>0</v>
      </c>
      <c r="U177" s="48"/>
      <c r="V177" s="68">
        <v>1.2141</v>
      </c>
      <c r="W177" s="68">
        <v>1.2203973100915086</v>
      </c>
      <c r="X177" s="80">
        <v>-620298.57913659804</v>
      </c>
      <c r="Y177" s="138"/>
      <c r="Z177" s="80">
        <v>-258800.09949154221</v>
      </c>
      <c r="AA177" s="80">
        <v>-361498.47964505584</v>
      </c>
      <c r="AB177" s="87"/>
      <c r="AC177" s="115">
        <v>1.1533949999999999</v>
      </c>
      <c r="AD177" s="115">
        <v>1.1596934584467935</v>
      </c>
      <c r="AE177" s="119">
        <v>-1126156.3036421067</v>
      </c>
      <c r="AF177" s="127"/>
      <c r="AG177" s="119">
        <v>-987956.54648937657</v>
      </c>
      <c r="AH177" s="119">
        <v>-138199.75715273013</v>
      </c>
      <c r="AI177" s="105">
        <v>-505857.72450550867</v>
      </c>
      <c r="AJ177" s="105">
        <v>-729156.44699783437</v>
      </c>
      <c r="AK177" s="105">
        <v>223298.7224923257</v>
      </c>
      <c r="AM177" s="161">
        <v>1.274805</v>
      </c>
      <c r="AN177" s="161">
        <v>1.2811011610692267</v>
      </c>
      <c r="AO177" s="164">
        <v>-326842.8221873662</v>
      </c>
      <c r="AP177" s="165"/>
      <c r="AQ177" s="162">
        <v>0</v>
      </c>
      <c r="AR177" s="164">
        <v>-326842.8221873662</v>
      </c>
      <c r="AS177" s="105">
        <v>179014.90231814247</v>
      </c>
      <c r="AT177" s="105">
        <v>-223298.7224923257</v>
      </c>
      <c r="AU177" s="105">
        <v>-326842.8221873662</v>
      </c>
    </row>
    <row r="178" spans="1:47" s="46" customFormat="1" x14ac:dyDescent="0.25">
      <c r="A178" s="48">
        <v>2015</v>
      </c>
      <c r="B178" s="48" t="s">
        <v>88</v>
      </c>
      <c r="C178" s="48">
        <v>307</v>
      </c>
      <c r="D178" s="48" t="s">
        <v>23</v>
      </c>
      <c r="E178" s="55">
        <v>41886</v>
      </c>
      <c r="F178" s="55">
        <v>42366</v>
      </c>
      <c r="G178" s="55">
        <v>42368</v>
      </c>
      <c r="H178" s="48" t="s">
        <v>30</v>
      </c>
      <c r="I178" s="48" t="s">
        <v>25</v>
      </c>
      <c r="J178" s="48" t="s">
        <v>26</v>
      </c>
      <c r="K178" s="60">
        <v>12820512.8205128</v>
      </c>
      <c r="L178" s="48" t="s">
        <v>30</v>
      </c>
      <c r="M178" s="48" t="s">
        <v>29</v>
      </c>
      <c r="N178" s="48" t="s">
        <v>44</v>
      </c>
      <c r="O178" s="80">
        <v>-17000000</v>
      </c>
      <c r="P178" s="48" t="s">
        <v>45</v>
      </c>
      <c r="Q178" s="68">
        <v>1.3260000000000001</v>
      </c>
      <c r="R178" s="68">
        <v>1.2435</v>
      </c>
      <c r="S178" s="60"/>
      <c r="T178" s="60">
        <v>0</v>
      </c>
      <c r="U178" s="48"/>
      <c r="V178" s="68">
        <v>1.2141</v>
      </c>
      <c r="W178" s="68">
        <v>1.2203973100915086</v>
      </c>
      <c r="X178" s="80">
        <v>-490846.37532827846</v>
      </c>
      <c r="Y178" s="138"/>
      <c r="Z178" s="60">
        <v>0</v>
      </c>
      <c r="AA178" s="80">
        <v>-490846.37532827846</v>
      </c>
      <c r="AB178" s="87"/>
      <c r="AC178" s="115">
        <v>1.1533949999999999</v>
      </c>
      <c r="AD178" s="115">
        <v>1.1596934584467935</v>
      </c>
      <c r="AE178" s="119">
        <v>-689614.97571217886</v>
      </c>
      <c r="AF178" s="127"/>
      <c r="AG178" s="111">
        <v>0</v>
      </c>
      <c r="AH178" s="119">
        <v>-689614.97571217886</v>
      </c>
      <c r="AI178" s="105">
        <v>-198768.6003839004</v>
      </c>
      <c r="AJ178" s="105">
        <v>0</v>
      </c>
      <c r="AK178" s="105">
        <v>-198768.6003839004</v>
      </c>
      <c r="AM178" s="161">
        <v>1.274805</v>
      </c>
      <c r="AN178" s="161">
        <v>1.2811011610692267</v>
      </c>
      <c r="AO178" s="164">
        <v>-288893.78440200957</v>
      </c>
      <c r="AP178" s="165"/>
      <c r="AQ178" s="162">
        <v>0</v>
      </c>
      <c r="AR178" s="164">
        <v>-288893.78440200957</v>
      </c>
      <c r="AS178" s="105">
        <v>-90125.184018109168</v>
      </c>
      <c r="AT178" s="105">
        <v>198768.6003839004</v>
      </c>
      <c r="AU178" s="105">
        <v>-288893.78440200957</v>
      </c>
    </row>
    <row r="179" spans="1:47" s="46" customFormat="1" x14ac:dyDescent="0.25">
      <c r="A179" s="48">
        <v>2015</v>
      </c>
      <c r="B179" s="48" t="s">
        <v>89</v>
      </c>
      <c r="C179" s="48">
        <v>308</v>
      </c>
      <c r="D179" s="48" t="s">
        <v>23</v>
      </c>
      <c r="E179" s="55">
        <v>41886</v>
      </c>
      <c r="F179" s="55">
        <v>42366</v>
      </c>
      <c r="G179" s="55">
        <v>42368</v>
      </c>
      <c r="H179" s="48" t="s">
        <v>24</v>
      </c>
      <c r="I179" s="48" t="s">
        <v>29</v>
      </c>
      <c r="J179" s="48" t="s">
        <v>26</v>
      </c>
      <c r="K179" s="60">
        <v>2233804.9143708101</v>
      </c>
      <c r="L179" s="48" t="s">
        <v>24</v>
      </c>
      <c r="M179" s="48" t="s">
        <v>25</v>
      </c>
      <c r="N179" s="48" t="s">
        <v>44</v>
      </c>
      <c r="O179" s="80">
        <v>-3000000</v>
      </c>
      <c r="P179" s="48" t="s">
        <v>45</v>
      </c>
      <c r="Q179" s="68">
        <v>1.343</v>
      </c>
      <c r="R179" s="68"/>
      <c r="S179" s="60"/>
      <c r="T179" s="60">
        <v>0</v>
      </c>
      <c r="U179" s="48"/>
      <c r="V179" s="68">
        <v>1.2141</v>
      </c>
      <c r="W179" s="68">
        <v>1.2203973100915086</v>
      </c>
      <c r="X179" s="60">
        <v>12815.519505572398</v>
      </c>
      <c r="Y179" s="137">
        <v>-183268.88422352326</v>
      </c>
      <c r="Z179" s="60">
        <v>0</v>
      </c>
      <c r="AA179" s="60">
        <v>12815.519505572398</v>
      </c>
      <c r="AB179" s="88"/>
      <c r="AC179" s="115">
        <v>1.1533949999999999</v>
      </c>
      <c r="AD179" s="115">
        <v>1.1596934584467935</v>
      </c>
      <c r="AE179" s="111">
        <v>3528.526672889463</v>
      </c>
      <c r="AF179" s="126">
        <v>-316901.6990955135</v>
      </c>
      <c r="AG179" s="111">
        <v>0</v>
      </c>
      <c r="AH179" s="111">
        <v>3528.526672889463</v>
      </c>
      <c r="AI179" s="105">
        <v>-9286.9928326829358</v>
      </c>
      <c r="AJ179" s="105">
        <v>0</v>
      </c>
      <c r="AK179" s="105">
        <v>-9286.9928326829358</v>
      </c>
      <c r="AM179" s="161">
        <v>1.274805</v>
      </c>
      <c r="AN179" s="161">
        <v>1.2811011610692267</v>
      </c>
      <c r="AO179" s="162">
        <v>35205.160509062298</v>
      </c>
      <c r="AP179" s="163">
        <v>-73454.240653768618</v>
      </c>
      <c r="AQ179" s="162">
        <v>0</v>
      </c>
      <c r="AR179" s="162">
        <v>35205.160509062298</v>
      </c>
      <c r="AS179" s="105">
        <v>44492.15334174523</v>
      </c>
      <c r="AT179" s="105">
        <v>9286.9928326829358</v>
      </c>
      <c r="AU179" s="105">
        <v>35205.160509062298</v>
      </c>
    </row>
    <row r="180" spans="1:47" s="46" customFormat="1" x14ac:dyDescent="0.25">
      <c r="A180" s="48">
        <v>2015</v>
      </c>
      <c r="B180" s="48" t="s">
        <v>89</v>
      </c>
      <c r="C180" s="48">
        <v>309</v>
      </c>
      <c r="D180" s="48" t="s">
        <v>23</v>
      </c>
      <c r="E180" s="55">
        <v>41886</v>
      </c>
      <c r="F180" s="55">
        <v>42366</v>
      </c>
      <c r="G180" s="55">
        <v>42368</v>
      </c>
      <c r="H180" s="48" t="s">
        <v>30</v>
      </c>
      <c r="I180" s="48" t="s">
        <v>25</v>
      </c>
      <c r="J180" s="48" t="s">
        <v>26</v>
      </c>
      <c r="K180" s="60">
        <v>2412545.2352231601</v>
      </c>
      <c r="L180" s="48" t="s">
        <v>30</v>
      </c>
      <c r="M180" s="48" t="s">
        <v>29</v>
      </c>
      <c r="N180" s="48" t="s">
        <v>44</v>
      </c>
      <c r="O180" s="80">
        <v>-3000000</v>
      </c>
      <c r="P180" s="48" t="s">
        <v>45</v>
      </c>
      <c r="Q180" s="68">
        <v>1.2435</v>
      </c>
      <c r="R180" s="68"/>
      <c r="S180" s="60"/>
      <c r="T180" s="60">
        <v>0</v>
      </c>
      <c r="U180" s="48"/>
      <c r="V180" s="68">
        <v>1.2141</v>
      </c>
      <c r="W180" s="68">
        <v>1.2203973100915086</v>
      </c>
      <c r="X180" s="80">
        <v>-109464.45514175238</v>
      </c>
      <c r="Y180" s="138"/>
      <c r="Z180" s="80">
        <v>-45670.605792625342</v>
      </c>
      <c r="AA180" s="80">
        <v>-63793.849349127035</v>
      </c>
      <c r="AB180" s="87"/>
      <c r="AC180" s="115">
        <v>1.1533949999999999</v>
      </c>
      <c r="AD180" s="115">
        <v>1.1596934584467935</v>
      </c>
      <c r="AE180" s="119">
        <v>-198733.4653486067</v>
      </c>
      <c r="AF180" s="127"/>
      <c r="AG180" s="119">
        <v>-174345.27290988993</v>
      </c>
      <c r="AH180" s="119">
        <v>-24388.192438716767</v>
      </c>
      <c r="AI180" s="105">
        <v>-89269.01020685432</v>
      </c>
      <c r="AJ180" s="105">
        <v>-128674.66711726459</v>
      </c>
      <c r="AK180" s="105">
        <v>39405.656910410267</v>
      </c>
      <c r="AM180" s="161">
        <v>1.274805</v>
      </c>
      <c r="AN180" s="161">
        <v>1.2811011610692267</v>
      </c>
      <c r="AO180" s="164">
        <v>-57678.145091888051</v>
      </c>
      <c r="AP180" s="165"/>
      <c r="AQ180" s="162">
        <v>0</v>
      </c>
      <c r="AR180" s="164">
        <v>-57678.145091888051</v>
      </c>
      <c r="AS180" s="105">
        <v>31590.865114966269</v>
      </c>
      <c r="AT180" s="105">
        <v>-39405.656910410267</v>
      </c>
      <c r="AU180" s="105">
        <v>-57678.145091888051</v>
      </c>
    </row>
    <row r="181" spans="1:47" s="46" customFormat="1" x14ac:dyDescent="0.25">
      <c r="A181" s="48">
        <v>2015</v>
      </c>
      <c r="B181" s="48" t="s">
        <v>89</v>
      </c>
      <c r="C181" s="48">
        <v>310</v>
      </c>
      <c r="D181" s="48" t="s">
        <v>23</v>
      </c>
      <c r="E181" s="55">
        <v>41886</v>
      </c>
      <c r="F181" s="55">
        <v>42366</v>
      </c>
      <c r="G181" s="55">
        <v>42368</v>
      </c>
      <c r="H181" s="48" t="s">
        <v>30</v>
      </c>
      <c r="I181" s="48" t="s">
        <v>25</v>
      </c>
      <c r="J181" s="48" t="s">
        <v>26</v>
      </c>
      <c r="K181" s="60">
        <v>2262443.4389140299</v>
      </c>
      <c r="L181" s="48" t="s">
        <v>30</v>
      </c>
      <c r="M181" s="48" t="s">
        <v>29</v>
      </c>
      <c r="N181" s="48" t="s">
        <v>44</v>
      </c>
      <c r="O181" s="80">
        <v>-3000000</v>
      </c>
      <c r="P181" s="48" t="s">
        <v>45</v>
      </c>
      <c r="Q181" s="68">
        <v>1.3260000000000001</v>
      </c>
      <c r="R181" s="68">
        <v>1.2435</v>
      </c>
      <c r="S181" s="60"/>
      <c r="T181" s="60">
        <v>0</v>
      </c>
      <c r="U181" s="48"/>
      <c r="V181" s="68">
        <v>1.2141</v>
      </c>
      <c r="W181" s="68">
        <v>1.2203973100915086</v>
      </c>
      <c r="X181" s="80">
        <v>-86619.948587343257</v>
      </c>
      <c r="Y181" s="138"/>
      <c r="Z181" s="60">
        <v>0</v>
      </c>
      <c r="AA181" s="80">
        <v>-86619.948587343257</v>
      </c>
      <c r="AB181" s="87"/>
      <c r="AC181" s="115">
        <v>1.1533949999999999</v>
      </c>
      <c r="AD181" s="115">
        <v>1.1596934584467935</v>
      </c>
      <c r="AE181" s="119">
        <v>-121696.76041979626</v>
      </c>
      <c r="AF181" s="127"/>
      <c r="AG181" s="111">
        <v>0</v>
      </c>
      <c r="AH181" s="119">
        <v>-121696.76041979626</v>
      </c>
      <c r="AI181" s="105">
        <v>-35076.811832453008</v>
      </c>
      <c r="AJ181" s="105">
        <v>0</v>
      </c>
      <c r="AK181" s="105">
        <v>-35076.811832453008</v>
      </c>
      <c r="AM181" s="161">
        <v>1.274805</v>
      </c>
      <c r="AN181" s="161">
        <v>1.2811011610692267</v>
      </c>
      <c r="AO181" s="164">
        <v>-50981.256070942865</v>
      </c>
      <c r="AP181" s="165"/>
      <c r="AQ181" s="162">
        <v>0</v>
      </c>
      <c r="AR181" s="164">
        <v>-50981.256070942865</v>
      </c>
      <c r="AS181" s="105">
        <v>-15904.444238489858</v>
      </c>
      <c r="AT181" s="105">
        <v>35076.811832453008</v>
      </c>
      <c r="AU181" s="105">
        <v>-50981.256070942865</v>
      </c>
    </row>
    <row r="182" spans="1:47" s="46" customFormat="1" x14ac:dyDescent="0.25">
      <c r="A182" s="48">
        <v>2015</v>
      </c>
      <c r="B182" s="48" t="s">
        <v>90</v>
      </c>
      <c r="C182" s="48">
        <v>311</v>
      </c>
      <c r="D182" s="48" t="s">
        <v>23</v>
      </c>
      <c r="E182" s="55">
        <v>41886</v>
      </c>
      <c r="F182" s="55">
        <v>42366</v>
      </c>
      <c r="G182" s="55">
        <v>42368</v>
      </c>
      <c r="H182" s="48" t="s">
        <v>24</v>
      </c>
      <c r="I182" s="48" t="s">
        <v>29</v>
      </c>
      <c r="J182" s="48" t="s">
        <v>26</v>
      </c>
      <c r="K182" s="60">
        <v>2606105.7334326101</v>
      </c>
      <c r="L182" s="48" t="s">
        <v>24</v>
      </c>
      <c r="M182" s="48" t="s">
        <v>25</v>
      </c>
      <c r="N182" s="48" t="s">
        <v>44</v>
      </c>
      <c r="O182" s="80">
        <v>-3500000</v>
      </c>
      <c r="P182" s="48" t="s">
        <v>45</v>
      </c>
      <c r="Q182" s="68">
        <v>1.343</v>
      </c>
      <c r="R182" s="68"/>
      <c r="S182" s="60"/>
      <c r="T182" s="60">
        <v>0</v>
      </c>
      <c r="U182" s="48"/>
      <c r="V182" s="68">
        <v>1.2141</v>
      </c>
      <c r="W182" s="68">
        <v>1.2203973100915086</v>
      </c>
      <c r="X182" s="60">
        <v>14951.439423167785</v>
      </c>
      <c r="Y182" s="137">
        <v>-213813.69826077699</v>
      </c>
      <c r="Z182" s="60">
        <v>0</v>
      </c>
      <c r="AA182" s="60">
        <v>14951.439423167785</v>
      </c>
      <c r="AB182" s="88"/>
      <c r="AC182" s="115">
        <v>1.1533949999999999</v>
      </c>
      <c r="AD182" s="115">
        <v>1.1596934584467935</v>
      </c>
      <c r="AE182" s="111">
        <v>4116.6144517043713</v>
      </c>
      <c r="AF182" s="126">
        <v>-369718.64894476539</v>
      </c>
      <c r="AG182" s="111">
        <v>0</v>
      </c>
      <c r="AH182" s="111">
        <v>4116.6144517043713</v>
      </c>
      <c r="AI182" s="105">
        <v>-10834.824971463415</v>
      </c>
      <c r="AJ182" s="105">
        <v>0</v>
      </c>
      <c r="AK182" s="105">
        <v>-10834.824971463415</v>
      </c>
      <c r="AM182" s="161">
        <v>1.274805</v>
      </c>
      <c r="AN182" s="161">
        <v>1.2811011610692267</v>
      </c>
      <c r="AO182" s="162">
        <v>41072.687260572653</v>
      </c>
      <c r="AP182" s="163">
        <v>-85696.614096063335</v>
      </c>
      <c r="AQ182" s="162">
        <v>0</v>
      </c>
      <c r="AR182" s="162">
        <v>41072.687260572653</v>
      </c>
      <c r="AS182" s="105">
        <v>51907.512232036068</v>
      </c>
      <c r="AT182" s="105">
        <v>10834.824971463415</v>
      </c>
      <c r="AU182" s="105">
        <v>41072.687260572653</v>
      </c>
    </row>
    <row r="183" spans="1:47" s="46" customFormat="1" x14ac:dyDescent="0.25">
      <c r="A183" s="48">
        <v>2015</v>
      </c>
      <c r="B183" s="48" t="s">
        <v>90</v>
      </c>
      <c r="C183" s="48">
        <v>312</v>
      </c>
      <c r="D183" s="48" t="s">
        <v>23</v>
      </c>
      <c r="E183" s="55">
        <v>41886</v>
      </c>
      <c r="F183" s="55">
        <v>42366</v>
      </c>
      <c r="G183" s="55">
        <v>42368</v>
      </c>
      <c r="H183" s="48" t="s">
        <v>30</v>
      </c>
      <c r="I183" s="48" t="s">
        <v>25</v>
      </c>
      <c r="J183" s="48" t="s">
        <v>26</v>
      </c>
      <c r="K183" s="60">
        <v>2814636.1077603502</v>
      </c>
      <c r="L183" s="48" t="s">
        <v>30</v>
      </c>
      <c r="M183" s="48" t="s">
        <v>29</v>
      </c>
      <c r="N183" s="48" t="s">
        <v>44</v>
      </c>
      <c r="O183" s="80">
        <v>-3500000</v>
      </c>
      <c r="P183" s="48" t="s">
        <v>45</v>
      </c>
      <c r="Q183" s="68">
        <v>1.2435</v>
      </c>
      <c r="R183" s="68"/>
      <c r="S183" s="60"/>
      <c r="T183" s="60">
        <v>0</v>
      </c>
      <c r="U183" s="48"/>
      <c r="V183" s="68">
        <v>1.2141</v>
      </c>
      <c r="W183" s="68">
        <v>1.2203973100915086</v>
      </c>
      <c r="X183" s="80">
        <v>-127708.53099871096</v>
      </c>
      <c r="Y183" s="138"/>
      <c r="Z183" s="80">
        <v>-53282.373424728867</v>
      </c>
      <c r="AA183" s="80">
        <v>-74426.157573982098</v>
      </c>
      <c r="AB183" s="87"/>
      <c r="AC183" s="115">
        <v>1.1533949999999999</v>
      </c>
      <c r="AD183" s="115">
        <v>1.1596934584467935</v>
      </c>
      <c r="AE183" s="119">
        <v>-231855.70957337416</v>
      </c>
      <c r="AF183" s="127"/>
      <c r="AG183" s="119">
        <v>-203402.81839487143</v>
      </c>
      <c r="AH183" s="119">
        <v>-28452.89117850273</v>
      </c>
      <c r="AI183" s="105">
        <v>-104147.17857466319</v>
      </c>
      <c r="AJ183" s="105">
        <v>-150120.44497014256</v>
      </c>
      <c r="AK183" s="105">
        <v>45973.266395479368</v>
      </c>
      <c r="AM183" s="161">
        <v>1.274805</v>
      </c>
      <c r="AN183" s="161">
        <v>1.2811011610692267</v>
      </c>
      <c r="AO183" s="164">
        <v>-67291.169273869309</v>
      </c>
      <c r="AP183" s="165"/>
      <c r="AQ183" s="162">
        <v>0</v>
      </c>
      <c r="AR183" s="164">
        <v>-67291.169273869309</v>
      </c>
      <c r="AS183" s="105">
        <v>36856.009300793885</v>
      </c>
      <c r="AT183" s="105">
        <v>-45973.266395479368</v>
      </c>
      <c r="AU183" s="105">
        <v>-67291.169273869309</v>
      </c>
    </row>
    <row r="184" spans="1:47" s="46" customFormat="1" x14ac:dyDescent="0.25">
      <c r="A184" s="48">
        <v>2015</v>
      </c>
      <c r="B184" s="48" t="s">
        <v>90</v>
      </c>
      <c r="C184" s="48">
        <v>313</v>
      </c>
      <c r="D184" s="48" t="s">
        <v>23</v>
      </c>
      <c r="E184" s="55">
        <v>41886</v>
      </c>
      <c r="F184" s="55">
        <v>42366</v>
      </c>
      <c r="G184" s="55">
        <v>42368</v>
      </c>
      <c r="H184" s="48" t="s">
        <v>30</v>
      </c>
      <c r="I184" s="48" t="s">
        <v>25</v>
      </c>
      <c r="J184" s="48" t="s">
        <v>26</v>
      </c>
      <c r="K184" s="60">
        <v>2639517.3453997001</v>
      </c>
      <c r="L184" s="48" t="s">
        <v>30</v>
      </c>
      <c r="M184" s="48" t="s">
        <v>29</v>
      </c>
      <c r="N184" s="48" t="s">
        <v>44</v>
      </c>
      <c r="O184" s="80">
        <v>-3500000</v>
      </c>
      <c r="P184" s="48" t="s">
        <v>45</v>
      </c>
      <c r="Q184" s="68">
        <v>1.3260000000000001</v>
      </c>
      <c r="R184" s="68">
        <v>1.2435</v>
      </c>
      <c r="S184" s="60"/>
      <c r="T184" s="60">
        <v>0</v>
      </c>
      <c r="U184" s="48"/>
      <c r="V184" s="68">
        <v>1.2141</v>
      </c>
      <c r="W184" s="68">
        <v>1.2203973100915086</v>
      </c>
      <c r="X184" s="80">
        <v>-101056.6066852338</v>
      </c>
      <c r="Y184" s="138"/>
      <c r="Z184" s="60">
        <v>0</v>
      </c>
      <c r="AA184" s="80">
        <v>-101056.6066852338</v>
      </c>
      <c r="AB184" s="87"/>
      <c r="AC184" s="115">
        <v>1.1533949999999999</v>
      </c>
      <c r="AD184" s="115">
        <v>1.1596934584467935</v>
      </c>
      <c r="AE184" s="119">
        <v>-141979.55382309563</v>
      </c>
      <c r="AF184" s="127"/>
      <c r="AG184" s="111">
        <v>0</v>
      </c>
      <c r="AH184" s="119">
        <v>-141979.55382309563</v>
      </c>
      <c r="AI184" s="105">
        <v>-40922.947137861833</v>
      </c>
      <c r="AJ184" s="105">
        <v>0</v>
      </c>
      <c r="AK184" s="105">
        <v>-40922.947137861833</v>
      </c>
      <c r="AM184" s="161">
        <v>1.274805</v>
      </c>
      <c r="AN184" s="161">
        <v>1.2811011610692267</v>
      </c>
      <c r="AO184" s="164">
        <v>-59478.132082766679</v>
      </c>
      <c r="AP184" s="165"/>
      <c r="AQ184" s="162">
        <v>0</v>
      </c>
      <c r="AR184" s="164">
        <v>-59478.132082766679</v>
      </c>
      <c r="AS184" s="105">
        <v>-18555.184944904846</v>
      </c>
      <c r="AT184" s="105">
        <v>40922.947137861833</v>
      </c>
      <c r="AU184" s="105">
        <v>-59478.132082766679</v>
      </c>
    </row>
    <row r="185" spans="1:47" s="46" customFormat="1" x14ac:dyDescent="0.25">
      <c r="A185" s="48">
        <v>2015</v>
      </c>
      <c r="B185" s="48" t="s">
        <v>91</v>
      </c>
      <c r="C185" s="48">
        <v>314</v>
      </c>
      <c r="D185" s="48" t="s">
        <v>23</v>
      </c>
      <c r="E185" s="55">
        <v>41886</v>
      </c>
      <c r="F185" s="55">
        <v>42366</v>
      </c>
      <c r="G185" s="55">
        <v>42368</v>
      </c>
      <c r="H185" s="48" t="s">
        <v>24</v>
      </c>
      <c r="I185" s="48" t="s">
        <v>29</v>
      </c>
      <c r="J185" s="48" t="s">
        <v>26</v>
      </c>
      <c r="K185" s="60">
        <v>4839910.6478034202</v>
      </c>
      <c r="L185" s="48" t="s">
        <v>24</v>
      </c>
      <c r="M185" s="48" t="s">
        <v>25</v>
      </c>
      <c r="N185" s="48" t="s">
        <v>44</v>
      </c>
      <c r="O185" s="80">
        <v>-6500000</v>
      </c>
      <c r="P185" s="48" t="s">
        <v>45</v>
      </c>
      <c r="Q185" s="68">
        <v>1.343</v>
      </c>
      <c r="R185" s="68"/>
      <c r="S185" s="60"/>
      <c r="T185" s="60">
        <v>0</v>
      </c>
      <c r="U185" s="48"/>
      <c r="V185" s="68">
        <v>1.2141</v>
      </c>
      <c r="W185" s="68">
        <v>1.2203973100915086</v>
      </c>
      <c r="X185" s="60">
        <v>27766.958928740187</v>
      </c>
      <c r="Y185" s="137">
        <v>-397082.58248430025</v>
      </c>
      <c r="Z185" s="60">
        <v>0</v>
      </c>
      <c r="AA185" s="60">
        <v>27766.958928740187</v>
      </c>
      <c r="AB185" s="88"/>
      <c r="AC185" s="115">
        <v>1.1533949999999999</v>
      </c>
      <c r="AD185" s="115">
        <v>1.1596934584467935</v>
      </c>
      <c r="AE185" s="111">
        <v>7645.1411245938343</v>
      </c>
      <c r="AF185" s="126">
        <v>-686620.348040279</v>
      </c>
      <c r="AG185" s="111">
        <v>0</v>
      </c>
      <c r="AH185" s="111">
        <v>7645.1411245938343</v>
      </c>
      <c r="AI185" s="105">
        <v>-20121.817804146354</v>
      </c>
      <c r="AJ185" s="105">
        <v>0</v>
      </c>
      <c r="AK185" s="105">
        <v>-20121.817804146354</v>
      </c>
      <c r="AM185" s="161">
        <v>1.274805</v>
      </c>
      <c r="AN185" s="161">
        <v>1.2811011610692267</v>
      </c>
      <c r="AO185" s="162">
        <v>76277.847769634944</v>
      </c>
      <c r="AP185" s="163">
        <v>-159150.85474983198</v>
      </c>
      <c r="AQ185" s="162">
        <v>0</v>
      </c>
      <c r="AR185" s="162">
        <v>76277.847769634944</v>
      </c>
      <c r="AS185" s="105">
        <v>96399.665573781298</v>
      </c>
      <c r="AT185" s="105">
        <v>20121.817804146354</v>
      </c>
      <c r="AU185" s="105">
        <v>76277.847769634944</v>
      </c>
    </row>
    <row r="186" spans="1:47" s="46" customFormat="1" x14ac:dyDescent="0.25">
      <c r="A186" s="48">
        <v>2015</v>
      </c>
      <c r="B186" s="48" t="s">
        <v>91</v>
      </c>
      <c r="C186" s="48">
        <v>315</v>
      </c>
      <c r="D186" s="48" t="s">
        <v>23</v>
      </c>
      <c r="E186" s="55">
        <v>41886</v>
      </c>
      <c r="F186" s="55">
        <v>42366</v>
      </c>
      <c r="G186" s="55">
        <v>42368</v>
      </c>
      <c r="H186" s="48" t="s">
        <v>30</v>
      </c>
      <c r="I186" s="48" t="s">
        <v>25</v>
      </c>
      <c r="J186" s="48" t="s">
        <v>26</v>
      </c>
      <c r="K186" s="60">
        <v>5227181.3429835103</v>
      </c>
      <c r="L186" s="48" t="s">
        <v>30</v>
      </c>
      <c r="M186" s="48" t="s">
        <v>29</v>
      </c>
      <c r="N186" s="48" t="s">
        <v>44</v>
      </c>
      <c r="O186" s="80">
        <v>-6500000</v>
      </c>
      <c r="P186" s="48" t="s">
        <v>45</v>
      </c>
      <c r="Q186" s="68">
        <v>1.2435</v>
      </c>
      <c r="R186" s="68"/>
      <c r="S186" s="60"/>
      <c r="T186" s="60">
        <v>0</v>
      </c>
      <c r="U186" s="48"/>
      <c r="V186" s="68">
        <v>1.2141</v>
      </c>
      <c r="W186" s="68">
        <v>1.2203973100915086</v>
      </c>
      <c r="X186" s="80">
        <v>-237172.98614046336</v>
      </c>
      <c r="Y186" s="138"/>
      <c r="Z186" s="80">
        <v>-98952.979217354208</v>
      </c>
      <c r="AA186" s="80">
        <v>-138220.00692310915</v>
      </c>
      <c r="AB186" s="87"/>
      <c r="AC186" s="115">
        <v>1.1533949999999999</v>
      </c>
      <c r="AD186" s="115">
        <v>1.1596934584467935</v>
      </c>
      <c r="AE186" s="119">
        <v>-430589.17492198088</v>
      </c>
      <c r="AF186" s="127"/>
      <c r="AG186" s="119">
        <v>-377748.09130476136</v>
      </c>
      <c r="AH186" s="119">
        <v>-52841.083617219527</v>
      </c>
      <c r="AI186" s="105">
        <v>-193416.18878151753</v>
      </c>
      <c r="AJ186" s="105">
        <v>-278795.11208740715</v>
      </c>
      <c r="AK186" s="105">
        <v>85378.923305889621</v>
      </c>
      <c r="AM186" s="161">
        <v>1.274805</v>
      </c>
      <c r="AN186" s="161">
        <v>1.2811011610692267</v>
      </c>
      <c r="AO186" s="164">
        <v>-124969.31436575737</v>
      </c>
      <c r="AP186" s="165"/>
      <c r="AQ186" s="162">
        <v>0</v>
      </c>
      <c r="AR186" s="164">
        <v>-124969.31436575737</v>
      </c>
      <c r="AS186" s="105">
        <v>68446.874415760161</v>
      </c>
      <c r="AT186" s="105">
        <v>-85378.923305889621</v>
      </c>
      <c r="AU186" s="105">
        <v>-124969.31436575737</v>
      </c>
    </row>
    <row r="187" spans="1:47" s="46" customFormat="1" x14ac:dyDescent="0.25">
      <c r="A187" s="48">
        <v>2015</v>
      </c>
      <c r="B187" s="48" t="s">
        <v>91</v>
      </c>
      <c r="C187" s="48">
        <v>316</v>
      </c>
      <c r="D187" s="48" t="s">
        <v>23</v>
      </c>
      <c r="E187" s="55">
        <v>41886</v>
      </c>
      <c r="F187" s="55">
        <v>42366</v>
      </c>
      <c r="G187" s="55">
        <v>42368</v>
      </c>
      <c r="H187" s="48" t="s">
        <v>30</v>
      </c>
      <c r="I187" s="48" t="s">
        <v>25</v>
      </c>
      <c r="J187" s="48" t="s">
        <v>26</v>
      </c>
      <c r="K187" s="60">
        <v>4901960.78431373</v>
      </c>
      <c r="L187" s="48" t="s">
        <v>30</v>
      </c>
      <c r="M187" s="48" t="s">
        <v>29</v>
      </c>
      <c r="N187" s="48" t="s">
        <v>44</v>
      </c>
      <c r="O187" s="80">
        <v>-6500000</v>
      </c>
      <c r="P187" s="48" t="s">
        <v>45</v>
      </c>
      <c r="Q187" s="68">
        <v>1.3260000000000001</v>
      </c>
      <c r="R187" s="68">
        <v>1.2435</v>
      </c>
      <c r="S187" s="60"/>
      <c r="T187" s="60">
        <v>0</v>
      </c>
      <c r="U187" s="48"/>
      <c r="V187" s="68">
        <v>1.2141</v>
      </c>
      <c r="W187" s="68">
        <v>1.2203973100915086</v>
      </c>
      <c r="X187" s="80">
        <v>-187676.55527257707</v>
      </c>
      <c r="Y187" s="138"/>
      <c r="Z187" s="60">
        <v>0</v>
      </c>
      <c r="AA187" s="80">
        <v>-187676.55527257707</v>
      </c>
      <c r="AB187" s="87"/>
      <c r="AC187" s="115">
        <v>1.1533949999999999</v>
      </c>
      <c r="AD187" s="115">
        <v>1.1596934584467935</v>
      </c>
      <c r="AE187" s="119">
        <v>-263676.31424289191</v>
      </c>
      <c r="AF187" s="127"/>
      <c r="AG187" s="111">
        <v>0</v>
      </c>
      <c r="AH187" s="119">
        <v>-263676.31424289191</v>
      </c>
      <c r="AI187" s="105">
        <v>-75999.758970314841</v>
      </c>
      <c r="AJ187" s="105">
        <v>0</v>
      </c>
      <c r="AK187" s="105">
        <v>-75999.758970314841</v>
      </c>
      <c r="AM187" s="161">
        <v>1.274805</v>
      </c>
      <c r="AN187" s="161">
        <v>1.2811011610692267</v>
      </c>
      <c r="AO187" s="164">
        <v>-110459.38815370956</v>
      </c>
      <c r="AP187" s="165"/>
      <c r="AQ187" s="162">
        <v>0</v>
      </c>
      <c r="AR187" s="164">
        <v>-110459.38815370956</v>
      </c>
      <c r="AS187" s="105">
        <v>-34459.629183394718</v>
      </c>
      <c r="AT187" s="105">
        <v>75999.758970314841</v>
      </c>
      <c r="AU187" s="105">
        <v>-110459.38815370956</v>
      </c>
    </row>
    <row r="188" spans="1:47" s="46" customFormat="1" x14ac:dyDescent="0.25">
      <c r="A188" s="48">
        <v>2015</v>
      </c>
      <c r="B188" s="48" t="s">
        <v>92</v>
      </c>
      <c r="C188" s="48">
        <v>317</v>
      </c>
      <c r="D188" s="48" t="s">
        <v>23</v>
      </c>
      <c r="E188" s="55">
        <v>41886</v>
      </c>
      <c r="F188" s="55">
        <v>42366</v>
      </c>
      <c r="G188" s="55">
        <v>42368</v>
      </c>
      <c r="H188" s="48" t="s">
        <v>24</v>
      </c>
      <c r="I188" s="48" t="s">
        <v>29</v>
      </c>
      <c r="J188" s="48" t="s">
        <v>26</v>
      </c>
      <c r="K188" s="60">
        <v>4095309.0096798199</v>
      </c>
      <c r="L188" s="48" t="s">
        <v>24</v>
      </c>
      <c r="M188" s="48" t="s">
        <v>25</v>
      </c>
      <c r="N188" s="48" t="s">
        <v>44</v>
      </c>
      <c r="O188" s="80">
        <v>-5500000</v>
      </c>
      <c r="P188" s="48" t="s">
        <v>45</v>
      </c>
      <c r="Q188" s="68">
        <v>1.343</v>
      </c>
      <c r="R188" s="68"/>
      <c r="S188" s="60"/>
      <c r="T188" s="60">
        <v>0</v>
      </c>
      <c r="U188" s="48"/>
      <c r="V188" s="68">
        <v>1.2141</v>
      </c>
      <c r="W188" s="68">
        <v>1.2203973100915086</v>
      </c>
      <c r="X188" s="60">
        <v>23495.119093549401</v>
      </c>
      <c r="Y188" s="137">
        <v>-335992.95440979279</v>
      </c>
      <c r="Z188" s="60">
        <v>0</v>
      </c>
      <c r="AA188" s="60">
        <v>23495.119093549401</v>
      </c>
      <c r="AB188" s="88"/>
      <c r="AC188" s="115">
        <v>1.1533949999999999</v>
      </c>
      <c r="AD188" s="115">
        <v>1.1596934584467935</v>
      </c>
      <c r="AE188" s="111">
        <v>6468.9655669640179</v>
      </c>
      <c r="AF188" s="126">
        <v>-580986.44834177499</v>
      </c>
      <c r="AG188" s="111">
        <v>0</v>
      </c>
      <c r="AH188" s="111">
        <v>6468.9655669640179</v>
      </c>
      <c r="AI188" s="105">
        <v>-17026.153526585382</v>
      </c>
      <c r="AJ188" s="105">
        <v>0</v>
      </c>
      <c r="AK188" s="105">
        <v>-17026.153526585382</v>
      </c>
      <c r="AM188" s="161">
        <v>1.274805</v>
      </c>
      <c r="AN188" s="161">
        <v>1.2811011610692267</v>
      </c>
      <c r="AO188" s="162">
        <v>64542.794266614241</v>
      </c>
      <c r="AP188" s="163">
        <v>-134666.10786524252</v>
      </c>
      <c r="AQ188" s="162">
        <v>0</v>
      </c>
      <c r="AR188" s="162">
        <v>64542.794266614241</v>
      </c>
      <c r="AS188" s="105">
        <v>81568.947793199623</v>
      </c>
      <c r="AT188" s="105">
        <v>17026.153526585382</v>
      </c>
      <c r="AU188" s="105">
        <v>64542.794266614241</v>
      </c>
    </row>
    <row r="189" spans="1:47" s="46" customFormat="1" x14ac:dyDescent="0.25">
      <c r="A189" s="48">
        <v>2015</v>
      </c>
      <c r="B189" s="48" t="s">
        <v>92</v>
      </c>
      <c r="C189" s="48">
        <v>318</v>
      </c>
      <c r="D189" s="48" t="s">
        <v>23</v>
      </c>
      <c r="E189" s="55">
        <v>41886</v>
      </c>
      <c r="F189" s="55">
        <v>42366</v>
      </c>
      <c r="G189" s="55">
        <v>42368</v>
      </c>
      <c r="H189" s="48" t="s">
        <v>30</v>
      </c>
      <c r="I189" s="48" t="s">
        <v>25</v>
      </c>
      <c r="J189" s="48" t="s">
        <v>26</v>
      </c>
      <c r="K189" s="60">
        <v>4422999.5979091302</v>
      </c>
      <c r="L189" s="48" t="s">
        <v>30</v>
      </c>
      <c r="M189" s="48" t="s">
        <v>29</v>
      </c>
      <c r="N189" s="48" t="s">
        <v>44</v>
      </c>
      <c r="O189" s="80">
        <v>-5500000</v>
      </c>
      <c r="P189" s="48" t="s">
        <v>45</v>
      </c>
      <c r="Q189" s="68">
        <v>1.2435</v>
      </c>
      <c r="R189" s="68"/>
      <c r="S189" s="60"/>
      <c r="T189" s="60">
        <v>0</v>
      </c>
      <c r="U189" s="48"/>
      <c r="V189" s="68">
        <v>1.2141</v>
      </c>
      <c r="W189" s="68">
        <v>1.2203973100915086</v>
      </c>
      <c r="X189" s="80">
        <v>-200684.83442654621</v>
      </c>
      <c r="Y189" s="138"/>
      <c r="Z189" s="80">
        <v>-83729.443953145295</v>
      </c>
      <c r="AA189" s="80">
        <v>-116955.39047340091</v>
      </c>
      <c r="AB189" s="87"/>
      <c r="AC189" s="115">
        <v>1.1533949999999999</v>
      </c>
      <c r="AD189" s="115">
        <v>1.1596934584467935</v>
      </c>
      <c r="AE189" s="119">
        <v>-364344.68647244584</v>
      </c>
      <c r="AF189" s="127"/>
      <c r="AG189" s="119">
        <v>-319633.00033479836</v>
      </c>
      <c r="AH189" s="119">
        <v>-44711.686137647484</v>
      </c>
      <c r="AI189" s="105">
        <v>-163659.85204589964</v>
      </c>
      <c r="AJ189" s="105">
        <v>-235903.55638165306</v>
      </c>
      <c r="AK189" s="105">
        <v>72243.704335753428</v>
      </c>
      <c r="AM189" s="161">
        <v>1.274805</v>
      </c>
      <c r="AN189" s="161">
        <v>1.2811011610692267</v>
      </c>
      <c r="AO189" s="164">
        <v>-105743.26600179482</v>
      </c>
      <c r="AP189" s="165"/>
      <c r="AQ189" s="162">
        <v>0</v>
      </c>
      <c r="AR189" s="164">
        <v>-105743.26600179482</v>
      </c>
      <c r="AS189" s="105">
        <v>57916.586044104813</v>
      </c>
      <c r="AT189" s="105">
        <v>-72243.704335753428</v>
      </c>
      <c r="AU189" s="105">
        <v>-105743.26600179482</v>
      </c>
    </row>
    <row r="190" spans="1:47" s="46" customFormat="1" x14ac:dyDescent="0.25">
      <c r="A190" s="48">
        <v>2015</v>
      </c>
      <c r="B190" s="48" t="s">
        <v>92</v>
      </c>
      <c r="C190" s="48">
        <v>319</v>
      </c>
      <c r="D190" s="48" t="s">
        <v>23</v>
      </c>
      <c r="E190" s="55">
        <v>41886</v>
      </c>
      <c r="F190" s="55">
        <v>42366</v>
      </c>
      <c r="G190" s="55">
        <v>42368</v>
      </c>
      <c r="H190" s="48" t="s">
        <v>30</v>
      </c>
      <c r="I190" s="48" t="s">
        <v>25</v>
      </c>
      <c r="J190" s="48" t="s">
        <v>26</v>
      </c>
      <c r="K190" s="60">
        <v>4147812.9713423802</v>
      </c>
      <c r="L190" s="48" t="s">
        <v>30</v>
      </c>
      <c r="M190" s="48" t="s">
        <v>29</v>
      </c>
      <c r="N190" s="48" t="s">
        <v>44</v>
      </c>
      <c r="O190" s="80">
        <v>-5500000</v>
      </c>
      <c r="P190" s="48" t="s">
        <v>45</v>
      </c>
      <c r="Q190" s="68">
        <v>1.3260000000000001</v>
      </c>
      <c r="R190" s="68">
        <v>1.2435</v>
      </c>
      <c r="S190" s="60"/>
      <c r="T190" s="60">
        <v>0</v>
      </c>
      <c r="U190" s="48"/>
      <c r="V190" s="68">
        <v>1.2141</v>
      </c>
      <c r="W190" s="68">
        <v>1.2203973100915086</v>
      </c>
      <c r="X190" s="80">
        <v>-158803.23907679596</v>
      </c>
      <c r="Y190" s="138"/>
      <c r="Z190" s="60">
        <v>0</v>
      </c>
      <c r="AA190" s="80">
        <v>-158803.23907679596</v>
      </c>
      <c r="AB190" s="87"/>
      <c r="AC190" s="115">
        <v>1.1533949999999999</v>
      </c>
      <c r="AD190" s="115">
        <v>1.1596934584467935</v>
      </c>
      <c r="AE190" s="119">
        <v>-223110.72743629315</v>
      </c>
      <c r="AF190" s="127"/>
      <c r="AG190" s="111">
        <v>0</v>
      </c>
      <c r="AH190" s="119">
        <v>-223110.72743629315</v>
      </c>
      <c r="AI190" s="105">
        <v>-64307.488359497191</v>
      </c>
      <c r="AJ190" s="105">
        <v>0</v>
      </c>
      <c r="AK190" s="105">
        <v>-64307.488359497191</v>
      </c>
      <c r="AM190" s="161">
        <v>1.274805</v>
      </c>
      <c r="AN190" s="161">
        <v>1.2811011610692267</v>
      </c>
      <c r="AO190" s="164">
        <v>-93465.636130061932</v>
      </c>
      <c r="AP190" s="165"/>
      <c r="AQ190" s="162">
        <v>0</v>
      </c>
      <c r="AR190" s="164">
        <v>-93465.636130061932</v>
      </c>
      <c r="AS190" s="105">
        <v>-29158.147770564741</v>
      </c>
      <c r="AT190" s="105">
        <v>64307.488359497191</v>
      </c>
      <c r="AU190" s="105">
        <v>-93465.636130061932</v>
      </c>
    </row>
    <row r="191" spans="1:47" s="46" customFormat="1" x14ac:dyDescent="0.25">
      <c r="A191" s="48">
        <v>2015</v>
      </c>
      <c r="B191" s="48" t="s">
        <v>93</v>
      </c>
      <c r="C191" s="48">
        <v>320</v>
      </c>
      <c r="D191" s="48" t="s">
        <v>23</v>
      </c>
      <c r="E191" s="55">
        <v>41886</v>
      </c>
      <c r="F191" s="55">
        <v>42366</v>
      </c>
      <c r="G191" s="55">
        <v>42368</v>
      </c>
      <c r="H191" s="48" t="s">
        <v>24</v>
      </c>
      <c r="I191" s="48" t="s">
        <v>29</v>
      </c>
      <c r="J191" s="48" t="s">
        <v>26</v>
      </c>
      <c r="K191" s="60">
        <v>893521.96574832499</v>
      </c>
      <c r="L191" s="48" t="s">
        <v>24</v>
      </c>
      <c r="M191" s="48" t="s">
        <v>25</v>
      </c>
      <c r="N191" s="48" t="s">
        <v>44</v>
      </c>
      <c r="O191" s="80">
        <v>-1200000</v>
      </c>
      <c r="P191" s="48" t="s">
        <v>45</v>
      </c>
      <c r="Q191" s="68">
        <v>1.343</v>
      </c>
      <c r="R191" s="68"/>
      <c r="S191" s="60"/>
      <c r="T191" s="60">
        <v>0</v>
      </c>
      <c r="U191" s="48"/>
      <c r="V191" s="68">
        <v>1.2141</v>
      </c>
      <c r="W191" s="68">
        <v>1.2203973100915086</v>
      </c>
      <c r="X191" s="60">
        <v>5126.2078022289643</v>
      </c>
      <c r="Y191" s="137">
        <v>-73307.553689409295</v>
      </c>
      <c r="Z191" s="60">
        <v>0</v>
      </c>
      <c r="AA191" s="60">
        <v>5126.2078022289643</v>
      </c>
      <c r="AB191" s="88"/>
      <c r="AC191" s="115">
        <v>1.1533949999999999</v>
      </c>
      <c r="AD191" s="115">
        <v>1.1596934584467935</v>
      </c>
      <c r="AE191" s="111">
        <v>1411.4106691557868</v>
      </c>
      <c r="AF191" s="126">
        <v>-126760.6796382054</v>
      </c>
      <c r="AG191" s="111">
        <v>0</v>
      </c>
      <c r="AH191" s="111">
        <v>1411.4106691557868</v>
      </c>
      <c r="AI191" s="105">
        <v>-3714.7971330731775</v>
      </c>
      <c r="AJ191" s="105">
        <v>0</v>
      </c>
      <c r="AK191" s="105">
        <v>-3714.7971330731775</v>
      </c>
      <c r="AM191" s="161">
        <v>1.274805</v>
      </c>
      <c r="AN191" s="161">
        <v>1.2811011610692267</v>
      </c>
      <c r="AO191" s="162">
        <v>14082.064203624934</v>
      </c>
      <c r="AP191" s="163">
        <v>-29381.69626150743</v>
      </c>
      <c r="AQ191" s="162">
        <v>0</v>
      </c>
      <c r="AR191" s="162">
        <v>14082.064203624934</v>
      </c>
      <c r="AS191" s="105">
        <v>17796.861336698112</v>
      </c>
      <c r="AT191" s="105">
        <v>3714.7971330731775</v>
      </c>
      <c r="AU191" s="105">
        <v>14082.064203624934</v>
      </c>
    </row>
    <row r="192" spans="1:47" s="46" customFormat="1" x14ac:dyDescent="0.25">
      <c r="A192" s="48">
        <v>2015</v>
      </c>
      <c r="B192" s="48" t="s">
        <v>93</v>
      </c>
      <c r="C192" s="48">
        <v>321</v>
      </c>
      <c r="D192" s="48" t="s">
        <v>23</v>
      </c>
      <c r="E192" s="55">
        <v>41886</v>
      </c>
      <c r="F192" s="55">
        <v>42366</v>
      </c>
      <c r="G192" s="55">
        <v>42368</v>
      </c>
      <c r="H192" s="48" t="s">
        <v>30</v>
      </c>
      <c r="I192" s="48" t="s">
        <v>25</v>
      </c>
      <c r="J192" s="48" t="s">
        <v>26</v>
      </c>
      <c r="K192" s="60">
        <v>965018.09408926405</v>
      </c>
      <c r="L192" s="48" t="s">
        <v>30</v>
      </c>
      <c r="M192" s="48" t="s">
        <v>29</v>
      </c>
      <c r="N192" s="48" t="s">
        <v>44</v>
      </c>
      <c r="O192" s="80">
        <v>-1200000</v>
      </c>
      <c r="P192" s="48" t="s">
        <v>45</v>
      </c>
      <c r="Q192" s="68">
        <v>1.2435</v>
      </c>
      <c r="R192" s="68"/>
      <c r="S192" s="60"/>
      <c r="T192" s="60">
        <v>0</v>
      </c>
      <c r="U192" s="48"/>
      <c r="V192" s="68">
        <v>1.2141</v>
      </c>
      <c r="W192" s="68">
        <v>1.2203973100915086</v>
      </c>
      <c r="X192" s="80">
        <v>-43785.782056700955</v>
      </c>
      <c r="Y192" s="138"/>
      <c r="Z192" s="80">
        <v>-18268.242317049881</v>
      </c>
      <c r="AA192" s="80">
        <v>-25517.539739651074</v>
      </c>
      <c r="AB192" s="87"/>
      <c r="AC192" s="115">
        <v>1.1533949999999999</v>
      </c>
      <c r="AD192" s="115">
        <v>1.1596934584467935</v>
      </c>
      <c r="AE192" s="119">
        <v>-79493.386139442679</v>
      </c>
      <c r="AF192" s="127"/>
      <c r="AG192" s="119">
        <v>-69738.109163955902</v>
      </c>
      <c r="AH192" s="119">
        <v>-9755.2769754867768</v>
      </c>
      <c r="AI192" s="105">
        <v>-35707.604082741724</v>
      </c>
      <c r="AJ192" s="105">
        <v>-51469.866846906021</v>
      </c>
      <c r="AK192" s="105">
        <v>15762.262764164298</v>
      </c>
      <c r="AM192" s="161">
        <v>1.274805</v>
      </c>
      <c r="AN192" s="161">
        <v>1.2811011610692267</v>
      </c>
      <c r="AO192" s="164">
        <v>-23071.258036755218</v>
      </c>
      <c r="AP192" s="165"/>
      <c r="AQ192" s="162">
        <v>0</v>
      </c>
      <c r="AR192" s="164">
        <v>-23071.258036755218</v>
      </c>
      <c r="AS192" s="105">
        <v>12636.346045986505</v>
      </c>
      <c r="AT192" s="105">
        <v>-15762.262764164298</v>
      </c>
      <c r="AU192" s="105">
        <v>-23071.258036755218</v>
      </c>
    </row>
    <row r="193" spans="1:47" s="46" customFormat="1" x14ac:dyDescent="0.25">
      <c r="A193" s="48">
        <v>2015</v>
      </c>
      <c r="B193" s="48" t="s">
        <v>93</v>
      </c>
      <c r="C193" s="48">
        <v>322</v>
      </c>
      <c r="D193" s="48" t="s">
        <v>23</v>
      </c>
      <c r="E193" s="55">
        <v>41886</v>
      </c>
      <c r="F193" s="55">
        <v>42366</v>
      </c>
      <c r="G193" s="55">
        <v>42368</v>
      </c>
      <c r="H193" s="48" t="s">
        <v>30</v>
      </c>
      <c r="I193" s="48" t="s">
        <v>25</v>
      </c>
      <c r="J193" s="48" t="s">
        <v>26</v>
      </c>
      <c r="K193" s="60">
        <v>904977.37556561094</v>
      </c>
      <c r="L193" s="48" t="s">
        <v>30</v>
      </c>
      <c r="M193" s="48" t="s">
        <v>29</v>
      </c>
      <c r="N193" s="48" t="s">
        <v>44</v>
      </c>
      <c r="O193" s="80">
        <v>-1200000</v>
      </c>
      <c r="P193" s="48" t="s">
        <v>45</v>
      </c>
      <c r="Q193" s="68">
        <v>1.3260000000000001</v>
      </c>
      <c r="R193" s="68">
        <v>1.2435</v>
      </c>
      <c r="S193" s="60"/>
      <c r="T193" s="60">
        <v>0</v>
      </c>
      <c r="U193" s="48"/>
      <c r="V193" s="68">
        <v>1.2141</v>
      </c>
      <c r="W193" s="68">
        <v>1.2203973100915086</v>
      </c>
      <c r="X193" s="80">
        <v>-34647.979434937304</v>
      </c>
      <c r="Y193" s="138"/>
      <c r="Z193" s="60">
        <v>0</v>
      </c>
      <c r="AA193" s="80">
        <v>-34647.979434937304</v>
      </c>
      <c r="AB193" s="87"/>
      <c r="AC193" s="115">
        <v>1.1533949999999999</v>
      </c>
      <c r="AD193" s="115">
        <v>1.1596934584467935</v>
      </c>
      <c r="AE193" s="119">
        <v>-48678.704167918499</v>
      </c>
      <c r="AF193" s="127"/>
      <c r="AG193" s="111">
        <v>0</v>
      </c>
      <c r="AH193" s="119">
        <v>-48678.704167918499</v>
      </c>
      <c r="AI193" s="105">
        <v>-14030.724732981194</v>
      </c>
      <c r="AJ193" s="105">
        <v>0</v>
      </c>
      <c r="AK193" s="105">
        <v>-14030.724732981194</v>
      </c>
      <c r="AM193" s="161">
        <v>1.274805</v>
      </c>
      <c r="AN193" s="161">
        <v>1.2811011610692267</v>
      </c>
      <c r="AO193" s="164">
        <v>-20392.502428377149</v>
      </c>
      <c r="AP193" s="165"/>
      <c r="AQ193" s="162">
        <v>0</v>
      </c>
      <c r="AR193" s="164">
        <v>-20392.502428377149</v>
      </c>
      <c r="AS193" s="105">
        <v>-6361.7776953959547</v>
      </c>
      <c r="AT193" s="105">
        <v>14030.724732981194</v>
      </c>
      <c r="AU193" s="105">
        <v>-20392.502428377149</v>
      </c>
    </row>
    <row r="194" spans="1:47" s="46" customFormat="1" x14ac:dyDescent="0.25">
      <c r="A194" s="48">
        <v>2015</v>
      </c>
      <c r="B194" s="48" t="s">
        <v>94</v>
      </c>
      <c r="C194" s="48">
        <v>323</v>
      </c>
      <c r="D194" s="48" t="s">
        <v>23</v>
      </c>
      <c r="E194" s="55">
        <v>41886</v>
      </c>
      <c r="F194" s="55">
        <v>42366</v>
      </c>
      <c r="G194" s="55">
        <v>42368</v>
      </c>
      <c r="H194" s="48" t="s">
        <v>24</v>
      </c>
      <c r="I194" s="48" t="s">
        <v>29</v>
      </c>
      <c r="J194" s="48" t="s">
        <v>26</v>
      </c>
      <c r="K194" s="60">
        <v>819061.80193596403</v>
      </c>
      <c r="L194" s="48" t="s">
        <v>24</v>
      </c>
      <c r="M194" s="48" t="s">
        <v>25</v>
      </c>
      <c r="N194" s="48" t="s">
        <v>44</v>
      </c>
      <c r="O194" s="80">
        <v>-1100000</v>
      </c>
      <c r="P194" s="48" t="s">
        <v>45</v>
      </c>
      <c r="Q194" s="68">
        <v>1.343</v>
      </c>
      <c r="R194" s="68"/>
      <c r="S194" s="60"/>
      <c r="T194" s="60">
        <v>0</v>
      </c>
      <c r="U194" s="48"/>
      <c r="V194" s="68">
        <v>1.2141</v>
      </c>
      <c r="W194" s="68">
        <v>1.2203973100915086</v>
      </c>
      <c r="X194" s="60">
        <v>4699.0238187098812</v>
      </c>
      <c r="Y194" s="137">
        <v>-67198.590881958531</v>
      </c>
      <c r="Z194" s="60">
        <v>0</v>
      </c>
      <c r="AA194" s="60">
        <v>4699.0238187098812</v>
      </c>
      <c r="AB194" s="88"/>
      <c r="AC194" s="115">
        <v>1.1533949999999999</v>
      </c>
      <c r="AD194" s="115">
        <v>1.1596934584467935</v>
      </c>
      <c r="AE194" s="111">
        <v>1293.7931133928037</v>
      </c>
      <c r="AF194" s="126">
        <v>-116197.28966835499</v>
      </c>
      <c r="AG194" s="111">
        <v>0</v>
      </c>
      <c r="AH194" s="111">
        <v>1293.7931133928037</v>
      </c>
      <c r="AI194" s="105">
        <v>-3405.2307053170775</v>
      </c>
      <c r="AJ194" s="105">
        <v>0</v>
      </c>
      <c r="AK194" s="105">
        <v>-3405.2307053170775</v>
      </c>
      <c r="AM194" s="161">
        <v>1.274805</v>
      </c>
      <c r="AN194" s="161">
        <v>1.2811011610692267</v>
      </c>
      <c r="AO194" s="162">
        <v>12908.558853322847</v>
      </c>
      <c r="AP194" s="163">
        <v>-26933.2215730485</v>
      </c>
      <c r="AQ194" s="162">
        <v>0</v>
      </c>
      <c r="AR194" s="162">
        <v>12908.558853322847</v>
      </c>
      <c r="AS194" s="105">
        <v>16313.789558639925</v>
      </c>
      <c r="AT194" s="105">
        <v>3405.2307053170775</v>
      </c>
      <c r="AU194" s="105">
        <v>12908.558853322847</v>
      </c>
    </row>
    <row r="195" spans="1:47" s="46" customFormat="1" x14ac:dyDescent="0.25">
      <c r="A195" s="48">
        <v>2015</v>
      </c>
      <c r="B195" s="48" t="s">
        <v>94</v>
      </c>
      <c r="C195" s="48">
        <v>324</v>
      </c>
      <c r="D195" s="48" t="s">
        <v>23</v>
      </c>
      <c r="E195" s="55">
        <v>41886</v>
      </c>
      <c r="F195" s="55">
        <v>42366</v>
      </c>
      <c r="G195" s="55">
        <v>42368</v>
      </c>
      <c r="H195" s="48" t="s">
        <v>30</v>
      </c>
      <c r="I195" s="48" t="s">
        <v>25</v>
      </c>
      <c r="J195" s="48" t="s">
        <v>26</v>
      </c>
      <c r="K195" s="60">
        <v>884599.91958182596</v>
      </c>
      <c r="L195" s="48" t="s">
        <v>30</v>
      </c>
      <c r="M195" s="48" t="s">
        <v>29</v>
      </c>
      <c r="N195" s="48" t="s">
        <v>44</v>
      </c>
      <c r="O195" s="80">
        <v>-1100000</v>
      </c>
      <c r="P195" s="48" t="s">
        <v>45</v>
      </c>
      <c r="Q195" s="68">
        <v>1.2435</v>
      </c>
      <c r="R195" s="68"/>
      <c r="S195" s="60"/>
      <c r="T195" s="60">
        <v>0</v>
      </c>
      <c r="U195" s="48"/>
      <c r="V195" s="68">
        <v>1.2141</v>
      </c>
      <c r="W195" s="68">
        <v>1.2203973100915086</v>
      </c>
      <c r="X195" s="80">
        <v>-40136.96688530923</v>
      </c>
      <c r="Y195" s="138"/>
      <c r="Z195" s="80">
        <v>-16745.888790629106</v>
      </c>
      <c r="AA195" s="80">
        <v>-23391.078094680124</v>
      </c>
      <c r="AB195" s="87"/>
      <c r="AC195" s="115">
        <v>1.1533949999999999</v>
      </c>
      <c r="AD195" s="115">
        <v>1.1596934584467935</v>
      </c>
      <c r="AE195" s="119">
        <v>-72868.937294489166</v>
      </c>
      <c r="AF195" s="127"/>
      <c r="AG195" s="119">
        <v>-63926.600066959625</v>
      </c>
      <c r="AH195" s="119">
        <v>-8942.3372275295405</v>
      </c>
      <c r="AI195" s="105">
        <v>-32731.970409179936</v>
      </c>
      <c r="AJ195" s="105">
        <v>-47180.711276330519</v>
      </c>
      <c r="AK195" s="105">
        <v>14448.740867150584</v>
      </c>
      <c r="AM195" s="161">
        <v>1.274805</v>
      </c>
      <c r="AN195" s="161">
        <v>1.2811011610692267</v>
      </c>
      <c r="AO195" s="164">
        <v>-21148.653200358964</v>
      </c>
      <c r="AP195" s="165"/>
      <c r="AQ195" s="162">
        <v>0</v>
      </c>
      <c r="AR195" s="164">
        <v>-21148.653200358964</v>
      </c>
      <c r="AS195" s="105">
        <v>11583.317208820972</v>
      </c>
      <c r="AT195" s="105">
        <v>-14448.740867150584</v>
      </c>
      <c r="AU195" s="105">
        <v>-21148.653200358964</v>
      </c>
    </row>
    <row r="196" spans="1:47" s="46" customFormat="1" x14ac:dyDescent="0.25">
      <c r="A196" s="48">
        <v>2015</v>
      </c>
      <c r="B196" s="48" t="s">
        <v>94</v>
      </c>
      <c r="C196" s="48">
        <v>325</v>
      </c>
      <c r="D196" s="48" t="s">
        <v>23</v>
      </c>
      <c r="E196" s="55">
        <v>41886</v>
      </c>
      <c r="F196" s="55">
        <v>42366</v>
      </c>
      <c r="G196" s="55">
        <v>42368</v>
      </c>
      <c r="H196" s="48" t="s">
        <v>30</v>
      </c>
      <c r="I196" s="48" t="s">
        <v>25</v>
      </c>
      <c r="J196" s="48" t="s">
        <v>26</v>
      </c>
      <c r="K196" s="60">
        <v>829562.59426847706</v>
      </c>
      <c r="L196" s="48" t="s">
        <v>30</v>
      </c>
      <c r="M196" s="48" t="s">
        <v>29</v>
      </c>
      <c r="N196" s="48" t="s">
        <v>44</v>
      </c>
      <c r="O196" s="80">
        <v>-1100000</v>
      </c>
      <c r="P196" s="48" t="s">
        <v>45</v>
      </c>
      <c r="Q196" s="68">
        <v>1.3260000000000001</v>
      </c>
      <c r="R196" s="68">
        <v>1.2435</v>
      </c>
      <c r="S196" s="60"/>
      <c r="T196" s="60">
        <v>0</v>
      </c>
      <c r="U196" s="48"/>
      <c r="V196" s="68">
        <v>1.2141</v>
      </c>
      <c r="W196" s="68">
        <v>1.2203973100915086</v>
      </c>
      <c r="X196" s="80">
        <v>-31760.647815359192</v>
      </c>
      <c r="Y196" s="138"/>
      <c r="Z196" s="60">
        <v>0</v>
      </c>
      <c r="AA196" s="80">
        <v>-31760.647815359192</v>
      </c>
      <c r="AB196" s="87"/>
      <c r="AC196" s="115">
        <v>1.1533949999999999</v>
      </c>
      <c r="AD196" s="115">
        <v>1.1596934584467935</v>
      </c>
      <c r="AE196" s="119">
        <v>-44622.145487258626</v>
      </c>
      <c r="AF196" s="127"/>
      <c r="AG196" s="111">
        <v>0</v>
      </c>
      <c r="AH196" s="119">
        <v>-44622.145487258626</v>
      </c>
      <c r="AI196" s="105">
        <v>-12861.497671899433</v>
      </c>
      <c r="AJ196" s="105">
        <v>0</v>
      </c>
      <c r="AK196" s="105">
        <v>-12861.497671899433</v>
      </c>
      <c r="AM196" s="161">
        <v>1.274805</v>
      </c>
      <c r="AN196" s="161">
        <v>1.2811011610692267</v>
      </c>
      <c r="AO196" s="164">
        <v>-18693.127226012384</v>
      </c>
      <c r="AP196" s="165"/>
      <c r="AQ196" s="162">
        <v>0</v>
      </c>
      <c r="AR196" s="164">
        <v>-18693.127226012384</v>
      </c>
      <c r="AS196" s="105">
        <v>-5831.6295541129512</v>
      </c>
      <c r="AT196" s="105">
        <v>12861.497671899433</v>
      </c>
      <c r="AU196" s="105">
        <v>-18693.127226012384</v>
      </c>
    </row>
    <row r="197" spans="1:47" s="46" customFormat="1" x14ac:dyDescent="0.25">
      <c r="A197" s="48">
        <v>2015</v>
      </c>
      <c r="B197" s="48" t="s">
        <v>95</v>
      </c>
      <c r="C197" s="48">
        <v>326</v>
      </c>
      <c r="D197" s="48" t="s">
        <v>23</v>
      </c>
      <c r="E197" s="55">
        <v>41886</v>
      </c>
      <c r="F197" s="55">
        <v>42366</v>
      </c>
      <c r="G197" s="55">
        <v>42368</v>
      </c>
      <c r="H197" s="48" t="s">
        <v>24</v>
      </c>
      <c r="I197" s="48" t="s">
        <v>29</v>
      </c>
      <c r="J197" s="48" t="s">
        <v>26</v>
      </c>
      <c r="K197" s="60">
        <v>1638123.6038719299</v>
      </c>
      <c r="L197" s="48" t="s">
        <v>24</v>
      </c>
      <c r="M197" s="48" t="s">
        <v>25</v>
      </c>
      <c r="N197" s="48" t="s">
        <v>44</v>
      </c>
      <c r="O197" s="80">
        <v>-2200000</v>
      </c>
      <c r="P197" s="48" t="s">
        <v>45</v>
      </c>
      <c r="Q197" s="68">
        <v>1.343</v>
      </c>
      <c r="R197" s="68"/>
      <c r="S197" s="60"/>
      <c r="T197" s="60">
        <v>0</v>
      </c>
      <c r="U197" s="48"/>
      <c r="V197" s="68">
        <v>1.2141</v>
      </c>
      <c r="W197" s="68">
        <v>1.2203973100915086</v>
      </c>
      <c r="X197" s="60">
        <v>9398.0476374197715</v>
      </c>
      <c r="Y197" s="137">
        <v>-134397.181763917</v>
      </c>
      <c r="Z197" s="60">
        <v>0</v>
      </c>
      <c r="AA197" s="60">
        <v>9398.0476374197715</v>
      </c>
      <c r="AB197" s="88"/>
      <c r="AC197" s="115">
        <v>1.1533949999999999</v>
      </c>
      <c r="AD197" s="115">
        <v>1.1596934584467935</v>
      </c>
      <c r="AE197" s="111">
        <v>2587.5862267856101</v>
      </c>
      <c r="AF197" s="126">
        <v>-232394.57933670981</v>
      </c>
      <c r="AG197" s="111">
        <v>0</v>
      </c>
      <c r="AH197" s="111">
        <v>2587.5862267856101</v>
      </c>
      <c r="AI197" s="105">
        <v>-6810.4614106341614</v>
      </c>
      <c r="AJ197" s="105">
        <v>0</v>
      </c>
      <c r="AK197" s="105">
        <v>-6810.4614106341614</v>
      </c>
      <c r="AM197" s="161">
        <v>1.274805</v>
      </c>
      <c r="AN197" s="161">
        <v>1.2811011610692267</v>
      </c>
      <c r="AO197" s="162">
        <v>25817.117706645724</v>
      </c>
      <c r="AP197" s="163">
        <v>-53866.443146096928</v>
      </c>
      <c r="AQ197" s="162">
        <v>0</v>
      </c>
      <c r="AR197" s="162">
        <v>25817.117706645724</v>
      </c>
      <c r="AS197" s="105">
        <v>32627.579117279885</v>
      </c>
      <c r="AT197" s="105">
        <v>6810.4614106341614</v>
      </c>
      <c r="AU197" s="105">
        <v>25817.117706645724</v>
      </c>
    </row>
    <row r="198" spans="1:47" s="46" customFormat="1" x14ac:dyDescent="0.25">
      <c r="A198" s="48">
        <v>2015</v>
      </c>
      <c r="B198" s="48" t="s">
        <v>95</v>
      </c>
      <c r="C198" s="48">
        <v>327</v>
      </c>
      <c r="D198" s="48" t="s">
        <v>23</v>
      </c>
      <c r="E198" s="55">
        <v>41886</v>
      </c>
      <c r="F198" s="55">
        <v>42366</v>
      </c>
      <c r="G198" s="55">
        <v>42368</v>
      </c>
      <c r="H198" s="48" t="s">
        <v>30</v>
      </c>
      <c r="I198" s="48" t="s">
        <v>25</v>
      </c>
      <c r="J198" s="48" t="s">
        <v>26</v>
      </c>
      <c r="K198" s="60">
        <v>1769199.8391636501</v>
      </c>
      <c r="L198" s="48" t="s">
        <v>30</v>
      </c>
      <c r="M198" s="48" t="s">
        <v>29</v>
      </c>
      <c r="N198" s="48" t="s">
        <v>44</v>
      </c>
      <c r="O198" s="80">
        <v>-2200000</v>
      </c>
      <c r="P198" s="48" t="s">
        <v>45</v>
      </c>
      <c r="Q198" s="68">
        <v>1.2435</v>
      </c>
      <c r="R198" s="68"/>
      <c r="S198" s="60"/>
      <c r="T198" s="60">
        <v>0</v>
      </c>
      <c r="U198" s="48"/>
      <c r="V198" s="68">
        <v>1.2141</v>
      </c>
      <c r="W198" s="68">
        <v>1.2203973100915086</v>
      </c>
      <c r="X198" s="80">
        <v>-80273.933770618387</v>
      </c>
      <c r="Y198" s="138"/>
      <c r="Z198" s="80">
        <v>-33491.777581258211</v>
      </c>
      <c r="AA198" s="80">
        <v>-46782.156189360176</v>
      </c>
      <c r="AB198" s="87"/>
      <c r="AC198" s="115">
        <v>1.1533949999999999</v>
      </c>
      <c r="AD198" s="115">
        <v>1.1596934584467935</v>
      </c>
      <c r="AE198" s="119">
        <v>-145737.87458897819</v>
      </c>
      <c r="AF198" s="127"/>
      <c r="AG198" s="119">
        <v>-127853.20013391925</v>
      </c>
      <c r="AH198" s="119">
        <v>-17884.674455058936</v>
      </c>
      <c r="AI198" s="105">
        <v>-65463.940818359799</v>
      </c>
      <c r="AJ198" s="105">
        <v>-94361.422552661039</v>
      </c>
      <c r="AK198" s="105">
        <v>28897.48173430124</v>
      </c>
      <c r="AM198" s="161">
        <v>1.274805</v>
      </c>
      <c r="AN198" s="161">
        <v>1.2811011610692267</v>
      </c>
      <c r="AO198" s="164">
        <v>-42297.306400717884</v>
      </c>
      <c r="AP198" s="165"/>
      <c r="AQ198" s="162">
        <v>0</v>
      </c>
      <c r="AR198" s="164">
        <v>-42297.306400717884</v>
      </c>
      <c r="AS198" s="105">
        <v>23166.634417641915</v>
      </c>
      <c r="AT198" s="105">
        <v>-28897.48173430124</v>
      </c>
      <c r="AU198" s="105">
        <v>-42297.306400717884</v>
      </c>
    </row>
    <row r="199" spans="1:47" s="46" customFormat="1" x14ac:dyDescent="0.25">
      <c r="A199" s="49">
        <v>2015</v>
      </c>
      <c r="B199" s="49" t="s">
        <v>95</v>
      </c>
      <c r="C199" s="49">
        <v>328</v>
      </c>
      <c r="D199" s="49" t="s">
        <v>23</v>
      </c>
      <c r="E199" s="56">
        <v>41886</v>
      </c>
      <c r="F199" s="56">
        <v>42366</v>
      </c>
      <c r="G199" s="56">
        <v>42368</v>
      </c>
      <c r="H199" s="49" t="s">
        <v>30</v>
      </c>
      <c r="I199" s="49" t="s">
        <v>25</v>
      </c>
      <c r="J199" s="49" t="s">
        <v>26</v>
      </c>
      <c r="K199" s="61">
        <v>1659125.1885369499</v>
      </c>
      <c r="L199" s="49" t="s">
        <v>30</v>
      </c>
      <c r="M199" s="49" t="s">
        <v>29</v>
      </c>
      <c r="N199" s="49" t="s">
        <v>44</v>
      </c>
      <c r="O199" s="81">
        <v>-2200000</v>
      </c>
      <c r="P199" s="49" t="s">
        <v>45</v>
      </c>
      <c r="Q199" s="69">
        <v>1.3260000000000001</v>
      </c>
      <c r="R199" s="69">
        <v>1.2435</v>
      </c>
      <c r="S199" s="61"/>
      <c r="T199" s="61">
        <v>0</v>
      </c>
      <c r="U199" s="49"/>
      <c r="V199" s="69">
        <v>1.2141</v>
      </c>
      <c r="W199" s="69">
        <v>1.2203973100915086</v>
      </c>
      <c r="X199" s="81">
        <v>-63521.295630718385</v>
      </c>
      <c r="Y199" s="139"/>
      <c r="Z199" s="61">
        <v>0</v>
      </c>
      <c r="AA199" s="81">
        <v>-63521.295630718385</v>
      </c>
      <c r="AB199" s="81"/>
      <c r="AC199" s="116">
        <v>1.1533949999999999</v>
      </c>
      <c r="AD199" s="116">
        <v>1.1596934584467935</v>
      </c>
      <c r="AE199" s="120">
        <v>-89244.290974517251</v>
      </c>
      <c r="AF199" s="128"/>
      <c r="AG199" s="112">
        <v>0</v>
      </c>
      <c r="AH199" s="120">
        <v>-89244.290974517251</v>
      </c>
      <c r="AI199" s="104">
        <v>-25722.995343798866</v>
      </c>
      <c r="AJ199" s="104">
        <v>0</v>
      </c>
      <c r="AK199" s="104">
        <v>-25722.995343798866</v>
      </c>
      <c r="AM199" s="166">
        <v>1.274805</v>
      </c>
      <c r="AN199" s="166">
        <v>1.2811011610692267</v>
      </c>
      <c r="AO199" s="167">
        <v>-37386.254452024768</v>
      </c>
      <c r="AP199" s="168"/>
      <c r="AQ199" s="169">
        <v>0</v>
      </c>
      <c r="AR199" s="167">
        <v>-37386.254452024768</v>
      </c>
      <c r="AS199" s="104">
        <v>-11663.259108225902</v>
      </c>
      <c r="AT199" s="104">
        <v>25722.995343798866</v>
      </c>
      <c r="AU199" s="104">
        <v>-37386.254452024768</v>
      </c>
    </row>
    <row r="200" spans="1:47" s="47" customFormat="1" x14ac:dyDescent="0.25">
      <c r="A200" s="50"/>
      <c r="B200" s="50"/>
      <c r="C200" s="50"/>
      <c r="D200" s="50"/>
      <c r="E200" s="57"/>
      <c r="F200" s="57"/>
      <c r="G200" s="57"/>
      <c r="H200" s="50"/>
      <c r="I200" s="50"/>
      <c r="J200" s="50"/>
      <c r="K200" s="62">
        <v>271317184.69505137</v>
      </c>
      <c r="L200" s="50"/>
      <c r="M200" s="50"/>
      <c r="N200" s="50"/>
      <c r="O200" s="82">
        <v>-365000000</v>
      </c>
      <c r="P200" s="50"/>
      <c r="Q200" s="70">
        <v>1.3452889112432889</v>
      </c>
      <c r="R200" s="70"/>
      <c r="S200" s="62"/>
      <c r="T200" s="62"/>
      <c r="U200" s="50"/>
      <c r="V200" s="70"/>
      <c r="W200" s="70"/>
      <c r="X200" s="82">
        <v>-24169860.593896136</v>
      </c>
      <c r="Y200" s="82">
        <v>-24169860.593896136</v>
      </c>
      <c r="Z200" s="82">
        <v>-14087785.374634903</v>
      </c>
      <c r="AA200" s="82">
        <v>-10082075.21926122</v>
      </c>
      <c r="AB200" s="82"/>
      <c r="AC200" s="117"/>
      <c r="AD200" s="117"/>
      <c r="AE200" s="121">
        <v>-40183610.335774362</v>
      </c>
      <c r="AF200" s="121">
        <v>-40183610.335774362</v>
      </c>
      <c r="AG200" s="121">
        <v>-29838386.737189133</v>
      </c>
      <c r="AH200" s="121">
        <v>-10345223.598585246</v>
      </c>
      <c r="AI200" s="103">
        <v>-16013749.741878226</v>
      </c>
      <c r="AJ200" s="103">
        <v>-15750601.36255423</v>
      </c>
      <c r="AK200" s="103">
        <v>-263148.37932402641</v>
      </c>
      <c r="AM200" s="170"/>
      <c r="AN200" s="170"/>
      <c r="AO200" s="171">
        <v>-10143497.770341691</v>
      </c>
      <c r="AP200" s="171">
        <v>-10143497.770341691</v>
      </c>
      <c r="AQ200" s="171">
        <v>-2019261.6839375277</v>
      </c>
      <c r="AR200" s="171">
        <v>-8124236.0864041727</v>
      </c>
      <c r="AS200" s="103">
        <v>5870251.9715365358</v>
      </c>
      <c r="AT200" s="103">
        <v>-1756113.3046135013</v>
      </c>
      <c r="AU200" s="103">
        <v>-8124236.0864041727</v>
      </c>
    </row>
    <row r="201" spans="1:47" s="47" customFormat="1" x14ac:dyDescent="0.25">
      <c r="A201" s="50"/>
      <c r="B201" s="50"/>
      <c r="C201" s="50"/>
      <c r="D201" s="50"/>
      <c r="E201" s="57"/>
      <c r="F201" s="57"/>
      <c r="G201" s="57"/>
      <c r="H201" s="50"/>
      <c r="I201" s="50"/>
      <c r="J201" s="50"/>
      <c r="K201" s="62"/>
      <c r="L201" s="50"/>
      <c r="M201" s="50"/>
      <c r="N201" s="50"/>
      <c r="O201" s="62"/>
      <c r="P201" s="50"/>
      <c r="Q201" s="70"/>
      <c r="R201" s="70"/>
      <c r="S201" s="62"/>
      <c r="T201" s="62"/>
      <c r="U201" s="50"/>
      <c r="V201" s="70"/>
      <c r="W201" s="70"/>
      <c r="X201" s="62"/>
      <c r="Y201" s="62"/>
      <c r="Z201" s="62"/>
      <c r="AA201" s="62"/>
      <c r="AB201" s="62"/>
      <c r="AC201" s="117"/>
      <c r="AD201" s="117"/>
      <c r="AE201" s="113"/>
      <c r="AF201" s="113"/>
      <c r="AG201" s="113"/>
      <c r="AH201" s="113"/>
      <c r="AI201" s="103">
        <v>0</v>
      </c>
      <c r="AJ201" s="103">
        <v>0</v>
      </c>
      <c r="AK201" s="103">
        <v>0</v>
      </c>
      <c r="AM201" s="170"/>
      <c r="AN201" s="170"/>
      <c r="AO201" s="172"/>
      <c r="AP201" s="172"/>
      <c r="AQ201" s="172"/>
      <c r="AR201" s="172"/>
      <c r="AS201" s="103">
        <v>0</v>
      </c>
      <c r="AT201" s="103">
        <v>0</v>
      </c>
      <c r="AU201" s="103">
        <v>0</v>
      </c>
    </row>
    <row r="202" spans="1:47" s="46" customFormat="1" x14ac:dyDescent="0.25">
      <c r="A202" s="48">
        <v>2016</v>
      </c>
      <c r="B202" s="48" t="s">
        <v>96</v>
      </c>
      <c r="C202" s="48">
        <v>363</v>
      </c>
      <c r="D202" s="48" t="s">
        <v>97</v>
      </c>
      <c r="E202" s="55">
        <v>41968</v>
      </c>
      <c r="F202" s="55">
        <v>42353</v>
      </c>
      <c r="G202" s="55">
        <v>42355</v>
      </c>
      <c r="H202" s="48" t="s">
        <v>24</v>
      </c>
      <c r="I202" s="48" t="s">
        <v>29</v>
      </c>
      <c r="J202" s="48" t="s">
        <v>26</v>
      </c>
      <c r="K202" s="60">
        <v>23529411.7647059</v>
      </c>
      <c r="L202" s="48" t="s">
        <v>24</v>
      </c>
      <c r="M202" s="48" t="s">
        <v>25</v>
      </c>
      <c r="N202" s="48" t="s">
        <v>44</v>
      </c>
      <c r="O202" s="80">
        <v>-30000000</v>
      </c>
      <c r="P202" s="48" t="s">
        <v>45</v>
      </c>
      <c r="Q202" s="68">
        <v>1.2749999999999999</v>
      </c>
      <c r="R202" s="68"/>
      <c r="S202" s="60"/>
      <c r="T202" s="60">
        <v>0</v>
      </c>
      <c r="U202" s="48"/>
      <c r="V202" s="68">
        <v>1.2141</v>
      </c>
      <c r="W202" s="68">
        <v>1.2199378124766027</v>
      </c>
      <c r="X202" s="60">
        <v>380342.50207205303</v>
      </c>
      <c r="Y202" s="137">
        <v>-735280.36919459584</v>
      </c>
      <c r="Z202" s="60">
        <v>0</v>
      </c>
      <c r="AA202" s="60">
        <v>380342.50207205303</v>
      </c>
      <c r="AB202" s="88"/>
      <c r="AC202" s="115">
        <v>1.1533949999999999</v>
      </c>
      <c r="AD202" s="115">
        <v>1.1592368629102079</v>
      </c>
      <c r="AE202" s="111">
        <v>128749.18228127713</v>
      </c>
      <c r="AF202" s="126">
        <v>-1947916.4886234966</v>
      </c>
      <c r="AG202" s="111">
        <v>0</v>
      </c>
      <c r="AH202" s="111">
        <v>128749.18228127713</v>
      </c>
      <c r="AI202" s="105">
        <v>-251593.31979077589</v>
      </c>
      <c r="AJ202" s="105">
        <v>0</v>
      </c>
      <c r="AK202" s="105">
        <v>-251593.31979077589</v>
      </c>
      <c r="AM202" s="161">
        <v>1.274805</v>
      </c>
      <c r="AN202" s="161">
        <v>1.2806387603335276</v>
      </c>
      <c r="AO202" s="162">
        <v>878336.45523707231</v>
      </c>
      <c r="AP202" s="165">
        <v>292688.29186603427</v>
      </c>
      <c r="AQ202" s="162">
        <v>103601.98194806278</v>
      </c>
      <c r="AR202" s="162">
        <v>774734.47328900953</v>
      </c>
      <c r="AS202" s="105">
        <v>1129929.7750278483</v>
      </c>
      <c r="AT202" s="105">
        <v>355195.30173883867</v>
      </c>
      <c r="AU202" s="105">
        <v>774734.47328900953</v>
      </c>
    </row>
    <row r="203" spans="1:47" s="46" customFormat="1" x14ac:dyDescent="0.25">
      <c r="A203" s="48">
        <v>2016</v>
      </c>
      <c r="B203" s="48" t="s">
        <v>96</v>
      </c>
      <c r="C203" s="48">
        <v>364</v>
      </c>
      <c r="D203" s="48" t="s">
        <v>97</v>
      </c>
      <c r="E203" s="55">
        <v>41968</v>
      </c>
      <c r="F203" s="55">
        <v>42353</v>
      </c>
      <c r="G203" s="55">
        <v>42355</v>
      </c>
      <c r="H203" s="48" t="s">
        <v>30</v>
      </c>
      <c r="I203" s="48" t="s">
        <v>25</v>
      </c>
      <c r="J203" s="48" t="s">
        <v>26</v>
      </c>
      <c r="K203" s="60">
        <v>25020850.7089241</v>
      </c>
      <c r="L203" s="48" t="s">
        <v>30</v>
      </c>
      <c r="M203" s="48" t="s">
        <v>29</v>
      </c>
      <c r="N203" s="48" t="s">
        <v>44</v>
      </c>
      <c r="O203" s="80">
        <v>-30000000</v>
      </c>
      <c r="P203" s="48" t="s">
        <v>45</v>
      </c>
      <c r="Q203" s="68">
        <v>1.1990000000000001</v>
      </c>
      <c r="R203" s="68"/>
      <c r="S203" s="60"/>
      <c r="T203" s="60">
        <v>0</v>
      </c>
      <c r="U203" s="48"/>
      <c r="V203" s="68">
        <v>1.2141</v>
      </c>
      <c r="W203" s="68">
        <v>1.2199378124766027</v>
      </c>
      <c r="X203" s="80">
        <v>-692860.05070425465</v>
      </c>
      <c r="Y203" s="138"/>
      <c r="Z203" s="60">
        <v>0</v>
      </c>
      <c r="AA203" s="80">
        <v>-692860.05070425465</v>
      </c>
      <c r="AB203" s="87"/>
      <c r="AC203" s="115">
        <v>1.1533949999999999</v>
      </c>
      <c r="AD203" s="115">
        <v>1.1592368629102079</v>
      </c>
      <c r="AE203" s="119">
        <v>-1351907.0182338541</v>
      </c>
      <c r="AF203" s="127"/>
      <c r="AG203" s="119">
        <v>-858243.51232629269</v>
      </c>
      <c r="AH203" s="119">
        <v>-493663.5059075614</v>
      </c>
      <c r="AI203" s="105">
        <v>-659046.96752959944</v>
      </c>
      <c r="AJ203" s="105">
        <v>-858243.51232629269</v>
      </c>
      <c r="AK203" s="105">
        <v>199196.54479669326</v>
      </c>
      <c r="AM203" s="161">
        <v>1.274805</v>
      </c>
      <c r="AN203" s="161">
        <v>1.2806387603335276</v>
      </c>
      <c r="AO203" s="164">
        <v>-358258.89585338975</v>
      </c>
      <c r="AP203" s="165"/>
      <c r="AQ203" s="162">
        <v>0</v>
      </c>
      <c r="AR203" s="164">
        <v>-358258.89585338975</v>
      </c>
      <c r="AS203" s="105">
        <v>300788.07167620969</v>
      </c>
      <c r="AT203" s="105">
        <v>-199196.54479669326</v>
      </c>
      <c r="AU203" s="105">
        <v>-358258.89585338975</v>
      </c>
    </row>
    <row r="204" spans="1:47" s="46" customFormat="1" x14ac:dyDescent="0.25">
      <c r="A204" s="48">
        <v>2016</v>
      </c>
      <c r="B204" s="48" t="s">
        <v>96</v>
      </c>
      <c r="C204" s="48">
        <v>365</v>
      </c>
      <c r="D204" s="48" t="s">
        <v>97</v>
      </c>
      <c r="E204" s="55">
        <v>41968</v>
      </c>
      <c r="F204" s="55">
        <v>42353</v>
      </c>
      <c r="G204" s="55">
        <v>42355</v>
      </c>
      <c r="H204" s="48" t="s">
        <v>30</v>
      </c>
      <c r="I204" s="48" t="s">
        <v>25</v>
      </c>
      <c r="J204" s="48" t="s">
        <v>26</v>
      </c>
      <c r="K204" s="60">
        <v>23923444.976076599</v>
      </c>
      <c r="L204" s="48" t="s">
        <v>30</v>
      </c>
      <c r="M204" s="48" t="s">
        <v>29</v>
      </c>
      <c r="N204" s="48" t="s">
        <v>44</v>
      </c>
      <c r="O204" s="80">
        <v>-30000000</v>
      </c>
      <c r="P204" s="48" t="s">
        <v>45</v>
      </c>
      <c r="Q204" s="68">
        <v>1.254</v>
      </c>
      <c r="R204" s="68">
        <v>1.1990000000000001</v>
      </c>
      <c r="S204" s="60"/>
      <c r="T204" s="60">
        <v>0</v>
      </c>
      <c r="U204" s="48"/>
      <c r="V204" s="68">
        <v>1.2141</v>
      </c>
      <c r="W204" s="68">
        <v>1.2199378124766027</v>
      </c>
      <c r="X204" s="80">
        <v>-422762.82056239428</v>
      </c>
      <c r="Y204" s="138"/>
      <c r="Z204" s="60">
        <v>0</v>
      </c>
      <c r="AA204" s="80">
        <v>-422762.82056239428</v>
      </c>
      <c r="AB204" s="87"/>
      <c r="AC204" s="115">
        <v>1.1533949999999999</v>
      </c>
      <c r="AD204" s="115">
        <v>1.1592368629102079</v>
      </c>
      <c r="AE204" s="119">
        <v>-724758.65267091966</v>
      </c>
      <c r="AF204" s="127"/>
      <c r="AG204" s="111">
        <v>0</v>
      </c>
      <c r="AH204" s="119">
        <v>-724758.65267091966</v>
      </c>
      <c r="AI204" s="105">
        <v>-301995.83210852538</v>
      </c>
      <c r="AJ204" s="105">
        <v>0</v>
      </c>
      <c r="AK204" s="105">
        <v>-301995.83210852538</v>
      </c>
      <c r="AM204" s="161">
        <v>1.274805</v>
      </c>
      <c r="AN204" s="161">
        <v>1.2806387603335276</v>
      </c>
      <c r="AO204" s="164">
        <v>-227389.26751764832</v>
      </c>
      <c r="AP204" s="165"/>
      <c r="AQ204" s="162">
        <v>0</v>
      </c>
      <c r="AR204" s="164">
        <v>-227389.26751764832</v>
      </c>
      <c r="AS204" s="105">
        <v>74606.564590877068</v>
      </c>
      <c r="AT204" s="105">
        <v>301995.83210852538</v>
      </c>
      <c r="AU204" s="105">
        <v>-227389.26751764832</v>
      </c>
    </row>
    <row r="205" spans="1:47" s="46" customFormat="1" x14ac:dyDescent="0.25">
      <c r="A205" s="48">
        <v>2016</v>
      </c>
      <c r="B205" s="48" t="s">
        <v>98</v>
      </c>
      <c r="C205" s="48">
        <v>369</v>
      </c>
      <c r="D205" s="48" t="s">
        <v>43</v>
      </c>
      <c r="E205" s="55">
        <v>41976</v>
      </c>
      <c r="F205" s="55">
        <v>42353</v>
      </c>
      <c r="G205" s="55">
        <v>42355</v>
      </c>
      <c r="H205" s="48" t="s">
        <v>24</v>
      </c>
      <c r="I205" s="48" t="s">
        <v>29</v>
      </c>
      <c r="J205" s="48" t="s">
        <v>26</v>
      </c>
      <c r="K205" s="60">
        <v>15748031.496063</v>
      </c>
      <c r="L205" s="48" t="s">
        <v>24</v>
      </c>
      <c r="M205" s="48" t="s">
        <v>25</v>
      </c>
      <c r="N205" s="48" t="s">
        <v>44</v>
      </c>
      <c r="O205" s="80">
        <v>-20000000</v>
      </c>
      <c r="P205" s="48" t="s">
        <v>45</v>
      </c>
      <c r="Q205" s="68">
        <v>1.27</v>
      </c>
      <c r="R205" s="68"/>
      <c r="S205" s="60"/>
      <c r="T205" s="60">
        <v>0</v>
      </c>
      <c r="U205" s="48"/>
      <c r="V205" s="68">
        <v>1.2141</v>
      </c>
      <c r="W205" s="68">
        <v>1.2199378124766027</v>
      </c>
      <c r="X205" s="60">
        <v>274594.99304114212</v>
      </c>
      <c r="Y205" s="137">
        <v>-359429.23668451048</v>
      </c>
      <c r="Z205" s="60">
        <v>0</v>
      </c>
      <c r="AA205" s="60">
        <v>274594.99304114212</v>
      </c>
      <c r="AB205" s="88"/>
      <c r="AC205" s="115">
        <v>1.1533949999999999</v>
      </c>
      <c r="AD205" s="115">
        <v>1.1592368629102079</v>
      </c>
      <c r="AE205" s="111">
        <v>94124.580914395512</v>
      </c>
      <c r="AF205" s="126">
        <v>-1160443.4317393126</v>
      </c>
      <c r="AG205" s="111">
        <v>0</v>
      </c>
      <c r="AH205" s="111">
        <v>94124.580914395512</v>
      </c>
      <c r="AI205" s="105">
        <v>-180470.41212674661</v>
      </c>
      <c r="AJ205" s="105">
        <v>0</v>
      </c>
      <c r="AK205" s="105">
        <v>-180470.41212674661</v>
      </c>
      <c r="AM205" s="161">
        <v>1.274805</v>
      </c>
      <c r="AN205" s="161">
        <v>1.2806387603335276</v>
      </c>
      <c r="AO205" s="162">
        <v>623060.78101531661</v>
      </c>
      <c r="AP205" s="165">
        <v>292139.55475637881</v>
      </c>
      <c r="AQ205" s="162">
        <v>130824.97422444448</v>
      </c>
      <c r="AR205" s="162">
        <v>492235.80679087213</v>
      </c>
      <c r="AS205" s="105">
        <v>803531.19314206322</v>
      </c>
      <c r="AT205" s="105">
        <v>311295.38635119109</v>
      </c>
      <c r="AU205" s="105">
        <v>492235.80679087213</v>
      </c>
    </row>
    <row r="206" spans="1:47" s="46" customFormat="1" x14ac:dyDescent="0.25">
      <c r="A206" s="48">
        <v>2016</v>
      </c>
      <c r="B206" s="48" t="s">
        <v>98</v>
      </c>
      <c r="C206" s="48">
        <v>370</v>
      </c>
      <c r="D206" s="48" t="s">
        <v>43</v>
      </c>
      <c r="E206" s="55">
        <v>41976</v>
      </c>
      <c r="F206" s="55">
        <v>42353</v>
      </c>
      <c r="G206" s="55">
        <v>42355</v>
      </c>
      <c r="H206" s="48" t="s">
        <v>30</v>
      </c>
      <c r="I206" s="48" t="s">
        <v>25</v>
      </c>
      <c r="J206" s="48" t="s">
        <v>26</v>
      </c>
      <c r="K206" s="60">
        <v>17123287.671232902</v>
      </c>
      <c r="L206" s="48" t="s">
        <v>30</v>
      </c>
      <c r="M206" s="48" t="s">
        <v>29</v>
      </c>
      <c r="N206" s="48" t="s">
        <v>44</v>
      </c>
      <c r="O206" s="80">
        <v>-20000000</v>
      </c>
      <c r="P206" s="48" t="s">
        <v>45</v>
      </c>
      <c r="Q206" s="68">
        <v>1.1679999999999999</v>
      </c>
      <c r="R206" s="68"/>
      <c r="S206" s="60"/>
      <c r="T206" s="60">
        <v>0</v>
      </c>
      <c r="U206" s="48"/>
      <c r="V206" s="68">
        <v>1.2141</v>
      </c>
      <c r="W206" s="68">
        <v>1.2199378124766027</v>
      </c>
      <c r="X206" s="80">
        <v>-331713.71172255278</v>
      </c>
      <c r="Y206" s="138"/>
      <c r="Z206" s="60">
        <v>0</v>
      </c>
      <c r="AA206" s="80">
        <v>-331713.71172255278</v>
      </c>
      <c r="AB206" s="87"/>
      <c r="AC206" s="115">
        <v>1.1533949999999999</v>
      </c>
      <c r="AD206" s="115">
        <v>1.1592368629102079</v>
      </c>
      <c r="AE206" s="119">
        <v>-661080.82436350686</v>
      </c>
      <c r="AF206" s="127"/>
      <c r="AG206" s="119">
        <v>-129441.80960071832</v>
      </c>
      <c r="AH206" s="119">
        <v>-531639.01476278855</v>
      </c>
      <c r="AI206" s="105">
        <v>-329367.11264095409</v>
      </c>
      <c r="AJ206" s="105">
        <v>-129441.80960071832</v>
      </c>
      <c r="AK206" s="105">
        <v>-199925.30304023577</v>
      </c>
      <c r="AM206" s="161">
        <v>1.274805</v>
      </c>
      <c r="AN206" s="161">
        <v>1.2806387603335276</v>
      </c>
      <c r="AO206" s="164">
        <v>-171485.77071772414</v>
      </c>
      <c r="AP206" s="165"/>
      <c r="AQ206" s="162">
        <v>0</v>
      </c>
      <c r="AR206" s="164">
        <v>-171485.77071772414</v>
      </c>
      <c r="AS206" s="105">
        <v>157881.34192322995</v>
      </c>
      <c r="AT206" s="105">
        <v>199925.30304023577</v>
      </c>
      <c r="AU206" s="105">
        <v>-171485.77071772414</v>
      </c>
    </row>
    <row r="207" spans="1:47" s="46" customFormat="1" x14ac:dyDescent="0.25">
      <c r="A207" s="48">
        <v>2016</v>
      </c>
      <c r="B207" s="48" t="s">
        <v>98</v>
      </c>
      <c r="C207" s="48">
        <v>371</v>
      </c>
      <c r="D207" s="48" t="s">
        <v>43</v>
      </c>
      <c r="E207" s="55">
        <v>41976</v>
      </c>
      <c r="F207" s="55">
        <v>42353</v>
      </c>
      <c r="G207" s="55">
        <v>42355</v>
      </c>
      <c r="H207" s="48" t="s">
        <v>30</v>
      </c>
      <c r="I207" s="48" t="s">
        <v>25</v>
      </c>
      <c r="J207" s="48" t="s">
        <v>26</v>
      </c>
      <c r="K207" s="60">
        <v>16000000</v>
      </c>
      <c r="L207" s="48" t="s">
        <v>30</v>
      </c>
      <c r="M207" s="48" t="s">
        <v>29</v>
      </c>
      <c r="N207" s="48" t="s">
        <v>44</v>
      </c>
      <c r="O207" s="80">
        <v>-20000000</v>
      </c>
      <c r="P207" s="48" t="s">
        <v>45</v>
      </c>
      <c r="Q207" s="68">
        <v>1.25</v>
      </c>
      <c r="R207" s="68">
        <v>1.1679999999999999</v>
      </c>
      <c r="S207" s="60"/>
      <c r="T207" s="60">
        <v>0</v>
      </c>
      <c r="U207" s="48"/>
      <c r="V207" s="68">
        <v>1.2141</v>
      </c>
      <c r="W207" s="68">
        <v>1.2199378124766027</v>
      </c>
      <c r="X207" s="80">
        <v>-302310.51800309989</v>
      </c>
      <c r="Y207" s="138"/>
      <c r="Z207" s="60">
        <v>0</v>
      </c>
      <c r="AA207" s="80">
        <v>-302310.51800309989</v>
      </c>
      <c r="AB207" s="87"/>
      <c r="AC207" s="115">
        <v>1.1533949999999999</v>
      </c>
      <c r="AD207" s="115">
        <v>1.1592368629102079</v>
      </c>
      <c r="AE207" s="119">
        <v>-593487.18829020101</v>
      </c>
      <c r="AF207" s="127"/>
      <c r="AG207" s="111">
        <v>0</v>
      </c>
      <c r="AH207" s="119">
        <v>-593487.18829020101</v>
      </c>
      <c r="AI207" s="105">
        <v>-291176.67028710112</v>
      </c>
      <c r="AJ207" s="105">
        <v>0</v>
      </c>
      <c r="AK207" s="105">
        <v>-291176.67028710112</v>
      </c>
      <c r="AM207" s="161">
        <v>1.274805</v>
      </c>
      <c r="AN207" s="161">
        <v>1.2806387603335276</v>
      </c>
      <c r="AO207" s="164">
        <v>-159435.45554121365</v>
      </c>
      <c r="AP207" s="165"/>
      <c r="AQ207" s="162">
        <v>0</v>
      </c>
      <c r="AR207" s="164">
        <v>-159435.45554121365</v>
      </c>
      <c r="AS207" s="105">
        <v>131741.21474588747</v>
      </c>
      <c r="AT207" s="105">
        <v>291176.67028710112</v>
      </c>
      <c r="AU207" s="105">
        <v>-159435.45554121365</v>
      </c>
    </row>
    <row r="208" spans="1:47" s="46" customFormat="1" x14ac:dyDescent="0.25">
      <c r="A208" s="48">
        <v>2016</v>
      </c>
      <c r="B208" s="48" t="s">
        <v>99</v>
      </c>
      <c r="C208" s="48">
        <v>372</v>
      </c>
      <c r="D208" s="48" t="s">
        <v>97</v>
      </c>
      <c r="E208" s="55">
        <v>41992</v>
      </c>
      <c r="F208" s="55">
        <v>42353</v>
      </c>
      <c r="G208" s="55">
        <v>42355</v>
      </c>
      <c r="H208" s="48" t="s">
        <v>24</v>
      </c>
      <c r="I208" s="48" t="s">
        <v>29</v>
      </c>
      <c r="J208" s="48" t="s">
        <v>26</v>
      </c>
      <c r="K208" s="60">
        <v>23622047.244094498</v>
      </c>
      <c r="L208" s="48" t="s">
        <v>24</v>
      </c>
      <c r="M208" s="48" t="s">
        <v>25</v>
      </c>
      <c r="N208" s="48" t="s">
        <v>44</v>
      </c>
      <c r="O208" s="80">
        <v>-30000000</v>
      </c>
      <c r="P208" s="48" t="s">
        <v>45</v>
      </c>
      <c r="Q208" s="68">
        <v>1.27</v>
      </c>
      <c r="R208" s="68"/>
      <c r="S208" s="60"/>
      <c r="T208" s="60">
        <v>0</v>
      </c>
      <c r="U208" s="48"/>
      <c r="V208" s="68">
        <v>1.2141</v>
      </c>
      <c r="W208" s="68">
        <v>1.2199378124766027</v>
      </c>
      <c r="X208" s="60">
        <v>411892.48956171318</v>
      </c>
      <c r="Y208" s="137">
        <v>-445053.70172762626</v>
      </c>
      <c r="Z208" s="60">
        <v>0</v>
      </c>
      <c r="AA208" s="60">
        <v>411892.48956171318</v>
      </c>
      <c r="AB208" s="88"/>
      <c r="AC208" s="115">
        <v>1.1533949999999999</v>
      </c>
      <c r="AD208" s="115">
        <v>1.1592368629102079</v>
      </c>
      <c r="AE208" s="111">
        <v>141186.87137159327</v>
      </c>
      <c r="AF208" s="126">
        <v>-1617253.1386405616</v>
      </c>
      <c r="AG208" s="111">
        <v>0</v>
      </c>
      <c r="AH208" s="111">
        <v>141186.87137159327</v>
      </c>
      <c r="AI208" s="105">
        <v>-270705.61819011992</v>
      </c>
      <c r="AJ208" s="105">
        <v>0</v>
      </c>
      <c r="AK208" s="105">
        <v>-270705.61819011992</v>
      </c>
      <c r="AM208" s="161">
        <v>1.274805</v>
      </c>
      <c r="AN208" s="161">
        <v>1.2806387603335276</v>
      </c>
      <c r="AO208" s="162">
        <v>934591.17152297485</v>
      </c>
      <c r="AP208" s="165">
        <v>485580.65654928819</v>
      </c>
      <c r="AQ208" s="162">
        <v>196237.46133666486</v>
      </c>
      <c r="AR208" s="162">
        <v>738353.71018631</v>
      </c>
      <c r="AS208" s="105">
        <v>1205296.7897130947</v>
      </c>
      <c r="AT208" s="105">
        <v>466943.07952678477</v>
      </c>
      <c r="AU208" s="105">
        <v>738353.71018631</v>
      </c>
    </row>
    <row r="209" spans="1:47" s="46" customFormat="1" x14ac:dyDescent="0.25">
      <c r="A209" s="48">
        <v>2016</v>
      </c>
      <c r="B209" s="48" t="s">
        <v>99</v>
      </c>
      <c r="C209" s="48">
        <v>373</v>
      </c>
      <c r="D209" s="48" t="s">
        <v>97</v>
      </c>
      <c r="E209" s="55">
        <v>41992</v>
      </c>
      <c r="F209" s="55">
        <v>42353</v>
      </c>
      <c r="G209" s="55">
        <v>42355</v>
      </c>
      <c r="H209" s="48" t="s">
        <v>30</v>
      </c>
      <c r="I209" s="48" t="s">
        <v>25</v>
      </c>
      <c r="J209" s="48" t="s">
        <v>26</v>
      </c>
      <c r="K209" s="60">
        <v>26086956.521739099</v>
      </c>
      <c r="L209" s="48" t="s">
        <v>30</v>
      </c>
      <c r="M209" s="48" t="s">
        <v>29</v>
      </c>
      <c r="N209" s="48" t="s">
        <v>44</v>
      </c>
      <c r="O209" s="80">
        <v>-30000000</v>
      </c>
      <c r="P209" s="48" t="s">
        <v>45</v>
      </c>
      <c r="Q209" s="68">
        <v>1.1499999999999999</v>
      </c>
      <c r="R209" s="68"/>
      <c r="S209" s="60"/>
      <c r="T209" s="60">
        <v>0</v>
      </c>
      <c r="U209" s="48"/>
      <c r="V209" s="68">
        <v>1.2141</v>
      </c>
      <c r="W209" s="68">
        <v>1.2199378124766027</v>
      </c>
      <c r="X209" s="80">
        <v>-409665.67222324625</v>
      </c>
      <c r="Y209" s="138"/>
      <c r="Z209" s="60">
        <v>0</v>
      </c>
      <c r="AA209" s="80">
        <v>-409665.67222324625</v>
      </c>
      <c r="AB209" s="87"/>
      <c r="AC209" s="115">
        <v>1.1533949999999999</v>
      </c>
      <c r="AD209" s="115">
        <v>1.1592368629102079</v>
      </c>
      <c r="AE209" s="119">
        <v>-818627.8102479846</v>
      </c>
      <c r="AF209" s="127"/>
      <c r="AG209" s="111">
        <v>0</v>
      </c>
      <c r="AH209" s="119">
        <v>-818627.8102479846</v>
      </c>
      <c r="AI209" s="105">
        <v>-408962.13802473835</v>
      </c>
      <c r="AJ209" s="105">
        <v>0</v>
      </c>
      <c r="AK209" s="105">
        <v>-408962.13802473835</v>
      </c>
      <c r="AM209" s="161">
        <v>1.274805</v>
      </c>
      <c r="AN209" s="161">
        <v>1.2806387603335276</v>
      </c>
      <c r="AO209" s="164">
        <v>-210598.97550067957</v>
      </c>
      <c r="AP209" s="165"/>
      <c r="AQ209" s="162">
        <v>0</v>
      </c>
      <c r="AR209" s="164">
        <v>-210598.97550067957</v>
      </c>
      <c r="AS209" s="105">
        <v>198363.16252405877</v>
      </c>
      <c r="AT209" s="105">
        <v>408962.13802473835</v>
      </c>
      <c r="AU209" s="105">
        <v>-210598.97550067957</v>
      </c>
    </row>
    <row r="210" spans="1:47" s="46" customFormat="1" x14ac:dyDescent="0.25">
      <c r="A210" s="48">
        <v>2016</v>
      </c>
      <c r="B210" s="48" t="s">
        <v>99</v>
      </c>
      <c r="C210" s="48">
        <v>374</v>
      </c>
      <c r="D210" s="48" t="s">
        <v>97</v>
      </c>
      <c r="E210" s="55">
        <v>41992</v>
      </c>
      <c r="F210" s="55">
        <v>42353</v>
      </c>
      <c r="G210" s="55">
        <v>42355</v>
      </c>
      <c r="H210" s="48" t="s">
        <v>30</v>
      </c>
      <c r="I210" s="48" t="s">
        <v>25</v>
      </c>
      <c r="J210" s="48" t="s">
        <v>26</v>
      </c>
      <c r="K210" s="60">
        <v>24000000</v>
      </c>
      <c r="L210" s="48" t="s">
        <v>30</v>
      </c>
      <c r="M210" s="48" t="s">
        <v>29</v>
      </c>
      <c r="N210" s="48" t="s">
        <v>44</v>
      </c>
      <c r="O210" s="80">
        <v>-30000000</v>
      </c>
      <c r="P210" s="48" t="s">
        <v>45</v>
      </c>
      <c r="Q210" s="68">
        <v>1.25</v>
      </c>
      <c r="R210" s="68">
        <v>1.1499999999999999</v>
      </c>
      <c r="S210" s="60"/>
      <c r="T210" s="60">
        <v>0</v>
      </c>
      <c r="U210" s="48"/>
      <c r="V210" s="68">
        <v>1.2141</v>
      </c>
      <c r="W210" s="68">
        <v>1.2199378124766027</v>
      </c>
      <c r="X210" s="80">
        <v>-447280.51906609326</v>
      </c>
      <c r="Y210" s="138"/>
      <c r="Z210" s="60">
        <v>0</v>
      </c>
      <c r="AA210" s="80">
        <v>-447280.51906609326</v>
      </c>
      <c r="AB210" s="87"/>
      <c r="AC210" s="115">
        <v>1.1533949999999999</v>
      </c>
      <c r="AD210" s="115">
        <v>1.1592368629102079</v>
      </c>
      <c r="AE210" s="119">
        <v>-939812.19976417045</v>
      </c>
      <c r="AF210" s="127"/>
      <c r="AG210" s="111">
        <v>0</v>
      </c>
      <c r="AH210" s="119">
        <v>-939812.19976417045</v>
      </c>
      <c r="AI210" s="105">
        <v>-492531.68069807719</v>
      </c>
      <c r="AJ210" s="105">
        <v>0</v>
      </c>
      <c r="AK210" s="105">
        <v>-492531.68069807719</v>
      </c>
      <c r="AM210" s="161">
        <v>1.274805</v>
      </c>
      <c r="AN210" s="161">
        <v>1.2806387603335276</v>
      </c>
      <c r="AO210" s="164">
        <v>-238411.53947300711</v>
      </c>
      <c r="AP210" s="165"/>
      <c r="AQ210" s="162">
        <v>0</v>
      </c>
      <c r="AR210" s="164">
        <v>-238411.53947300711</v>
      </c>
      <c r="AS210" s="105">
        <v>254120.14122507008</v>
      </c>
      <c r="AT210" s="105">
        <v>492531.68069807719</v>
      </c>
      <c r="AU210" s="105">
        <v>-238411.53947300711</v>
      </c>
    </row>
    <row r="211" spans="1:47" s="46" customFormat="1" x14ac:dyDescent="0.25">
      <c r="A211" s="48">
        <v>2016</v>
      </c>
      <c r="B211" s="48" t="s">
        <v>100</v>
      </c>
      <c r="C211" s="48">
        <v>375</v>
      </c>
      <c r="D211" s="48" t="s">
        <v>97</v>
      </c>
      <c r="E211" s="55">
        <v>41996</v>
      </c>
      <c r="F211" s="55">
        <v>42355</v>
      </c>
      <c r="G211" s="55">
        <v>42359</v>
      </c>
      <c r="H211" s="48" t="s">
        <v>24</v>
      </c>
      <c r="I211" s="48" t="s">
        <v>29</v>
      </c>
      <c r="J211" s="48" t="s">
        <v>26</v>
      </c>
      <c r="K211" s="60">
        <v>23904382.470119499</v>
      </c>
      <c r="L211" s="48" t="s">
        <v>24</v>
      </c>
      <c r="M211" s="48" t="s">
        <v>25</v>
      </c>
      <c r="N211" s="48" t="s">
        <v>44</v>
      </c>
      <c r="O211" s="80">
        <v>-30000000</v>
      </c>
      <c r="P211" s="48" t="s">
        <v>45</v>
      </c>
      <c r="Q211" s="68">
        <v>1.2549999999999999</v>
      </c>
      <c r="R211" s="68"/>
      <c r="S211" s="60"/>
      <c r="T211" s="60">
        <v>0</v>
      </c>
      <c r="U211" s="48"/>
      <c r="V211" s="68">
        <v>1.2141</v>
      </c>
      <c r="W211" s="68">
        <v>1.2200790025151054</v>
      </c>
      <c r="X211" s="60">
        <v>523876.38608922355</v>
      </c>
      <c r="Y211" s="137">
        <v>-303412.69688093511</v>
      </c>
      <c r="Z211" s="60">
        <v>0</v>
      </c>
      <c r="AA211" s="60">
        <v>523876.38608922355</v>
      </c>
      <c r="AB211" s="88"/>
      <c r="AC211" s="115">
        <v>1.1533949999999999</v>
      </c>
      <c r="AD211" s="115">
        <v>1.1593770996959119</v>
      </c>
      <c r="AE211" s="111">
        <v>188365.69397515364</v>
      </c>
      <c r="AF211" s="126">
        <v>-1539359.3989798701</v>
      </c>
      <c r="AG211" s="111">
        <v>0</v>
      </c>
      <c r="AH211" s="111">
        <v>188365.69397515364</v>
      </c>
      <c r="AI211" s="105">
        <v>-335510.69211406994</v>
      </c>
      <c r="AJ211" s="105">
        <v>0</v>
      </c>
      <c r="AK211" s="105">
        <v>-335510.69211406994</v>
      </c>
      <c r="AM211" s="161">
        <v>1.274805</v>
      </c>
      <c r="AN211" s="161">
        <v>1.280780903889525</v>
      </c>
      <c r="AO211" s="162">
        <v>1118986.3443570933</v>
      </c>
      <c r="AP211" s="165">
        <v>678107.35557922767</v>
      </c>
      <c r="AQ211" s="162">
        <v>481172.52929760888</v>
      </c>
      <c r="AR211" s="162">
        <v>637813.81505948445</v>
      </c>
      <c r="AS211" s="105">
        <v>1454497.0364711634</v>
      </c>
      <c r="AT211" s="105">
        <v>816683.22141167882</v>
      </c>
      <c r="AU211" s="105">
        <v>637813.81505948445</v>
      </c>
    </row>
    <row r="212" spans="1:47" s="46" customFormat="1" x14ac:dyDescent="0.25">
      <c r="A212" s="48">
        <v>2016</v>
      </c>
      <c r="B212" s="48" t="s">
        <v>100</v>
      </c>
      <c r="C212" s="48">
        <v>376</v>
      </c>
      <c r="D212" s="48" t="s">
        <v>97</v>
      </c>
      <c r="E212" s="55">
        <v>41996</v>
      </c>
      <c r="F212" s="55">
        <v>42355</v>
      </c>
      <c r="G212" s="55">
        <v>42359</v>
      </c>
      <c r="H212" s="48" t="s">
        <v>30</v>
      </c>
      <c r="I212" s="48" t="s">
        <v>25</v>
      </c>
      <c r="J212" s="48" t="s">
        <v>26</v>
      </c>
      <c r="K212" s="60">
        <v>26292725.679228701</v>
      </c>
      <c r="L212" s="48" t="s">
        <v>30</v>
      </c>
      <c r="M212" s="48" t="s">
        <v>29</v>
      </c>
      <c r="N212" s="48" t="s">
        <v>44</v>
      </c>
      <c r="O212" s="80">
        <v>-30000000</v>
      </c>
      <c r="P212" s="48" t="s">
        <v>45</v>
      </c>
      <c r="Q212" s="68">
        <v>1.141</v>
      </c>
      <c r="R212" s="68"/>
      <c r="S212" s="60"/>
      <c r="T212" s="60">
        <v>0</v>
      </c>
      <c r="U212" s="48"/>
      <c r="V212" s="68">
        <v>1.2141</v>
      </c>
      <c r="W212" s="68">
        <v>1.2200790025151054</v>
      </c>
      <c r="X212" s="80">
        <v>-372346.36093875766</v>
      </c>
      <c r="Y212" s="138"/>
      <c r="Z212" s="60">
        <v>0</v>
      </c>
      <c r="AA212" s="80">
        <v>-372346.36093875766</v>
      </c>
      <c r="AB212" s="87"/>
      <c r="AC212" s="115">
        <v>1.1533949999999999</v>
      </c>
      <c r="AD212" s="115">
        <v>1.1593770996959119</v>
      </c>
      <c r="AE212" s="119">
        <v>-743575.29772803164</v>
      </c>
      <c r="AF212" s="127"/>
      <c r="AG212" s="111">
        <v>0</v>
      </c>
      <c r="AH212" s="119">
        <v>-743575.29772803164</v>
      </c>
      <c r="AI212" s="105">
        <v>-371228.93678927398</v>
      </c>
      <c r="AJ212" s="105">
        <v>0</v>
      </c>
      <c r="AK212" s="105">
        <v>-371228.93678927398</v>
      </c>
      <c r="AM212" s="161">
        <v>1.274805</v>
      </c>
      <c r="AN212" s="161">
        <v>1.280780903889525</v>
      </c>
      <c r="AO212" s="164">
        <v>-191565.71849753699</v>
      </c>
      <c r="AP212" s="165"/>
      <c r="AQ212" s="162">
        <v>0</v>
      </c>
      <c r="AR212" s="164">
        <v>-191565.71849753699</v>
      </c>
      <c r="AS212" s="105">
        <v>179663.21829173699</v>
      </c>
      <c r="AT212" s="105">
        <v>371228.93678927398</v>
      </c>
      <c r="AU212" s="105">
        <v>-191565.71849753699</v>
      </c>
    </row>
    <row r="213" spans="1:47" s="46" customFormat="1" x14ac:dyDescent="0.25">
      <c r="A213" s="49">
        <v>2016</v>
      </c>
      <c r="B213" s="49" t="s">
        <v>100</v>
      </c>
      <c r="C213" s="49">
        <v>377</v>
      </c>
      <c r="D213" s="49" t="s">
        <v>97</v>
      </c>
      <c r="E213" s="56">
        <v>41996</v>
      </c>
      <c r="F213" s="56">
        <v>42355</v>
      </c>
      <c r="G213" s="56">
        <v>42359</v>
      </c>
      <c r="H213" s="49" t="s">
        <v>30</v>
      </c>
      <c r="I213" s="49" t="s">
        <v>25</v>
      </c>
      <c r="J213" s="49" t="s">
        <v>26</v>
      </c>
      <c r="K213" s="61">
        <v>23904382.470119499</v>
      </c>
      <c r="L213" s="49" t="s">
        <v>30</v>
      </c>
      <c r="M213" s="49" t="s">
        <v>29</v>
      </c>
      <c r="N213" s="49" t="s">
        <v>44</v>
      </c>
      <c r="O213" s="81">
        <v>-30000000</v>
      </c>
      <c r="P213" s="49" t="s">
        <v>45</v>
      </c>
      <c r="Q213" s="69">
        <v>1.2549999999999999</v>
      </c>
      <c r="R213" s="69">
        <v>1.141</v>
      </c>
      <c r="S213" s="61"/>
      <c r="T213" s="61">
        <v>0</v>
      </c>
      <c r="U213" s="49"/>
      <c r="V213" s="69">
        <v>1.2141</v>
      </c>
      <c r="W213" s="69">
        <v>1.2200790025151054</v>
      </c>
      <c r="X213" s="81">
        <v>-454942.722031401</v>
      </c>
      <c r="Y213" s="139"/>
      <c r="Z213" s="61">
        <v>0</v>
      </c>
      <c r="AA213" s="81">
        <v>-454942.722031401</v>
      </c>
      <c r="AB213" s="81"/>
      <c r="AC213" s="116">
        <v>1.1533949999999999</v>
      </c>
      <c r="AD213" s="116">
        <v>1.1593770996959119</v>
      </c>
      <c r="AE213" s="120">
        <v>-984149.79522699211</v>
      </c>
      <c r="AF213" s="128"/>
      <c r="AG213" s="112">
        <v>0</v>
      </c>
      <c r="AH213" s="120">
        <v>-984149.79522699211</v>
      </c>
      <c r="AI213" s="104">
        <v>-529207.0731955911</v>
      </c>
      <c r="AJ213" s="104">
        <v>0</v>
      </c>
      <c r="AK213" s="104">
        <v>-529207.0731955911</v>
      </c>
      <c r="AM213" s="166">
        <v>1.274805</v>
      </c>
      <c r="AN213" s="166">
        <v>1.280780903889525</v>
      </c>
      <c r="AO213" s="167">
        <v>-249313.27028032867</v>
      </c>
      <c r="AP213" s="168"/>
      <c r="AQ213" s="169">
        <v>0</v>
      </c>
      <c r="AR213" s="167">
        <v>-249313.27028032867</v>
      </c>
      <c r="AS213" s="104">
        <v>279893.80291526241</v>
      </c>
      <c r="AT213" s="104">
        <v>529207.0731955911</v>
      </c>
      <c r="AU213" s="104">
        <v>-249313.27028032867</v>
      </c>
    </row>
    <row r="214" spans="1:47" s="47" customFormat="1" x14ac:dyDescent="0.25">
      <c r="A214" s="50"/>
      <c r="B214" s="50"/>
      <c r="C214" s="50"/>
      <c r="D214" s="50"/>
      <c r="E214" s="57"/>
      <c r="F214" s="57"/>
      <c r="G214" s="57"/>
      <c r="H214" s="50"/>
      <c r="I214" s="50"/>
      <c r="J214" s="50"/>
      <c r="K214" s="62">
        <v>86803872.974982888</v>
      </c>
      <c r="L214" s="50"/>
      <c r="M214" s="50"/>
      <c r="N214" s="50"/>
      <c r="O214" s="82">
        <v>-110000000</v>
      </c>
      <c r="P214" s="50"/>
      <c r="Q214" s="70">
        <v>1.2672245630296046</v>
      </c>
      <c r="R214" s="70"/>
      <c r="S214" s="62"/>
      <c r="T214" s="62"/>
      <c r="U214" s="50"/>
      <c r="V214" s="70"/>
      <c r="W214" s="70"/>
      <c r="X214" s="82">
        <v>-1843176.0044876677</v>
      </c>
      <c r="Y214" s="82">
        <v>-1843176.0044876677</v>
      </c>
      <c r="Z214" s="62">
        <v>0</v>
      </c>
      <c r="AA214" s="82">
        <v>-1843176.0044876677</v>
      </c>
      <c r="AB214" s="82"/>
      <c r="AC214" s="117"/>
      <c r="AD214" s="117"/>
      <c r="AE214" s="121">
        <v>-6264972.4579832414</v>
      </c>
      <c r="AF214" s="121">
        <v>-6264972.4579832414</v>
      </c>
      <c r="AG214" s="121">
        <v>-987685.32192701101</v>
      </c>
      <c r="AH214" s="121">
        <v>-5277287.1360562295</v>
      </c>
      <c r="AI214" s="103">
        <v>-4421796.4534955733</v>
      </c>
      <c r="AJ214" s="103">
        <v>-987685.32192701101</v>
      </c>
      <c r="AK214" s="103">
        <v>-3434111.1315685618</v>
      </c>
      <c r="AM214" s="170"/>
      <c r="AN214" s="170"/>
      <c r="AO214" s="172">
        <v>1748515.8587509291</v>
      </c>
      <c r="AP214" s="172">
        <v>1748515.8587509291</v>
      </c>
      <c r="AQ214" s="172">
        <v>911836.94680678099</v>
      </c>
      <c r="AR214" s="172">
        <v>836678.91194414801</v>
      </c>
      <c r="AS214" s="103">
        <v>6170312.3122465024</v>
      </c>
      <c r="AT214" s="103">
        <v>4345948.0783753432</v>
      </c>
      <c r="AU214" s="103">
        <v>836678.91194414801</v>
      </c>
    </row>
    <row r="215" spans="1:47" s="47" customFormat="1" x14ac:dyDescent="0.25">
      <c r="A215" s="50"/>
      <c r="B215" s="50"/>
      <c r="C215" s="50"/>
      <c r="D215" s="50"/>
      <c r="E215" s="57"/>
      <c r="F215" s="57"/>
      <c r="G215" s="57"/>
      <c r="H215" s="50"/>
      <c r="I215" s="50"/>
      <c r="J215" s="50"/>
      <c r="K215" s="62"/>
      <c r="L215" s="50"/>
      <c r="M215" s="50"/>
      <c r="N215" s="50"/>
      <c r="O215" s="62"/>
      <c r="P215" s="50"/>
      <c r="Q215" s="70"/>
      <c r="R215" s="70"/>
      <c r="S215" s="62"/>
      <c r="T215" s="62"/>
      <c r="U215" s="50"/>
      <c r="V215" s="70"/>
      <c r="W215" s="70"/>
      <c r="X215" s="62"/>
      <c r="Y215" s="62"/>
      <c r="Z215" s="62"/>
      <c r="AA215" s="62"/>
      <c r="AB215" s="62"/>
      <c r="AC215" s="117"/>
      <c r="AD215" s="117"/>
      <c r="AE215" s="113"/>
      <c r="AF215" s="113"/>
      <c r="AG215" s="113"/>
      <c r="AH215" s="113"/>
      <c r="AI215" s="103">
        <v>0</v>
      </c>
      <c r="AJ215" s="103">
        <v>0</v>
      </c>
      <c r="AK215" s="103">
        <v>0</v>
      </c>
      <c r="AM215" s="170"/>
      <c r="AN215" s="170"/>
      <c r="AO215" s="172"/>
      <c r="AP215" s="172"/>
      <c r="AQ215" s="172"/>
      <c r="AR215" s="172"/>
      <c r="AS215" s="103">
        <v>0</v>
      </c>
      <c r="AT215" s="103">
        <v>0</v>
      </c>
      <c r="AU215" s="103">
        <v>0</v>
      </c>
    </row>
    <row r="216" spans="1:47" s="47" customFormat="1" x14ac:dyDescent="0.25">
      <c r="A216" s="50"/>
      <c r="B216" s="50"/>
      <c r="C216" s="50"/>
      <c r="D216" s="50"/>
      <c r="E216" s="57"/>
      <c r="F216" s="57"/>
      <c r="G216" s="57"/>
      <c r="H216" s="50"/>
      <c r="I216" s="50" t="s">
        <v>116</v>
      </c>
      <c r="J216" s="50"/>
      <c r="K216" s="63">
        <v>358121057.67003429</v>
      </c>
      <c r="L216" s="51"/>
      <c r="M216" s="51"/>
      <c r="N216" s="51"/>
      <c r="O216" s="83">
        <v>-475000000</v>
      </c>
      <c r="P216" s="51"/>
      <c r="Q216" s="71">
        <v>1.326367131523597</v>
      </c>
      <c r="R216" s="71"/>
      <c r="S216" s="63"/>
      <c r="T216" s="63"/>
      <c r="U216" s="51"/>
      <c r="V216" s="71"/>
      <c r="W216" s="71"/>
      <c r="X216" s="83">
        <v>-26013036.598383803</v>
      </c>
      <c r="Y216" s="83">
        <v>-26013036.598383803</v>
      </c>
      <c r="Z216" s="83">
        <v>-14087785.374634903</v>
      </c>
      <c r="AA216" s="83">
        <v>-11925251.223748887</v>
      </c>
      <c r="AB216" s="83"/>
      <c r="AC216" s="118"/>
      <c r="AD216" s="118"/>
      <c r="AE216" s="122">
        <v>-46448582.793757603</v>
      </c>
      <c r="AF216" s="122">
        <v>-46448582.793757603</v>
      </c>
      <c r="AG216" s="122">
        <v>-30826072.059116144</v>
      </c>
      <c r="AH216" s="122">
        <v>-15622510.734641476</v>
      </c>
      <c r="AI216" s="102">
        <v>-20435546.1953738</v>
      </c>
      <c r="AJ216" s="102">
        <v>-16738286.684481241</v>
      </c>
      <c r="AK216" s="102">
        <v>-3697259.5108925886</v>
      </c>
      <c r="AM216" s="173"/>
      <c r="AN216" s="173"/>
      <c r="AO216" s="174">
        <v>-8394981.9115907624</v>
      </c>
      <c r="AP216" s="174">
        <v>-8394981.9115907624</v>
      </c>
      <c r="AQ216" s="174">
        <v>-1107424.7371307467</v>
      </c>
      <c r="AR216" s="174">
        <v>-7287557.1744600246</v>
      </c>
      <c r="AS216" s="102">
        <v>12040564.283783037</v>
      </c>
      <c r="AT216" s="102">
        <v>2589834.7737618419</v>
      </c>
      <c r="AU216" s="102">
        <v>-7287557.1744600246</v>
      </c>
    </row>
    <row r="217" spans="1:47" s="47" customFormat="1" x14ac:dyDescent="0.25">
      <c r="A217" s="50"/>
      <c r="B217" s="50"/>
      <c r="C217" s="50"/>
      <c r="D217" s="50"/>
      <c r="E217" s="57"/>
      <c r="F217" s="57"/>
      <c r="G217" s="57"/>
      <c r="H217" s="50"/>
      <c r="I217" s="50"/>
      <c r="J217" s="50"/>
      <c r="K217" s="62"/>
      <c r="L217" s="50"/>
      <c r="M217" s="50"/>
      <c r="N217" s="50"/>
      <c r="O217" s="62"/>
      <c r="P217" s="50"/>
      <c r="Q217" s="70"/>
      <c r="R217" s="70"/>
      <c r="S217" s="62"/>
      <c r="T217" s="62"/>
      <c r="U217" s="50"/>
      <c r="V217" s="70"/>
      <c r="W217" s="70"/>
      <c r="X217" s="62"/>
      <c r="Y217" s="62"/>
      <c r="Z217" s="62"/>
      <c r="AA217" s="62"/>
      <c r="AB217" s="62"/>
      <c r="AC217" s="117"/>
      <c r="AD217" s="117"/>
      <c r="AE217" s="113"/>
      <c r="AF217" s="113"/>
      <c r="AG217" s="113"/>
      <c r="AH217" s="113"/>
      <c r="AI217" s="103">
        <v>0</v>
      </c>
      <c r="AJ217" s="103">
        <v>0</v>
      </c>
      <c r="AK217" s="103">
        <v>0</v>
      </c>
      <c r="AM217" s="170"/>
      <c r="AN217" s="170"/>
      <c r="AO217" s="172"/>
      <c r="AP217" s="172"/>
      <c r="AQ217" s="172"/>
      <c r="AR217" s="172"/>
      <c r="AS217" s="103">
        <v>0</v>
      </c>
      <c r="AT217" s="103">
        <v>0</v>
      </c>
      <c r="AU217" s="103">
        <v>0</v>
      </c>
    </row>
    <row r="218" spans="1:47" s="46" customFormat="1" x14ac:dyDescent="0.25">
      <c r="A218" s="48">
        <v>2015</v>
      </c>
      <c r="B218" s="48" t="s">
        <v>101</v>
      </c>
      <c r="C218" s="48">
        <v>331</v>
      </c>
      <c r="D218" s="48" t="s">
        <v>43</v>
      </c>
      <c r="E218" s="55">
        <v>41897</v>
      </c>
      <c r="F218" s="55">
        <v>42031</v>
      </c>
      <c r="G218" s="55">
        <v>42033</v>
      </c>
      <c r="H218" s="48" t="s">
        <v>24</v>
      </c>
      <c r="I218" s="48" t="s">
        <v>25</v>
      </c>
      <c r="J218" s="48" t="s">
        <v>44</v>
      </c>
      <c r="K218" s="80">
        <v>-1000000</v>
      </c>
      <c r="L218" s="48" t="s">
        <v>24</v>
      </c>
      <c r="M218" s="48" t="s">
        <v>29</v>
      </c>
      <c r="N218" s="48" t="s">
        <v>102</v>
      </c>
      <c r="O218" s="60">
        <v>2400000</v>
      </c>
      <c r="P218" s="48" t="s">
        <v>103</v>
      </c>
      <c r="Q218" s="68">
        <v>2.4</v>
      </c>
      <c r="R218" s="68"/>
      <c r="S218" s="60"/>
      <c r="T218" s="60">
        <v>0</v>
      </c>
      <c r="U218" s="48"/>
      <c r="V218" s="68">
        <v>2.6527468907009308</v>
      </c>
      <c r="W218" s="68">
        <v>2.668991318877354</v>
      </c>
      <c r="X218" s="60">
        <v>34.761691030438605</v>
      </c>
      <c r="Y218" s="137">
        <v>-24846.636776515967</v>
      </c>
      <c r="Z218" s="60">
        <v>0</v>
      </c>
      <c r="AA218" s="60">
        <v>34.761691030438605</v>
      </c>
      <c r="AB218" s="88"/>
      <c r="AC218" s="115">
        <v>2.5201095461658842</v>
      </c>
      <c r="AD218" s="115">
        <v>2.5363528608601538</v>
      </c>
      <c r="AE218" s="111">
        <v>1237.2014490396173</v>
      </c>
      <c r="AF218" s="126">
        <v>-5011.428793406847</v>
      </c>
      <c r="AG218" s="111">
        <v>0</v>
      </c>
      <c r="AH218" s="111">
        <v>1237.2014490396173</v>
      </c>
      <c r="AI218" s="105">
        <v>1202.4397580091786</v>
      </c>
      <c r="AJ218" s="105">
        <v>0</v>
      </c>
      <c r="AK218" s="105">
        <v>1202.4397580091786</v>
      </c>
      <c r="AM218" s="161">
        <v>2.7853842352359774</v>
      </c>
      <c r="AN218" s="161">
        <v>2.8016297768945542</v>
      </c>
      <c r="AO218" s="162">
        <v>0.30982090896217912</v>
      </c>
      <c r="AP218" s="163">
        <v>-55346.16222674329</v>
      </c>
      <c r="AQ218" s="162">
        <v>0</v>
      </c>
      <c r="AR218" s="162">
        <v>0.30982090896217912</v>
      </c>
      <c r="AS218" s="105">
        <v>-1202.1299371002165</v>
      </c>
      <c r="AT218" s="105">
        <v>-1202.4397580091786</v>
      </c>
      <c r="AU218" s="105">
        <v>0.30982090896217912</v>
      </c>
    </row>
    <row r="219" spans="1:47" s="46" customFormat="1" x14ac:dyDescent="0.25">
      <c r="A219" s="48">
        <v>2015</v>
      </c>
      <c r="B219" s="48" t="s">
        <v>101</v>
      </c>
      <c r="C219" s="48">
        <v>332</v>
      </c>
      <c r="D219" s="48" t="s">
        <v>43</v>
      </c>
      <c r="E219" s="55">
        <v>41897</v>
      </c>
      <c r="F219" s="55">
        <v>42031</v>
      </c>
      <c r="G219" s="55">
        <v>42033</v>
      </c>
      <c r="H219" s="48" t="s">
        <v>30</v>
      </c>
      <c r="I219" s="48" t="s">
        <v>29</v>
      </c>
      <c r="J219" s="48" t="s">
        <v>44</v>
      </c>
      <c r="K219" s="80">
        <v>-1000000</v>
      </c>
      <c r="L219" s="48" t="s">
        <v>30</v>
      </c>
      <c r="M219" s="48" t="s">
        <v>25</v>
      </c>
      <c r="N219" s="48" t="s">
        <v>102</v>
      </c>
      <c r="O219" s="60">
        <v>2605000</v>
      </c>
      <c r="P219" s="48" t="s">
        <v>103</v>
      </c>
      <c r="Q219" s="68">
        <v>2.605</v>
      </c>
      <c r="R219" s="68"/>
      <c r="S219" s="60"/>
      <c r="T219" s="60">
        <v>0</v>
      </c>
      <c r="U219" s="48"/>
      <c r="V219" s="68">
        <v>2.6527468907009308</v>
      </c>
      <c r="W219" s="68">
        <v>2.668991318877354</v>
      </c>
      <c r="X219" s="80">
        <v>-24881.398467546405</v>
      </c>
      <c r="Y219" s="138"/>
      <c r="Z219" s="80">
        <v>-19868.761100802309</v>
      </c>
      <c r="AA219" s="80">
        <v>-5012.6373667440967</v>
      </c>
      <c r="AB219" s="87"/>
      <c r="AC219" s="115">
        <v>2.5201095461658842</v>
      </c>
      <c r="AD219" s="115">
        <v>2.5363528608601538</v>
      </c>
      <c r="AE219" s="119">
        <v>-6248.6302424464639</v>
      </c>
      <c r="AF219" s="127"/>
      <c r="AG219" s="111">
        <v>0</v>
      </c>
      <c r="AH219" s="119">
        <v>-6248.6302424464639</v>
      </c>
      <c r="AI219" s="105">
        <v>18632.768225099942</v>
      </c>
      <c r="AJ219" s="105">
        <v>19868.761100802309</v>
      </c>
      <c r="AK219" s="105">
        <v>-1235.9928757023672</v>
      </c>
      <c r="AM219" s="161">
        <v>2.7853842352359774</v>
      </c>
      <c r="AN219" s="161">
        <v>2.8016297768945542</v>
      </c>
      <c r="AO219" s="164">
        <v>-55346.472047652256</v>
      </c>
      <c r="AP219" s="165"/>
      <c r="AQ219" s="164">
        <v>-55346.472047652256</v>
      </c>
      <c r="AR219" s="162">
        <v>0</v>
      </c>
      <c r="AS219" s="105">
        <v>-73979.240272752199</v>
      </c>
      <c r="AT219" s="105">
        <v>-54110.47917194989</v>
      </c>
      <c r="AU219" s="105">
        <v>0</v>
      </c>
    </row>
    <row r="220" spans="1:47" s="46" customFormat="1" x14ac:dyDescent="0.25">
      <c r="A220" s="48">
        <v>2015</v>
      </c>
      <c r="B220" s="48" t="s">
        <v>104</v>
      </c>
      <c r="C220" s="48">
        <v>333</v>
      </c>
      <c r="D220" s="48" t="s">
        <v>43</v>
      </c>
      <c r="E220" s="55">
        <v>41897</v>
      </c>
      <c r="F220" s="55">
        <v>42059</v>
      </c>
      <c r="G220" s="55">
        <v>42061</v>
      </c>
      <c r="H220" s="48" t="s">
        <v>24</v>
      </c>
      <c r="I220" s="48" t="s">
        <v>25</v>
      </c>
      <c r="J220" s="48" t="s">
        <v>44</v>
      </c>
      <c r="K220" s="80">
        <v>-1000000</v>
      </c>
      <c r="L220" s="48" t="s">
        <v>24</v>
      </c>
      <c r="M220" s="48" t="s">
        <v>29</v>
      </c>
      <c r="N220" s="48" t="s">
        <v>102</v>
      </c>
      <c r="O220" s="60">
        <v>2400000</v>
      </c>
      <c r="P220" s="48" t="s">
        <v>103</v>
      </c>
      <c r="Q220" s="68">
        <v>2.4</v>
      </c>
      <c r="R220" s="68"/>
      <c r="S220" s="60"/>
      <c r="T220" s="60">
        <v>0</v>
      </c>
      <c r="U220" s="48"/>
      <c r="V220" s="68">
        <v>2.6527468907009308</v>
      </c>
      <c r="W220" s="68">
        <v>2.6891075689525064</v>
      </c>
      <c r="X220" s="60">
        <v>277.32406729291853</v>
      </c>
      <c r="Y220" s="137">
        <v>-33022.802731676769</v>
      </c>
      <c r="Z220" s="60">
        <v>0</v>
      </c>
      <c r="AA220" s="60">
        <v>277.32406729291853</v>
      </c>
      <c r="AB220" s="88"/>
      <c r="AC220" s="115">
        <v>2.5201095461658842</v>
      </c>
      <c r="AD220" s="115">
        <v>2.5564692504286786</v>
      </c>
      <c r="AE220" s="111">
        <v>2748.9525882216149</v>
      </c>
      <c r="AF220" s="126">
        <v>-10774.179657632329</v>
      </c>
      <c r="AG220" s="111">
        <v>0</v>
      </c>
      <c r="AH220" s="111">
        <v>2748.9525882216149</v>
      </c>
      <c r="AI220" s="105">
        <v>2471.6285209286962</v>
      </c>
      <c r="AJ220" s="105">
        <v>0</v>
      </c>
      <c r="AK220" s="105">
        <v>2471.6285209286962</v>
      </c>
      <c r="AM220" s="161">
        <v>2.7853842352359774</v>
      </c>
      <c r="AN220" s="161">
        <v>2.8217458874763346</v>
      </c>
      <c r="AO220" s="162">
        <v>16.053706414108305</v>
      </c>
      <c r="AP220" s="163">
        <v>-61306.767925256136</v>
      </c>
      <c r="AQ220" s="162">
        <v>0</v>
      </c>
      <c r="AR220" s="162">
        <v>16.053706414108305</v>
      </c>
      <c r="AS220" s="105">
        <v>-2455.5748145145881</v>
      </c>
      <c r="AT220" s="105">
        <v>-2471.6285209286962</v>
      </c>
      <c r="AU220" s="105">
        <v>16.053706414108305</v>
      </c>
    </row>
    <row r="221" spans="1:47" s="46" customFormat="1" x14ac:dyDescent="0.25">
      <c r="A221" s="48">
        <v>2015</v>
      </c>
      <c r="B221" s="48" t="s">
        <v>104</v>
      </c>
      <c r="C221" s="48">
        <v>334</v>
      </c>
      <c r="D221" s="48" t="s">
        <v>43</v>
      </c>
      <c r="E221" s="55">
        <v>41897</v>
      </c>
      <c r="F221" s="55">
        <v>42059</v>
      </c>
      <c r="G221" s="55">
        <v>42061</v>
      </c>
      <c r="H221" s="48" t="s">
        <v>30</v>
      </c>
      <c r="I221" s="48" t="s">
        <v>29</v>
      </c>
      <c r="J221" s="48" t="s">
        <v>44</v>
      </c>
      <c r="K221" s="80">
        <v>-1000000</v>
      </c>
      <c r="L221" s="48" t="s">
        <v>30</v>
      </c>
      <c r="M221" s="48" t="s">
        <v>25</v>
      </c>
      <c r="N221" s="48" t="s">
        <v>102</v>
      </c>
      <c r="O221" s="60">
        <v>2605000</v>
      </c>
      <c r="P221" s="48" t="s">
        <v>103</v>
      </c>
      <c r="Q221" s="68">
        <v>2.605</v>
      </c>
      <c r="R221" s="68"/>
      <c r="S221" s="60"/>
      <c r="T221" s="60">
        <v>0</v>
      </c>
      <c r="U221" s="48"/>
      <c r="V221" s="68">
        <v>2.6527468907009308</v>
      </c>
      <c r="W221" s="68">
        <v>2.6891075689525064</v>
      </c>
      <c r="X221" s="80">
        <v>-33300.126798969686</v>
      </c>
      <c r="Y221" s="138"/>
      <c r="Z221" s="80">
        <v>-26114.685923093239</v>
      </c>
      <c r="AA221" s="80">
        <v>-7185.4408758764475</v>
      </c>
      <c r="AB221" s="87"/>
      <c r="AC221" s="115">
        <v>2.5201095461658842</v>
      </c>
      <c r="AD221" s="115">
        <v>2.5564692504286786</v>
      </c>
      <c r="AE221" s="119">
        <v>-13523.132245853943</v>
      </c>
      <c r="AF221" s="127"/>
      <c r="AG221" s="111">
        <v>0</v>
      </c>
      <c r="AH221" s="119">
        <v>-13523.132245853943</v>
      </c>
      <c r="AI221" s="105">
        <v>19776.994553115743</v>
      </c>
      <c r="AJ221" s="105">
        <v>26114.685923093239</v>
      </c>
      <c r="AK221" s="105">
        <v>-6337.6913699774959</v>
      </c>
      <c r="AM221" s="161">
        <v>2.7853842352359774</v>
      </c>
      <c r="AN221" s="161">
        <v>2.8217458874763346</v>
      </c>
      <c r="AO221" s="164">
        <v>-61322.821631670246</v>
      </c>
      <c r="AP221" s="165"/>
      <c r="AQ221" s="164">
        <v>-61041.049857356156</v>
      </c>
      <c r="AR221" s="164">
        <v>-281.77177431408927</v>
      </c>
      <c r="AS221" s="105">
        <v>-81099.816184785988</v>
      </c>
      <c r="AT221" s="105">
        <v>-54703.35848737866</v>
      </c>
      <c r="AU221" s="105">
        <v>-281.77177431408927</v>
      </c>
    </row>
    <row r="222" spans="1:47" s="46" customFormat="1" x14ac:dyDescent="0.25">
      <c r="A222" s="48">
        <v>2015</v>
      </c>
      <c r="B222" s="48" t="s">
        <v>105</v>
      </c>
      <c r="C222" s="48">
        <v>335</v>
      </c>
      <c r="D222" s="48" t="s">
        <v>43</v>
      </c>
      <c r="E222" s="55">
        <v>41897</v>
      </c>
      <c r="F222" s="55">
        <v>42089</v>
      </c>
      <c r="G222" s="55">
        <v>42093</v>
      </c>
      <c r="H222" s="48" t="s">
        <v>24</v>
      </c>
      <c r="I222" s="48" t="s">
        <v>25</v>
      </c>
      <c r="J222" s="48" t="s">
        <v>44</v>
      </c>
      <c r="K222" s="80">
        <v>-1000000</v>
      </c>
      <c r="L222" s="48" t="s">
        <v>24</v>
      </c>
      <c r="M222" s="48" t="s">
        <v>29</v>
      </c>
      <c r="N222" s="48" t="s">
        <v>102</v>
      </c>
      <c r="O222" s="60">
        <v>2400000</v>
      </c>
      <c r="P222" s="48" t="s">
        <v>103</v>
      </c>
      <c r="Q222" s="68">
        <v>2.4</v>
      </c>
      <c r="R222" s="68"/>
      <c r="S222" s="60"/>
      <c r="T222" s="60">
        <v>0</v>
      </c>
      <c r="U222" s="48"/>
      <c r="V222" s="68">
        <v>2.6527468907009308</v>
      </c>
      <c r="W222" s="68">
        <v>2.7148499032637368</v>
      </c>
      <c r="X222" s="60">
        <v>599.21948425379719</v>
      </c>
      <c r="Y222" s="137">
        <v>-41303.868361915425</v>
      </c>
      <c r="Z222" s="60">
        <v>0</v>
      </c>
      <c r="AA222" s="60">
        <v>599.21948425379719</v>
      </c>
      <c r="AB222" s="88"/>
      <c r="AC222" s="115">
        <v>2.5201095461658842</v>
      </c>
      <c r="AD222" s="115">
        <v>2.582211398729144</v>
      </c>
      <c r="AE222" s="111">
        <v>3676.7043589696173</v>
      </c>
      <c r="AF222" s="126">
        <v>-17814.14743502676</v>
      </c>
      <c r="AG222" s="111">
        <v>0</v>
      </c>
      <c r="AH222" s="111">
        <v>3676.7043589696173</v>
      </c>
      <c r="AI222" s="105">
        <v>3077.4848747158203</v>
      </c>
      <c r="AJ222" s="105">
        <v>0</v>
      </c>
      <c r="AK222" s="105">
        <v>3077.4848747158203</v>
      </c>
      <c r="AM222" s="161">
        <v>2.7853842352359774</v>
      </c>
      <c r="AN222" s="161">
        <v>2.8474884077983291</v>
      </c>
      <c r="AO222" s="162">
        <v>69.041672201674288</v>
      </c>
      <c r="AP222" s="163">
        <v>-68427.11433052033</v>
      </c>
      <c r="AQ222" s="162">
        <v>0</v>
      </c>
      <c r="AR222" s="162">
        <v>69.041672201674288</v>
      </c>
      <c r="AS222" s="105">
        <v>-3008.4432025141459</v>
      </c>
      <c r="AT222" s="105">
        <v>-3077.4848747158203</v>
      </c>
      <c r="AU222" s="105">
        <v>69.041672201674288</v>
      </c>
    </row>
    <row r="223" spans="1:47" s="46" customFormat="1" x14ac:dyDescent="0.25">
      <c r="A223" s="48">
        <v>2015</v>
      </c>
      <c r="B223" s="48" t="s">
        <v>105</v>
      </c>
      <c r="C223" s="48">
        <v>336</v>
      </c>
      <c r="D223" s="48" t="s">
        <v>43</v>
      </c>
      <c r="E223" s="55">
        <v>41897</v>
      </c>
      <c r="F223" s="55">
        <v>42089</v>
      </c>
      <c r="G223" s="55">
        <v>42093</v>
      </c>
      <c r="H223" s="48" t="s">
        <v>30</v>
      </c>
      <c r="I223" s="48" t="s">
        <v>29</v>
      </c>
      <c r="J223" s="48" t="s">
        <v>44</v>
      </c>
      <c r="K223" s="80">
        <v>-1000000</v>
      </c>
      <c r="L223" s="48" t="s">
        <v>30</v>
      </c>
      <c r="M223" s="48" t="s">
        <v>25</v>
      </c>
      <c r="N223" s="48" t="s">
        <v>102</v>
      </c>
      <c r="O223" s="60">
        <v>2605000</v>
      </c>
      <c r="P223" s="48" t="s">
        <v>103</v>
      </c>
      <c r="Q223" s="68">
        <v>2.605</v>
      </c>
      <c r="R223" s="68"/>
      <c r="S223" s="60"/>
      <c r="T223" s="60">
        <v>0</v>
      </c>
      <c r="U223" s="48"/>
      <c r="V223" s="68">
        <v>2.6527468907009308</v>
      </c>
      <c r="W223" s="68">
        <v>2.7148499032637368</v>
      </c>
      <c r="X223" s="80">
        <v>-41903.087846169219</v>
      </c>
      <c r="Y223" s="138"/>
      <c r="Z223" s="80">
        <v>-34107.462124301172</v>
      </c>
      <c r="AA223" s="80">
        <v>-7795.6257218680475</v>
      </c>
      <c r="AB223" s="87"/>
      <c r="AC223" s="115">
        <v>2.5201095461658842</v>
      </c>
      <c r="AD223" s="115">
        <v>2.582211398729144</v>
      </c>
      <c r="AE223" s="119">
        <v>-21490.851793996379</v>
      </c>
      <c r="AF223" s="127"/>
      <c r="AG223" s="111">
        <v>0</v>
      </c>
      <c r="AH223" s="119">
        <v>-21490.851793996379</v>
      </c>
      <c r="AI223" s="105">
        <v>20412.236052172841</v>
      </c>
      <c r="AJ223" s="105">
        <v>34107.462124301172</v>
      </c>
      <c r="AK223" s="105">
        <v>-13695.226072128331</v>
      </c>
      <c r="AM223" s="161">
        <v>2.7853842352359774</v>
      </c>
      <c r="AN223" s="161">
        <v>2.8474884077983291</v>
      </c>
      <c r="AO223" s="164">
        <v>-68496.156002721997</v>
      </c>
      <c r="AP223" s="165"/>
      <c r="AQ223" s="164">
        <v>-68290.785871841959</v>
      </c>
      <c r="AR223" s="164">
        <v>-205.37013088003732</v>
      </c>
      <c r="AS223" s="105">
        <v>-88908.392054894837</v>
      </c>
      <c r="AT223" s="105">
        <v>-54595.559799713628</v>
      </c>
      <c r="AU223" s="105">
        <v>-205.37013088003732</v>
      </c>
    </row>
    <row r="224" spans="1:47" s="46" customFormat="1" x14ac:dyDescent="0.25">
      <c r="A224" s="48">
        <v>2015</v>
      </c>
      <c r="B224" s="48" t="s">
        <v>106</v>
      </c>
      <c r="C224" s="48">
        <v>337</v>
      </c>
      <c r="D224" s="48" t="s">
        <v>43</v>
      </c>
      <c r="E224" s="55">
        <v>41897</v>
      </c>
      <c r="F224" s="55">
        <v>42121</v>
      </c>
      <c r="G224" s="55">
        <v>42123</v>
      </c>
      <c r="H224" s="48" t="s">
        <v>24</v>
      </c>
      <c r="I224" s="48" t="s">
        <v>25</v>
      </c>
      <c r="J224" s="48" t="s">
        <v>44</v>
      </c>
      <c r="K224" s="80">
        <v>-1000000</v>
      </c>
      <c r="L224" s="48" t="s">
        <v>24</v>
      </c>
      <c r="M224" s="48" t="s">
        <v>29</v>
      </c>
      <c r="N224" s="48" t="s">
        <v>102</v>
      </c>
      <c r="O224" s="60">
        <v>2400000</v>
      </c>
      <c r="P224" s="48" t="s">
        <v>103</v>
      </c>
      <c r="Q224" s="68">
        <v>2.4</v>
      </c>
      <c r="R224" s="68"/>
      <c r="S224" s="60"/>
      <c r="T224" s="60">
        <v>0</v>
      </c>
      <c r="U224" s="48"/>
      <c r="V224" s="68">
        <v>2.6527468907009308</v>
      </c>
      <c r="W224" s="68">
        <v>2.7381601677586822</v>
      </c>
      <c r="X224" s="60">
        <v>918.05357905055484</v>
      </c>
      <c r="Y224" s="137">
        <v>-48440.27312844785</v>
      </c>
      <c r="Z224" s="60">
        <v>0</v>
      </c>
      <c r="AA224" s="60">
        <v>918.05357905055484</v>
      </c>
      <c r="AB224" s="88"/>
      <c r="AC224" s="115">
        <v>2.5201095461658842</v>
      </c>
      <c r="AD224" s="115">
        <v>2.6055219259135418</v>
      </c>
      <c r="AE224" s="111">
        <v>4359.6407659029501</v>
      </c>
      <c r="AF224" s="126">
        <v>-24382.773091349918</v>
      </c>
      <c r="AG224" s="111">
        <v>0</v>
      </c>
      <c r="AH224" s="111">
        <v>4359.6407659029501</v>
      </c>
      <c r="AI224" s="105">
        <v>3441.5871868523955</v>
      </c>
      <c r="AJ224" s="105">
        <v>0</v>
      </c>
      <c r="AK224" s="105">
        <v>3441.5871868523955</v>
      </c>
      <c r="AM224" s="161">
        <v>2.7853842352359774</v>
      </c>
      <c r="AN224" s="161">
        <v>2.870798409627112</v>
      </c>
      <c r="AO224" s="162">
        <v>151.75298512074778</v>
      </c>
      <c r="AP224" s="163">
        <v>-74625.376989939032</v>
      </c>
      <c r="AQ224" s="162">
        <v>0</v>
      </c>
      <c r="AR224" s="162">
        <v>151.75298512074778</v>
      </c>
      <c r="AS224" s="105">
        <v>-3289.8342017316477</v>
      </c>
      <c r="AT224" s="105">
        <v>-3441.5871868523955</v>
      </c>
      <c r="AU224" s="105">
        <v>151.75298512074778</v>
      </c>
    </row>
    <row r="225" spans="1:47" s="46" customFormat="1" x14ac:dyDescent="0.25">
      <c r="A225" s="48">
        <v>2015</v>
      </c>
      <c r="B225" s="48" t="s">
        <v>106</v>
      </c>
      <c r="C225" s="48">
        <v>338</v>
      </c>
      <c r="D225" s="48" t="s">
        <v>43</v>
      </c>
      <c r="E225" s="55">
        <v>41897</v>
      </c>
      <c r="F225" s="55">
        <v>42121</v>
      </c>
      <c r="G225" s="55">
        <v>42123</v>
      </c>
      <c r="H225" s="48" t="s">
        <v>30</v>
      </c>
      <c r="I225" s="48" t="s">
        <v>29</v>
      </c>
      <c r="J225" s="48" t="s">
        <v>44</v>
      </c>
      <c r="K225" s="80">
        <v>-1000000</v>
      </c>
      <c r="L225" s="48" t="s">
        <v>30</v>
      </c>
      <c r="M225" s="48" t="s">
        <v>25</v>
      </c>
      <c r="N225" s="48" t="s">
        <v>102</v>
      </c>
      <c r="O225" s="60">
        <v>2605000</v>
      </c>
      <c r="P225" s="48" t="s">
        <v>103</v>
      </c>
      <c r="Q225" s="68">
        <v>2.605</v>
      </c>
      <c r="R225" s="68"/>
      <c r="S225" s="60"/>
      <c r="T225" s="60">
        <v>0</v>
      </c>
      <c r="U225" s="48"/>
      <c r="V225" s="68">
        <v>2.6527468907009308</v>
      </c>
      <c r="W225" s="68">
        <v>2.7381601677586822</v>
      </c>
      <c r="X225" s="80">
        <v>-49358.326707498403</v>
      </c>
      <c r="Y225" s="138"/>
      <c r="Z225" s="80">
        <v>-41345.101300550261</v>
      </c>
      <c r="AA225" s="80">
        <v>-8013.2254069481423</v>
      </c>
      <c r="AB225" s="87"/>
      <c r="AC225" s="115">
        <v>2.5201095461658842</v>
      </c>
      <c r="AD225" s="115">
        <v>2.6055219259135418</v>
      </c>
      <c r="AE225" s="119">
        <v>-28742.413857252868</v>
      </c>
      <c r="AF225" s="127"/>
      <c r="AG225" s="119">
        <v>-179.56073572272985</v>
      </c>
      <c r="AH225" s="119">
        <v>-28562.853121530137</v>
      </c>
      <c r="AI225" s="105">
        <v>20615.912850245535</v>
      </c>
      <c r="AJ225" s="105">
        <v>41165.540564827534</v>
      </c>
      <c r="AK225" s="105">
        <v>-20549.627714581995</v>
      </c>
      <c r="AM225" s="161">
        <v>2.7853842352359774</v>
      </c>
      <c r="AN225" s="161">
        <v>2.870798409627112</v>
      </c>
      <c r="AO225" s="164">
        <v>-74777.129975059783</v>
      </c>
      <c r="AP225" s="165"/>
      <c r="AQ225" s="164">
        <v>-74777.129975059783</v>
      </c>
      <c r="AR225" s="162">
        <v>0</v>
      </c>
      <c r="AS225" s="105">
        <v>-95393.042825305311</v>
      </c>
      <c r="AT225" s="105">
        <v>-54227.502260477791</v>
      </c>
      <c r="AU225" s="105">
        <v>0</v>
      </c>
    </row>
    <row r="226" spans="1:47" s="46" customFormat="1" x14ac:dyDescent="0.25">
      <c r="A226" s="48">
        <v>2015</v>
      </c>
      <c r="B226" s="48" t="s">
        <v>107</v>
      </c>
      <c r="C226" s="48">
        <v>339</v>
      </c>
      <c r="D226" s="48" t="s">
        <v>43</v>
      </c>
      <c r="E226" s="55">
        <v>41897</v>
      </c>
      <c r="F226" s="55">
        <v>42150</v>
      </c>
      <c r="G226" s="55">
        <v>42152</v>
      </c>
      <c r="H226" s="48" t="s">
        <v>24</v>
      </c>
      <c r="I226" s="48" t="s">
        <v>25</v>
      </c>
      <c r="J226" s="48" t="s">
        <v>44</v>
      </c>
      <c r="K226" s="80">
        <v>-1000000</v>
      </c>
      <c r="L226" s="48" t="s">
        <v>24</v>
      </c>
      <c r="M226" s="48" t="s">
        <v>29</v>
      </c>
      <c r="N226" s="48" t="s">
        <v>102</v>
      </c>
      <c r="O226" s="60">
        <v>2400000</v>
      </c>
      <c r="P226" s="48" t="s">
        <v>103</v>
      </c>
      <c r="Q226" s="68">
        <v>2.4</v>
      </c>
      <c r="R226" s="68"/>
      <c r="S226" s="60"/>
      <c r="T226" s="60">
        <v>0</v>
      </c>
      <c r="U226" s="48"/>
      <c r="V226" s="68">
        <v>2.6527468907009308</v>
      </c>
      <c r="W226" s="68">
        <v>2.7603115996773062</v>
      </c>
      <c r="X226" s="60">
        <v>1107.4965495127331</v>
      </c>
      <c r="Y226" s="137">
        <v>-54635.453311981662</v>
      </c>
      <c r="Z226" s="60">
        <v>0</v>
      </c>
      <c r="AA226" s="60">
        <v>1107.4965495127331</v>
      </c>
      <c r="AB226" s="88"/>
      <c r="AC226" s="115">
        <v>2.5201095461658842</v>
      </c>
      <c r="AD226" s="115">
        <v>2.6276730358710045</v>
      </c>
      <c r="AE226" s="111">
        <v>4599.1631108815382</v>
      </c>
      <c r="AF226" s="126">
        <v>-30376.414795231689</v>
      </c>
      <c r="AG226" s="111">
        <v>0</v>
      </c>
      <c r="AH226" s="111">
        <v>4599.1631108815382</v>
      </c>
      <c r="AI226" s="105">
        <v>3491.6665613688051</v>
      </c>
      <c r="AJ226" s="105">
        <v>0</v>
      </c>
      <c r="AK226" s="105">
        <v>3491.6665613688051</v>
      </c>
      <c r="AM226" s="161">
        <v>2.7853842352359774</v>
      </c>
      <c r="AN226" s="161">
        <v>2.8929501634836079</v>
      </c>
      <c r="AO226" s="162">
        <v>220.56855151766354</v>
      </c>
      <c r="AP226" s="163">
        <v>-80138.363606901577</v>
      </c>
      <c r="AQ226" s="162">
        <v>0</v>
      </c>
      <c r="AR226" s="162">
        <v>220.56855151766354</v>
      </c>
      <c r="AS226" s="105">
        <v>-3271.0980098511418</v>
      </c>
      <c r="AT226" s="105">
        <v>-3491.6665613688051</v>
      </c>
      <c r="AU226" s="105">
        <v>220.56855151766354</v>
      </c>
    </row>
    <row r="227" spans="1:47" s="46" customFormat="1" x14ac:dyDescent="0.25">
      <c r="A227" s="48">
        <v>2015</v>
      </c>
      <c r="B227" s="48" t="s">
        <v>107</v>
      </c>
      <c r="C227" s="48">
        <v>340</v>
      </c>
      <c r="D227" s="48" t="s">
        <v>43</v>
      </c>
      <c r="E227" s="55">
        <v>41897</v>
      </c>
      <c r="F227" s="55">
        <v>42150</v>
      </c>
      <c r="G227" s="55">
        <v>42152</v>
      </c>
      <c r="H227" s="48" t="s">
        <v>30</v>
      </c>
      <c r="I227" s="48" t="s">
        <v>29</v>
      </c>
      <c r="J227" s="48" t="s">
        <v>44</v>
      </c>
      <c r="K227" s="80">
        <v>-1000000</v>
      </c>
      <c r="L227" s="48" t="s">
        <v>30</v>
      </c>
      <c r="M227" s="48" t="s">
        <v>25</v>
      </c>
      <c r="N227" s="48" t="s">
        <v>102</v>
      </c>
      <c r="O227" s="60">
        <v>2605000</v>
      </c>
      <c r="P227" s="48" t="s">
        <v>103</v>
      </c>
      <c r="Q227" s="68">
        <v>2.605</v>
      </c>
      <c r="R227" s="68"/>
      <c r="S227" s="60"/>
      <c r="T227" s="60">
        <v>0</v>
      </c>
      <c r="U227" s="48"/>
      <c r="V227" s="68">
        <v>2.6527468907009308</v>
      </c>
      <c r="W227" s="68">
        <v>2.7603115996773062</v>
      </c>
      <c r="X227" s="80">
        <v>-55742.949861494395</v>
      </c>
      <c r="Y227" s="138"/>
      <c r="Z227" s="80">
        <v>-48222.932802591436</v>
      </c>
      <c r="AA227" s="80">
        <v>-7520.0170589029585</v>
      </c>
      <c r="AB227" s="87"/>
      <c r="AC227" s="115">
        <v>2.5201095461658842</v>
      </c>
      <c r="AD227" s="115">
        <v>2.6276730358710045</v>
      </c>
      <c r="AE227" s="119">
        <v>-34975.577906113227</v>
      </c>
      <c r="AF227" s="127"/>
      <c r="AG227" s="119">
        <v>-7800.3159000824744</v>
      </c>
      <c r="AH227" s="119">
        <v>-27175.262006030753</v>
      </c>
      <c r="AI227" s="105">
        <v>20767.371955381168</v>
      </c>
      <c r="AJ227" s="105">
        <v>40422.616902508962</v>
      </c>
      <c r="AK227" s="105">
        <v>-19655.244947127794</v>
      </c>
      <c r="AM227" s="161">
        <v>2.7853842352359774</v>
      </c>
      <c r="AN227" s="161">
        <v>2.8929501634836079</v>
      </c>
      <c r="AO227" s="164">
        <v>-80358.932158419237</v>
      </c>
      <c r="AP227" s="165"/>
      <c r="AQ227" s="164">
        <v>-80358.932158419237</v>
      </c>
      <c r="AR227" s="162">
        <v>0</v>
      </c>
      <c r="AS227" s="105">
        <v>-101126.3041138004</v>
      </c>
      <c r="AT227" s="105">
        <v>-60703.687211291443</v>
      </c>
      <c r="AU227" s="105">
        <v>0</v>
      </c>
    </row>
    <row r="228" spans="1:47" s="46" customFormat="1" x14ac:dyDescent="0.25">
      <c r="A228" s="48">
        <v>2015</v>
      </c>
      <c r="B228" s="48" t="s">
        <v>108</v>
      </c>
      <c r="C228" s="48">
        <v>341</v>
      </c>
      <c r="D228" s="48" t="s">
        <v>43</v>
      </c>
      <c r="E228" s="55">
        <v>41897</v>
      </c>
      <c r="F228" s="55">
        <v>42180</v>
      </c>
      <c r="G228" s="55">
        <v>42184</v>
      </c>
      <c r="H228" s="48" t="s">
        <v>24</v>
      </c>
      <c r="I228" s="48" t="s">
        <v>25</v>
      </c>
      <c r="J228" s="48" t="s">
        <v>44</v>
      </c>
      <c r="K228" s="80">
        <v>-1000000</v>
      </c>
      <c r="L228" s="48" t="s">
        <v>24</v>
      </c>
      <c r="M228" s="48" t="s">
        <v>29</v>
      </c>
      <c r="N228" s="48" t="s">
        <v>102</v>
      </c>
      <c r="O228" s="60">
        <v>2400000</v>
      </c>
      <c r="P228" s="48" t="s">
        <v>103</v>
      </c>
      <c r="Q228" s="68">
        <v>2.4</v>
      </c>
      <c r="R228" s="68"/>
      <c r="S228" s="60"/>
      <c r="T228" s="60">
        <v>0</v>
      </c>
      <c r="U228" s="48"/>
      <c r="V228" s="68">
        <v>2.6527468907009308</v>
      </c>
      <c r="W228" s="68">
        <v>2.7844719235824642</v>
      </c>
      <c r="X228" s="60">
        <v>1252.0243634000042</v>
      </c>
      <c r="Y228" s="137">
        <v>-61069.145784694672</v>
      </c>
      <c r="Z228" s="60">
        <v>0</v>
      </c>
      <c r="AA228" s="60">
        <v>1252.0243634000042</v>
      </c>
      <c r="AB228" s="88"/>
      <c r="AC228" s="115">
        <v>2.5201095461658842</v>
      </c>
      <c r="AD228" s="115">
        <v>2.6518451161252417</v>
      </c>
      <c r="AE228" s="111">
        <v>4691.0800182850098</v>
      </c>
      <c r="AF228" s="126">
        <v>-36831.938487465806</v>
      </c>
      <c r="AG228" s="111">
        <v>0</v>
      </c>
      <c r="AH228" s="111">
        <v>4691.0800182850098</v>
      </c>
      <c r="AI228" s="105">
        <v>3439.0556548850054</v>
      </c>
      <c r="AJ228" s="105">
        <v>0</v>
      </c>
      <c r="AK228" s="105">
        <v>3439.0556548850054</v>
      </c>
      <c r="AM228" s="161">
        <v>2.7853842352359774</v>
      </c>
      <c r="AN228" s="161">
        <v>2.9170987339804992</v>
      </c>
      <c r="AO228" s="162">
        <v>287.1625005809002</v>
      </c>
      <c r="AP228" s="163">
        <v>-85873.922071842171</v>
      </c>
      <c r="AQ228" s="162">
        <v>0</v>
      </c>
      <c r="AR228" s="162">
        <v>287.1625005809002</v>
      </c>
      <c r="AS228" s="105">
        <v>-3151.8931543041053</v>
      </c>
      <c r="AT228" s="105">
        <v>-3439.0556548850054</v>
      </c>
      <c r="AU228" s="105">
        <v>287.1625005809002</v>
      </c>
    </row>
    <row r="229" spans="1:47" s="46" customFormat="1" x14ac:dyDescent="0.25">
      <c r="A229" s="48">
        <v>2015</v>
      </c>
      <c r="B229" s="48" t="s">
        <v>108</v>
      </c>
      <c r="C229" s="48">
        <v>342</v>
      </c>
      <c r="D229" s="48" t="s">
        <v>43</v>
      </c>
      <c r="E229" s="55">
        <v>41897</v>
      </c>
      <c r="F229" s="55">
        <v>42180</v>
      </c>
      <c r="G229" s="55">
        <v>42184</v>
      </c>
      <c r="H229" s="48" t="s">
        <v>30</v>
      </c>
      <c r="I229" s="48" t="s">
        <v>29</v>
      </c>
      <c r="J229" s="48" t="s">
        <v>44</v>
      </c>
      <c r="K229" s="80">
        <v>-1000000</v>
      </c>
      <c r="L229" s="48" t="s">
        <v>30</v>
      </c>
      <c r="M229" s="48" t="s">
        <v>25</v>
      </c>
      <c r="N229" s="48" t="s">
        <v>102</v>
      </c>
      <c r="O229" s="60">
        <v>2605000</v>
      </c>
      <c r="P229" s="48" t="s">
        <v>103</v>
      </c>
      <c r="Q229" s="68">
        <v>2.605</v>
      </c>
      <c r="R229" s="68"/>
      <c r="S229" s="60"/>
      <c r="T229" s="60">
        <v>0</v>
      </c>
      <c r="U229" s="48"/>
      <c r="V229" s="68">
        <v>2.6527468907009308</v>
      </c>
      <c r="W229" s="68">
        <v>2.7844719235824642</v>
      </c>
      <c r="X229" s="80">
        <v>-62321.170148094679</v>
      </c>
      <c r="Y229" s="138"/>
      <c r="Z229" s="80">
        <v>-55724.508207055682</v>
      </c>
      <c r="AA229" s="80">
        <v>-6596.6619410389976</v>
      </c>
      <c r="AB229" s="87"/>
      <c r="AC229" s="115">
        <v>2.5201095461658842</v>
      </c>
      <c r="AD229" s="115">
        <v>2.6518451161252417</v>
      </c>
      <c r="AE229" s="119">
        <v>-41523.018505750813</v>
      </c>
      <c r="AF229" s="127"/>
      <c r="AG229" s="119">
        <v>-16116.355402596679</v>
      </c>
      <c r="AH229" s="119">
        <v>-25406.663103154133</v>
      </c>
      <c r="AI229" s="105">
        <v>20798.151642343866</v>
      </c>
      <c r="AJ229" s="105">
        <v>39608.152804459001</v>
      </c>
      <c r="AK229" s="105">
        <v>-18810.001162115135</v>
      </c>
      <c r="AM229" s="161">
        <v>2.7853842352359774</v>
      </c>
      <c r="AN229" s="161">
        <v>2.9170987339804992</v>
      </c>
      <c r="AO229" s="164">
        <v>-86161.084572423075</v>
      </c>
      <c r="AP229" s="165"/>
      <c r="AQ229" s="164">
        <v>-86161.084572423075</v>
      </c>
      <c r="AR229" s="162">
        <v>0</v>
      </c>
      <c r="AS229" s="105">
        <v>-106959.23621476695</v>
      </c>
      <c r="AT229" s="105">
        <v>-67351.08341030794</v>
      </c>
      <c r="AU229" s="105">
        <v>0</v>
      </c>
    </row>
    <row r="230" spans="1:47" s="46" customFormat="1" x14ac:dyDescent="0.25">
      <c r="A230" s="48">
        <v>2015</v>
      </c>
      <c r="B230" s="48" t="s">
        <v>109</v>
      </c>
      <c r="C230" s="48">
        <v>343</v>
      </c>
      <c r="D230" s="48" t="s">
        <v>43</v>
      </c>
      <c r="E230" s="55">
        <v>41897</v>
      </c>
      <c r="F230" s="55">
        <v>42212</v>
      </c>
      <c r="G230" s="55">
        <v>42214</v>
      </c>
      <c r="H230" s="48" t="s">
        <v>24</v>
      </c>
      <c r="I230" s="48" t="s">
        <v>25</v>
      </c>
      <c r="J230" s="48" t="s">
        <v>44</v>
      </c>
      <c r="K230" s="80">
        <v>-1000000</v>
      </c>
      <c r="L230" s="48" t="s">
        <v>24</v>
      </c>
      <c r="M230" s="48" t="s">
        <v>29</v>
      </c>
      <c r="N230" s="48" t="s">
        <v>102</v>
      </c>
      <c r="O230" s="60">
        <v>2400000</v>
      </c>
      <c r="P230" s="48" t="s">
        <v>103</v>
      </c>
      <c r="Q230" s="68">
        <v>2.4</v>
      </c>
      <c r="R230" s="68"/>
      <c r="S230" s="60"/>
      <c r="T230" s="60">
        <v>0</v>
      </c>
      <c r="U230" s="48"/>
      <c r="V230" s="68">
        <v>2.6527468907009308</v>
      </c>
      <c r="W230" s="68">
        <v>2.8093698862452743</v>
      </c>
      <c r="X230" s="60">
        <v>1439.8537061666223</v>
      </c>
      <c r="Y230" s="137">
        <v>-67577.362360605024</v>
      </c>
      <c r="Z230" s="60">
        <v>0</v>
      </c>
      <c r="AA230" s="60">
        <v>1439.8537061666223</v>
      </c>
      <c r="AB230" s="88"/>
      <c r="AC230" s="115">
        <v>2.5201095461658842</v>
      </c>
      <c r="AD230" s="115">
        <v>2.6767067206701323</v>
      </c>
      <c r="AE230" s="111">
        <v>4848.2673184811356</v>
      </c>
      <c r="AF230" s="126">
        <v>-43369.835396415983</v>
      </c>
      <c r="AG230" s="111">
        <v>0</v>
      </c>
      <c r="AH230" s="111">
        <v>4848.2673184811356</v>
      </c>
      <c r="AI230" s="105">
        <v>3408.4136123145136</v>
      </c>
      <c r="AJ230" s="105">
        <v>0</v>
      </c>
      <c r="AK230" s="105">
        <v>3408.4136123145136</v>
      </c>
      <c r="AM230" s="161">
        <v>2.7853842352359774</v>
      </c>
      <c r="AN230" s="161">
        <v>2.9420330198071056</v>
      </c>
      <c r="AO230" s="162">
        <v>377.01037321746651</v>
      </c>
      <c r="AP230" s="163">
        <v>-91742.202827884903</v>
      </c>
      <c r="AQ230" s="162">
        <v>0</v>
      </c>
      <c r="AR230" s="162">
        <v>377.01037321746651</v>
      </c>
      <c r="AS230" s="105">
        <v>-3031.4032390970469</v>
      </c>
      <c r="AT230" s="105">
        <v>-3408.4136123145136</v>
      </c>
      <c r="AU230" s="105">
        <v>377.01037321746651</v>
      </c>
    </row>
    <row r="231" spans="1:47" s="46" customFormat="1" x14ac:dyDescent="0.25">
      <c r="A231" s="48">
        <v>2015</v>
      </c>
      <c r="B231" s="48" t="s">
        <v>109</v>
      </c>
      <c r="C231" s="48">
        <v>344</v>
      </c>
      <c r="D231" s="48" t="s">
        <v>43</v>
      </c>
      <c r="E231" s="55">
        <v>41897</v>
      </c>
      <c r="F231" s="55">
        <v>42212</v>
      </c>
      <c r="G231" s="55">
        <v>42214</v>
      </c>
      <c r="H231" s="48" t="s">
        <v>30</v>
      </c>
      <c r="I231" s="48" t="s">
        <v>29</v>
      </c>
      <c r="J231" s="48" t="s">
        <v>44</v>
      </c>
      <c r="K231" s="80">
        <v>-1000000</v>
      </c>
      <c r="L231" s="48" t="s">
        <v>30</v>
      </c>
      <c r="M231" s="48" t="s">
        <v>25</v>
      </c>
      <c r="N231" s="48" t="s">
        <v>102</v>
      </c>
      <c r="O231" s="60">
        <v>2605000</v>
      </c>
      <c r="P231" s="48" t="s">
        <v>103</v>
      </c>
      <c r="Q231" s="68">
        <v>2.605</v>
      </c>
      <c r="R231" s="68"/>
      <c r="S231" s="60"/>
      <c r="T231" s="60">
        <v>0</v>
      </c>
      <c r="U231" s="48"/>
      <c r="V231" s="68">
        <v>2.6527468907009308</v>
      </c>
      <c r="W231" s="68">
        <v>2.8093698862452743</v>
      </c>
      <c r="X231" s="80">
        <v>-69017.216066771653</v>
      </c>
      <c r="Y231" s="138"/>
      <c r="Z231" s="80">
        <v>-63455.114181784811</v>
      </c>
      <c r="AA231" s="80">
        <v>-5562.1018849868415</v>
      </c>
      <c r="AB231" s="87"/>
      <c r="AC231" s="115">
        <v>2.5201095461658842</v>
      </c>
      <c r="AD231" s="115">
        <v>2.6767067206701323</v>
      </c>
      <c r="AE231" s="119">
        <v>-48218.102714897119</v>
      </c>
      <c r="AF231" s="127"/>
      <c r="AG231" s="119">
        <v>-24669.615333750342</v>
      </c>
      <c r="AH231" s="119">
        <v>-23548.487381146777</v>
      </c>
      <c r="AI231" s="105">
        <v>20799.113351874534</v>
      </c>
      <c r="AJ231" s="105">
        <v>38785.498848034469</v>
      </c>
      <c r="AK231" s="105">
        <v>-17986.385496159935</v>
      </c>
      <c r="AM231" s="161">
        <v>2.7853842352359774</v>
      </c>
      <c r="AN231" s="161">
        <v>2.9420330198071056</v>
      </c>
      <c r="AO231" s="164">
        <v>-92119.213201102364</v>
      </c>
      <c r="AP231" s="165"/>
      <c r="AQ231" s="164">
        <v>-92119.213201102364</v>
      </c>
      <c r="AR231" s="162">
        <v>0</v>
      </c>
      <c r="AS231" s="105">
        <v>-112918.3265529769</v>
      </c>
      <c r="AT231" s="105">
        <v>-74132.827704942436</v>
      </c>
      <c r="AU231" s="105">
        <v>0</v>
      </c>
    </row>
    <row r="232" spans="1:47" s="46" customFormat="1" x14ac:dyDescent="0.25">
      <c r="A232" s="48">
        <v>2015</v>
      </c>
      <c r="B232" s="48" t="s">
        <v>110</v>
      </c>
      <c r="C232" s="48">
        <v>345</v>
      </c>
      <c r="D232" s="48" t="s">
        <v>43</v>
      </c>
      <c r="E232" s="55">
        <v>41897</v>
      </c>
      <c r="F232" s="55">
        <v>42242</v>
      </c>
      <c r="G232" s="55">
        <v>42244</v>
      </c>
      <c r="H232" s="48" t="s">
        <v>24</v>
      </c>
      <c r="I232" s="48" t="s">
        <v>25</v>
      </c>
      <c r="J232" s="48" t="s">
        <v>44</v>
      </c>
      <c r="K232" s="80">
        <v>-1000000</v>
      </c>
      <c r="L232" s="48" t="s">
        <v>24</v>
      </c>
      <c r="M232" s="48" t="s">
        <v>29</v>
      </c>
      <c r="N232" s="48" t="s">
        <v>102</v>
      </c>
      <c r="O232" s="60">
        <v>2400000</v>
      </c>
      <c r="P232" s="48" t="s">
        <v>103</v>
      </c>
      <c r="Q232" s="68">
        <v>2.4</v>
      </c>
      <c r="R232" s="68"/>
      <c r="S232" s="60"/>
      <c r="T232" s="60">
        <v>0</v>
      </c>
      <c r="U232" s="48"/>
      <c r="V232" s="68">
        <v>2.6527468907009308</v>
      </c>
      <c r="W232" s="68">
        <v>2.8344725726264253</v>
      </c>
      <c r="X232" s="60">
        <v>1575.0064316594969</v>
      </c>
      <c r="Y232" s="137">
        <v>-73909.794413599811</v>
      </c>
      <c r="Z232" s="60">
        <v>0</v>
      </c>
      <c r="AA232" s="60">
        <v>1575.0064316594969</v>
      </c>
      <c r="AB232" s="88"/>
      <c r="AC232" s="115">
        <v>2.5201095461658842</v>
      </c>
      <c r="AD232" s="115">
        <v>2.7018042748247431</v>
      </c>
      <c r="AE232" s="111">
        <v>4887.5123432662385</v>
      </c>
      <c r="AF232" s="126">
        <v>-49860.583115479669</v>
      </c>
      <c r="AG232" s="111">
        <v>0</v>
      </c>
      <c r="AH232" s="111">
        <v>4887.5123432662385</v>
      </c>
      <c r="AI232" s="105">
        <v>3312.5059116067414</v>
      </c>
      <c r="AJ232" s="105">
        <v>0</v>
      </c>
      <c r="AK232" s="105">
        <v>3312.5059116067414</v>
      </c>
      <c r="AM232" s="161">
        <v>2.7853842352359774</v>
      </c>
      <c r="AN232" s="161">
        <v>2.9671408187252606</v>
      </c>
      <c r="AO232" s="162">
        <v>455.17036889768428</v>
      </c>
      <c r="AP232" s="163">
        <v>-97457.62171209912</v>
      </c>
      <c r="AQ232" s="162">
        <v>0</v>
      </c>
      <c r="AR232" s="162">
        <v>455.17036889768428</v>
      </c>
      <c r="AS232" s="105">
        <v>-2857.3355427090573</v>
      </c>
      <c r="AT232" s="105">
        <v>-3312.5059116067414</v>
      </c>
      <c r="AU232" s="105">
        <v>455.17036889768428</v>
      </c>
    </row>
    <row r="233" spans="1:47" s="46" customFormat="1" x14ac:dyDescent="0.25">
      <c r="A233" s="48">
        <v>2015</v>
      </c>
      <c r="B233" s="48" t="s">
        <v>110</v>
      </c>
      <c r="C233" s="48">
        <v>346</v>
      </c>
      <c r="D233" s="48" t="s">
        <v>43</v>
      </c>
      <c r="E233" s="55">
        <v>41897</v>
      </c>
      <c r="F233" s="55">
        <v>42242</v>
      </c>
      <c r="G233" s="55">
        <v>42244</v>
      </c>
      <c r="H233" s="48" t="s">
        <v>30</v>
      </c>
      <c r="I233" s="48" t="s">
        <v>29</v>
      </c>
      <c r="J233" s="48" t="s">
        <v>44</v>
      </c>
      <c r="K233" s="80">
        <v>-1000000</v>
      </c>
      <c r="L233" s="48" t="s">
        <v>30</v>
      </c>
      <c r="M233" s="48" t="s">
        <v>25</v>
      </c>
      <c r="N233" s="48" t="s">
        <v>102</v>
      </c>
      <c r="O233" s="60">
        <v>2605000</v>
      </c>
      <c r="P233" s="48" t="s">
        <v>103</v>
      </c>
      <c r="Q233" s="68">
        <v>2.605</v>
      </c>
      <c r="R233" s="68"/>
      <c r="S233" s="60"/>
      <c r="T233" s="60">
        <v>0</v>
      </c>
      <c r="U233" s="48"/>
      <c r="V233" s="68">
        <v>2.6527468907009308</v>
      </c>
      <c r="W233" s="68">
        <v>2.8344725726264253</v>
      </c>
      <c r="X233" s="80">
        <v>-75484.800845259306</v>
      </c>
      <c r="Y233" s="138"/>
      <c r="Z233" s="80">
        <v>-71249.285132556688</v>
      </c>
      <c r="AA233" s="80">
        <v>-4235.5157127026177</v>
      </c>
      <c r="AB233" s="87"/>
      <c r="AC233" s="115">
        <v>2.5201095461658842</v>
      </c>
      <c r="AD233" s="115">
        <v>2.7018042748247431</v>
      </c>
      <c r="AE233" s="119">
        <v>-54748.095458745905</v>
      </c>
      <c r="AF233" s="127"/>
      <c r="AG233" s="119">
        <v>-33304.050168114576</v>
      </c>
      <c r="AH233" s="119">
        <v>-21444.045290631329</v>
      </c>
      <c r="AI233" s="105">
        <v>20736.7053865134</v>
      </c>
      <c r="AJ233" s="105">
        <v>37945.234964442112</v>
      </c>
      <c r="AK233" s="105">
        <v>-17208.529577928712</v>
      </c>
      <c r="AM233" s="161">
        <v>2.7853842352359774</v>
      </c>
      <c r="AN233" s="161">
        <v>2.9671408187252606</v>
      </c>
      <c r="AO233" s="164">
        <v>-97912.792080996805</v>
      </c>
      <c r="AP233" s="165"/>
      <c r="AQ233" s="164">
        <v>-97912.792080996805</v>
      </c>
      <c r="AR233" s="162">
        <v>0</v>
      </c>
      <c r="AS233" s="105">
        <v>-118649.4974675102</v>
      </c>
      <c r="AT233" s="105">
        <v>-80704.262503068094</v>
      </c>
      <c r="AU233" s="105">
        <v>0</v>
      </c>
    </row>
    <row r="234" spans="1:47" s="46" customFormat="1" x14ac:dyDescent="0.25">
      <c r="A234" s="48">
        <v>2015</v>
      </c>
      <c r="B234" s="48" t="s">
        <v>111</v>
      </c>
      <c r="C234" s="48">
        <v>347</v>
      </c>
      <c r="D234" s="48" t="s">
        <v>43</v>
      </c>
      <c r="E234" s="55">
        <v>41897</v>
      </c>
      <c r="F234" s="55">
        <v>42272</v>
      </c>
      <c r="G234" s="55">
        <v>42276</v>
      </c>
      <c r="H234" s="48" t="s">
        <v>24</v>
      </c>
      <c r="I234" s="48" t="s">
        <v>25</v>
      </c>
      <c r="J234" s="48" t="s">
        <v>44</v>
      </c>
      <c r="K234" s="80">
        <v>-1000000</v>
      </c>
      <c r="L234" s="48" t="s">
        <v>24</v>
      </c>
      <c r="M234" s="48" t="s">
        <v>29</v>
      </c>
      <c r="N234" s="48" t="s">
        <v>102</v>
      </c>
      <c r="O234" s="60">
        <v>2400000</v>
      </c>
      <c r="P234" s="48" t="s">
        <v>103</v>
      </c>
      <c r="Q234" s="68">
        <v>2.4</v>
      </c>
      <c r="R234" s="68"/>
      <c r="S234" s="60"/>
      <c r="T234" s="60">
        <v>0</v>
      </c>
      <c r="U234" s="48"/>
      <c r="V234" s="68">
        <v>2.6527468907009308</v>
      </c>
      <c r="W234" s="68">
        <v>2.8613326841233904</v>
      </c>
      <c r="X234" s="60">
        <v>1661.2405558062806</v>
      </c>
      <c r="Y234" s="137">
        <v>-80474.891468342801</v>
      </c>
      <c r="Z234" s="60">
        <v>0</v>
      </c>
      <c r="AA234" s="60">
        <v>1661.2405558062806</v>
      </c>
      <c r="AB234" s="88"/>
      <c r="AC234" s="115">
        <v>2.5201095461658842</v>
      </c>
      <c r="AD234" s="115">
        <v>2.7286866233459945</v>
      </c>
      <c r="AE234" s="111">
        <v>4825.5999051934177</v>
      </c>
      <c r="AF234" s="126">
        <v>-56726.322834279126</v>
      </c>
      <c r="AG234" s="111">
        <v>0</v>
      </c>
      <c r="AH234" s="111">
        <v>4825.5999051934177</v>
      </c>
      <c r="AI234" s="105">
        <v>3164.3593493871372</v>
      </c>
      <c r="AJ234" s="105">
        <v>0</v>
      </c>
      <c r="AK234" s="105">
        <v>3164.3593493871372</v>
      </c>
      <c r="AM234" s="161">
        <v>2.7853842352359774</v>
      </c>
      <c r="AN234" s="161">
        <v>2.9939787314156452</v>
      </c>
      <c r="AO234" s="162">
        <v>519.63595843528174</v>
      </c>
      <c r="AP234" s="163">
        <v>-103357.25420322023</v>
      </c>
      <c r="AQ234" s="162">
        <v>0</v>
      </c>
      <c r="AR234" s="162">
        <v>519.63595843528174</v>
      </c>
      <c r="AS234" s="105">
        <v>-2644.7233909518554</v>
      </c>
      <c r="AT234" s="105">
        <v>-3164.3593493871372</v>
      </c>
      <c r="AU234" s="105">
        <v>519.63595843528174</v>
      </c>
    </row>
    <row r="235" spans="1:47" s="46" customFormat="1" x14ac:dyDescent="0.25">
      <c r="A235" s="48">
        <v>2015</v>
      </c>
      <c r="B235" s="48" t="s">
        <v>111</v>
      </c>
      <c r="C235" s="48">
        <v>348</v>
      </c>
      <c r="D235" s="48" t="s">
        <v>43</v>
      </c>
      <c r="E235" s="55">
        <v>41897</v>
      </c>
      <c r="F235" s="55">
        <v>42272</v>
      </c>
      <c r="G235" s="55">
        <v>42276</v>
      </c>
      <c r="H235" s="48" t="s">
        <v>30</v>
      </c>
      <c r="I235" s="48" t="s">
        <v>29</v>
      </c>
      <c r="J235" s="48" t="s">
        <v>44</v>
      </c>
      <c r="K235" s="80">
        <v>-1000000</v>
      </c>
      <c r="L235" s="48" t="s">
        <v>30</v>
      </c>
      <c r="M235" s="48" t="s">
        <v>25</v>
      </c>
      <c r="N235" s="48" t="s">
        <v>102</v>
      </c>
      <c r="O235" s="60">
        <v>2605000</v>
      </c>
      <c r="P235" s="48" t="s">
        <v>103</v>
      </c>
      <c r="Q235" s="68">
        <v>2.605</v>
      </c>
      <c r="R235" s="68"/>
      <c r="S235" s="60"/>
      <c r="T235" s="60">
        <v>0</v>
      </c>
      <c r="U235" s="48"/>
      <c r="V235" s="68">
        <v>2.6527468907009308</v>
      </c>
      <c r="W235" s="68">
        <v>2.8613326841233904</v>
      </c>
      <c r="X235" s="80">
        <v>-82136.132024149076</v>
      </c>
      <c r="Y235" s="138"/>
      <c r="Z235" s="80">
        <v>-79589.121657835378</v>
      </c>
      <c r="AA235" s="80">
        <v>-2547.0103663136979</v>
      </c>
      <c r="AB235" s="87"/>
      <c r="AC235" s="115">
        <v>2.5201095461658842</v>
      </c>
      <c r="AD235" s="115">
        <v>2.7286866233459945</v>
      </c>
      <c r="AE235" s="119">
        <v>-61551.922739472546</v>
      </c>
      <c r="AF235" s="127"/>
      <c r="AG235" s="119">
        <v>-42552.516575299152</v>
      </c>
      <c r="AH235" s="119">
        <v>-18999.406164173393</v>
      </c>
      <c r="AI235" s="105">
        <v>20584.20928467653</v>
      </c>
      <c r="AJ235" s="105">
        <v>37036.605082536225</v>
      </c>
      <c r="AK235" s="105">
        <v>-16452.395797859695</v>
      </c>
      <c r="AM235" s="161">
        <v>2.7853842352359774</v>
      </c>
      <c r="AN235" s="161">
        <v>2.9939787314156452</v>
      </c>
      <c r="AO235" s="164">
        <v>-103876.89016165551</v>
      </c>
      <c r="AP235" s="165"/>
      <c r="AQ235" s="164">
        <v>-103876.89016165551</v>
      </c>
      <c r="AR235" s="162">
        <v>0</v>
      </c>
      <c r="AS235" s="105">
        <v>-124461.09944633204</v>
      </c>
      <c r="AT235" s="105">
        <v>-87424.49436379582</v>
      </c>
      <c r="AU235" s="105">
        <v>0</v>
      </c>
    </row>
    <row r="236" spans="1:47" s="46" customFormat="1" x14ac:dyDescent="0.25">
      <c r="A236" s="48">
        <v>2015</v>
      </c>
      <c r="B236" s="48" t="s">
        <v>112</v>
      </c>
      <c r="C236" s="48">
        <v>349</v>
      </c>
      <c r="D236" s="48" t="s">
        <v>43</v>
      </c>
      <c r="E236" s="55">
        <v>41897</v>
      </c>
      <c r="F236" s="55">
        <v>42304</v>
      </c>
      <c r="G236" s="55">
        <v>42306</v>
      </c>
      <c r="H236" s="48" t="s">
        <v>24</v>
      </c>
      <c r="I236" s="48" t="s">
        <v>25</v>
      </c>
      <c r="J236" s="48" t="s">
        <v>44</v>
      </c>
      <c r="K236" s="80">
        <v>-1000000</v>
      </c>
      <c r="L236" s="48" t="s">
        <v>24</v>
      </c>
      <c r="M236" s="48" t="s">
        <v>29</v>
      </c>
      <c r="N236" s="48" t="s">
        <v>102</v>
      </c>
      <c r="O236" s="60">
        <v>2400000</v>
      </c>
      <c r="P236" s="48" t="s">
        <v>103</v>
      </c>
      <c r="Q236" s="68">
        <v>2.4</v>
      </c>
      <c r="R236" s="68"/>
      <c r="S236" s="60"/>
      <c r="T236" s="60">
        <v>0</v>
      </c>
      <c r="U236" s="48"/>
      <c r="V236" s="68">
        <v>2.6527468907009308</v>
      </c>
      <c r="W236" s="68">
        <v>2.8844249348015931</v>
      </c>
      <c r="X236" s="60">
        <v>1795.4984790278768</v>
      </c>
      <c r="Y236" s="137">
        <v>-86026.895749165153</v>
      </c>
      <c r="Z236" s="60">
        <v>0</v>
      </c>
      <c r="AA236" s="60">
        <v>1795.4984790278768</v>
      </c>
      <c r="AB236" s="88"/>
      <c r="AC236" s="115">
        <v>2.5201095461658842</v>
      </c>
      <c r="AD236" s="115">
        <v>2.7517770575650529</v>
      </c>
      <c r="AE236" s="111">
        <v>4917.0804760794636</v>
      </c>
      <c r="AF236" s="126">
        <v>-62600.111354299494</v>
      </c>
      <c r="AG236" s="111">
        <v>0</v>
      </c>
      <c r="AH236" s="111">
        <v>4917.0804760794636</v>
      </c>
      <c r="AI236" s="105">
        <v>3121.5819970515868</v>
      </c>
      <c r="AJ236" s="105">
        <v>0</v>
      </c>
      <c r="AK236" s="105">
        <v>3121.5819970515868</v>
      </c>
      <c r="AM236" s="161">
        <v>2.7853842352359774</v>
      </c>
      <c r="AN236" s="161">
        <v>3.017072921276557</v>
      </c>
      <c r="AO236" s="162">
        <v>603.55842198158018</v>
      </c>
      <c r="AP236" s="163">
        <v>-108298.89121668979</v>
      </c>
      <c r="AQ236" s="162">
        <v>0</v>
      </c>
      <c r="AR236" s="162">
        <v>603.55842198158018</v>
      </c>
      <c r="AS236" s="105">
        <v>-2518.0235750700067</v>
      </c>
      <c r="AT236" s="105">
        <v>-3121.5819970515868</v>
      </c>
      <c r="AU236" s="105">
        <v>603.55842198158018</v>
      </c>
    </row>
    <row r="237" spans="1:47" s="46" customFormat="1" x14ac:dyDescent="0.25">
      <c r="A237" s="48">
        <v>2015</v>
      </c>
      <c r="B237" s="48" t="s">
        <v>112</v>
      </c>
      <c r="C237" s="48">
        <v>350</v>
      </c>
      <c r="D237" s="48" t="s">
        <v>43</v>
      </c>
      <c r="E237" s="55">
        <v>41897</v>
      </c>
      <c r="F237" s="55">
        <v>42304</v>
      </c>
      <c r="G237" s="55">
        <v>42306</v>
      </c>
      <c r="H237" s="48" t="s">
        <v>30</v>
      </c>
      <c r="I237" s="48" t="s">
        <v>29</v>
      </c>
      <c r="J237" s="48" t="s">
        <v>44</v>
      </c>
      <c r="K237" s="80">
        <v>-1000000</v>
      </c>
      <c r="L237" s="48" t="s">
        <v>30</v>
      </c>
      <c r="M237" s="48" t="s">
        <v>25</v>
      </c>
      <c r="N237" s="48" t="s">
        <v>102</v>
      </c>
      <c r="O237" s="60">
        <v>2605000</v>
      </c>
      <c r="P237" s="48" t="s">
        <v>103</v>
      </c>
      <c r="Q237" s="68">
        <v>2.605</v>
      </c>
      <c r="R237" s="68"/>
      <c r="S237" s="60"/>
      <c r="T237" s="60">
        <v>0</v>
      </c>
      <c r="U237" s="48"/>
      <c r="V237" s="68">
        <v>2.6527468907009308</v>
      </c>
      <c r="W237" s="68">
        <v>2.8844249348015931</v>
      </c>
      <c r="X237" s="80">
        <v>-87822.394228193036</v>
      </c>
      <c r="Y237" s="138"/>
      <c r="Z237" s="80">
        <v>-86759.069395346713</v>
      </c>
      <c r="AA237" s="80">
        <v>-1063.3248328463233</v>
      </c>
      <c r="AB237" s="87"/>
      <c r="AC237" s="115">
        <v>2.5201095461658842</v>
      </c>
      <c r="AD237" s="115">
        <v>2.7517770575650529</v>
      </c>
      <c r="AE237" s="119">
        <v>-67517.191830378957</v>
      </c>
      <c r="AF237" s="127"/>
      <c r="AG237" s="119">
        <v>-50496.432079312734</v>
      </c>
      <c r="AH237" s="119">
        <v>-17020.759751066224</v>
      </c>
      <c r="AI237" s="105">
        <v>20305.202397814079</v>
      </c>
      <c r="AJ237" s="105">
        <v>36262.637316033979</v>
      </c>
      <c r="AK237" s="105">
        <v>-15957.4349182199</v>
      </c>
      <c r="AM237" s="161">
        <v>2.7853842352359774</v>
      </c>
      <c r="AN237" s="161">
        <v>3.017072921276557</v>
      </c>
      <c r="AO237" s="164">
        <v>-108902.44963867137</v>
      </c>
      <c r="AP237" s="165"/>
      <c r="AQ237" s="164">
        <v>-108902.44963867137</v>
      </c>
      <c r="AR237" s="162">
        <v>0</v>
      </c>
      <c r="AS237" s="105">
        <v>-129207.65203648545</v>
      </c>
      <c r="AT237" s="105">
        <v>-92945.014720451465</v>
      </c>
      <c r="AU237" s="105">
        <v>0</v>
      </c>
    </row>
    <row r="238" spans="1:47" s="46" customFormat="1" x14ac:dyDescent="0.25">
      <c r="A238" s="48">
        <v>2015</v>
      </c>
      <c r="B238" s="48" t="s">
        <v>113</v>
      </c>
      <c r="C238" s="48">
        <v>351</v>
      </c>
      <c r="D238" s="48" t="s">
        <v>43</v>
      </c>
      <c r="E238" s="55">
        <v>41897</v>
      </c>
      <c r="F238" s="55">
        <v>42332</v>
      </c>
      <c r="G238" s="55">
        <v>42335</v>
      </c>
      <c r="H238" s="48" t="s">
        <v>24</v>
      </c>
      <c r="I238" s="48" t="s">
        <v>25</v>
      </c>
      <c r="J238" s="48" t="s">
        <v>44</v>
      </c>
      <c r="K238" s="80">
        <v>-1000000</v>
      </c>
      <c r="L238" s="48" t="s">
        <v>24</v>
      </c>
      <c r="M238" s="48" t="s">
        <v>29</v>
      </c>
      <c r="N238" s="48" t="s">
        <v>102</v>
      </c>
      <c r="O238" s="60">
        <v>2400000</v>
      </c>
      <c r="P238" s="48" t="s">
        <v>103</v>
      </c>
      <c r="Q238" s="68">
        <v>2.4</v>
      </c>
      <c r="R238" s="68"/>
      <c r="S238" s="60"/>
      <c r="T238" s="60">
        <v>0</v>
      </c>
      <c r="U238" s="48"/>
      <c r="V238" s="68">
        <v>2.6527468907009308</v>
      </c>
      <c r="W238" s="68">
        <v>2.9062274082337378</v>
      </c>
      <c r="X238" s="60">
        <v>1872.5119840036555</v>
      </c>
      <c r="Y238" s="137">
        <v>-91073.061969896677</v>
      </c>
      <c r="Z238" s="60">
        <v>0</v>
      </c>
      <c r="AA238" s="60">
        <v>1872.5119840036555</v>
      </c>
      <c r="AB238" s="88"/>
      <c r="AC238" s="115">
        <v>2.5201095461658842</v>
      </c>
      <c r="AD238" s="115">
        <v>2.7735715900261448</v>
      </c>
      <c r="AE238" s="111">
        <v>4914.9881377392721</v>
      </c>
      <c r="AF238" s="126">
        <v>-68003.109720568566</v>
      </c>
      <c r="AG238" s="111">
        <v>0</v>
      </c>
      <c r="AH238" s="111">
        <v>4914.9881377392721</v>
      </c>
      <c r="AI238" s="105">
        <v>3042.4761537356167</v>
      </c>
      <c r="AJ238" s="105">
        <v>0</v>
      </c>
      <c r="AK238" s="105">
        <v>3042.4761537356167</v>
      </c>
      <c r="AM238" s="161">
        <v>2.7853842352359774</v>
      </c>
      <c r="AN238" s="161">
        <v>3.0388833821751207</v>
      </c>
      <c r="AO238" s="162">
        <v>663.22166320141469</v>
      </c>
      <c r="AP238" s="163">
        <v>-112779.08681491288</v>
      </c>
      <c r="AQ238" s="162">
        <v>0</v>
      </c>
      <c r="AR238" s="162">
        <v>663.22166320141469</v>
      </c>
      <c r="AS238" s="105">
        <v>-2379.254490534202</v>
      </c>
      <c r="AT238" s="105">
        <v>-3042.4761537356167</v>
      </c>
      <c r="AU238" s="105">
        <v>663.22166320141469</v>
      </c>
    </row>
    <row r="239" spans="1:47" s="46" customFormat="1" x14ac:dyDescent="0.25">
      <c r="A239" s="48">
        <v>2015</v>
      </c>
      <c r="B239" s="48" t="s">
        <v>113</v>
      </c>
      <c r="C239" s="48">
        <v>352</v>
      </c>
      <c r="D239" s="48" t="s">
        <v>43</v>
      </c>
      <c r="E239" s="55">
        <v>41897</v>
      </c>
      <c r="F239" s="55">
        <v>42332</v>
      </c>
      <c r="G239" s="55">
        <v>42335</v>
      </c>
      <c r="H239" s="48" t="s">
        <v>30</v>
      </c>
      <c r="I239" s="48" t="s">
        <v>29</v>
      </c>
      <c r="J239" s="48" t="s">
        <v>44</v>
      </c>
      <c r="K239" s="80">
        <v>-1000000</v>
      </c>
      <c r="L239" s="48" t="s">
        <v>30</v>
      </c>
      <c r="M239" s="48" t="s">
        <v>25</v>
      </c>
      <c r="N239" s="48" t="s">
        <v>102</v>
      </c>
      <c r="O239" s="60">
        <v>2605000</v>
      </c>
      <c r="P239" s="48" t="s">
        <v>103</v>
      </c>
      <c r="Q239" s="68">
        <v>2.605</v>
      </c>
      <c r="R239" s="68"/>
      <c r="S239" s="60"/>
      <c r="T239" s="60">
        <v>0</v>
      </c>
      <c r="U239" s="48"/>
      <c r="V239" s="68">
        <v>2.6527468907009308</v>
      </c>
      <c r="W239" s="68">
        <v>2.9062274082337378</v>
      </c>
      <c r="X239" s="80">
        <v>-92945.573953900326</v>
      </c>
      <c r="Y239" s="138"/>
      <c r="Z239" s="80">
        <v>-92945.573953900326</v>
      </c>
      <c r="AA239" s="60">
        <v>0</v>
      </c>
      <c r="AB239" s="88"/>
      <c r="AC239" s="115">
        <v>2.5201095461658842</v>
      </c>
      <c r="AD239" s="115">
        <v>2.7735715900261448</v>
      </c>
      <c r="AE239" s="119">
        <v>-72918.097858307839</v>
      </c>
      <c r="AF239" s="127"/>
      <c r="AG239" s="119">
        <v>-57994.512136096375</v>
      </c>
      <c r="AH239" s="119">
        <v>-14923.585722211465</v>
      </c>
      <c r="AI239" s="105">
        <v>20027.476095592487</v>
      </c>
      <c r="AJ239" s="105">
        <v>34951.061817803951</v>
      </c>
      <c r="AK239" s="105">
        <v>-14923.585722211465</v>
      </c>
      <c r="AM239" s="161">
        <v>2.7853842352359774</v>
      </c>
      <c r="AN239" s="161">
        <v>3.0388833821751207</v>
      </c>
      <c r="AO239" s="164">
        <v>-113442.3084781143</v>
      </c>
      <c r="AP239" s="165"/>
      <c r="AQ239" s="164">
        <v>-113442.3084781143</v>
      </c>
      <c r="AR239" s="162">
        <v>0</v>
      </c>
      <c r="AS239" s="105">
        <v>-133469.7845737068</v>
      </c>
      <c r="AT239" s="105">
        <v>-98518.722755902825</v>
      </c>
      <c r="AU239" s="105">
        <v>0</v>
      </c>
    </row>
    <row r="240" spans="1:47" s="46" customFormat="1" x14ac:dyDescent="0.25">
      <c r="A240" s="48">
        <v>2015</v>
      </c>
      <c r="B240" s="48" t="s">
        <v>114</v>
      </c>
      <c r="C240" s="48">
        <v>353</v>
      </c>
      <c r="D240" s="48" t="s">
        <v>43</v>
      </c>
      <c r="E240" s="55">
        <v>41897</v>
      </c>
      <c r="F240" s="55">
        <v>42366</v>
      </c>
      <c r="G240" s="55">
        <v>42368</v>
      </c>
      <c r="H240" s="48" t="s">
        <v>24</v>
      </c>
      <c r="I240" s="48" t="s">
        <v>25</v>
      </c>
      <c r="J240" s="48" t="s">
        <v>44</v>
      </c>
      <c r="K240" s="80">
        <v>-1000000</v>
      </c>
      <c r="L240" s="48" t="s">
        <v>24</v>
      </c>
      <c r="M240" s="48" t="s">
        <v>29</v>
      </c>
      <c r="N240" s="48" t="s">
        <v>102</v>
      </c>
      <c r="O240" s="60">
        <v>2400000</v>
      </c>
      <c r="P240" s="48" t="s">
        <v>103</v>
      </c>
      <c r="Q240" s="68">
        <v>2.4</v>
      </c>
      <c r="R240" s="68"/>
      <c r="S240" s="60"/>
      <c r="T240" s="60">
        <v>0</v>
      </c>
      <c r="U240" s="48"/>
      <c r="V240" s="68">
        <v>2.6527468907009308</v>
      </c>
      <c r="W240" s="68">
        <v>2.9306341192078693</v>
      </c>
      <c r="X240" s="60">
        <v>1975.500784631429</v>
      </c>
      <c r="Y240" s="137">
        <v>-96625.917280540438</v>
      </c>
      <c r="Z240" s="60">
        <v>0</v>
      </c>
      <c r="AA240" s="60">
        <v>1975.500784631429</v>
      </c>
      <c r="AB240" s="88"/>
      <c r="AC240" s="115">
        <v>2.5201095461658842</v>
      </c>
      <c r="AD240" s="115">
        <v>2.7979911233630004</v>
      </c>
      <c r="AE240" s="111">
        <v>4952.0576951528628</v>
      </c>
      <c r="AF240" s="126">
        <v>-74027.111549740148</v>
      </c>
      <c r="AG240" s="111">
        <v>0</v>
      </c>
      <c r="AH240" s="111">
        <v>4952.0576951528628</v>
      </c>
      <c r="AI240" s="105">
        <v>2976.5569105214336</v>
      </c>
      <c r="AJ240" s="105">
        <v>0</v>
      </c>
      <c r="AK240" s="105">
        <v>2976.5569105214336</v>
      </c>
      <c r="AM240" s="161">
        <v>2.7853842352359774</v>
      </c>
      <c r="AN240" s="161">
        <v>3.0632771713312428</v>
      </c>
      <c r="AO240" s="162">
        <v>739.85035985942181</v>
      </c>
      <c r="AP240" s="163">
        <v>-117667.99348020701</v>
      </c>
      <c r="AQ240" s="162">
        <v>0</v>
      </c>
      <c r="AR240" s="162">
        <v>739.85035985942181</v>
      </c>
      <c r="AS240" s="105">
        <v>-2236.706550662012</v>
      </c>
      <c r="AT240" s="105">
        <v>-2976.5569105214336</v>
      </c>
      <c r="AU240" s="105">
        <v>739.85035985942181</v>
      </c>
    </row>
    <row r="241" spans="1:47" s="46" customFormat="1" x14ac:dyDescent="0.25">
      <c r="A241" s="49">
        <v>2015</v>
      </c>
      <c r="B241" s="49" t="s">
        <v>114</v>
      </c>
      <c r="C241" s="49">
        <v>354</v>
      </c>
      <c r="D241" s="49" t="s">
        <v>43</v>
      </c>
      <c r="E241" s="56">
        <v>41897</v>
      </c>
      <c r="F241" s="56">
        <v>42366</v>
      </c>
      <c r="G241" s="56">
        <v>42368</v>
      </c>
      <c r="H241" s="49" t="s">
        <v>30</v>
      </c>
      <c r="I241" s="49" t="s">
        <v>29</v>
      </c>
      <c r="J241" s="49" t="s">
        <v>44</v>
      </c>
      <c r="K241" s="81">
        <v>-1000000</v>
      </c>
      <c r="L241" s="49" t="s">
        <v>30</v>
      </c>
      <c r="M241" s="49" t="s">
        <v>25</v>
      </c>
      <c r="N241" s="49" t="s">
        <v>102</v>
      </c>
      <c r="O241" s="61">
        <v>2605000</v>
      </c>
      <c r="P241" s="49" t="s">
        <v>103</v>
      </c>
      <c r="Q241" s="69">
        <v>2.605</v>
      </c>
      <c r="R241" s="69"/>
      <c r="S241" s="61"/>
      <c r="T241" s="61">
        <v>0</v>
      </c>
      <c r="U241" s="49"/>
      <c r="V241" s="69">
        <v>2.6527468907009308</v>
      </c>
      <c r="W241" s="69">
        <v>2.9306341192078693</v>
      </c>
      <c r="X241" s="81">
        <v>-98601.418065171863</v>
      </c>
      <c r="Y241" s="139"/>
      <c r="Z241" s="81">
        <v>-98601.418065171863</v>
      </c>
      <c r="AA241" s="61">
        <v>0</v>
      </c>
      <c r="AB241" s="89"/>
      <c r="AC241" s="116">
        <v>2.5201095461658842</v>
      </c>
      <c r="AD241" s="116">
        <v>2.7979911233630004</v>
      </c>
      <c r="AE241" s="120">
        <v>-78979.169244893012</v>
      </c>
      <c r="AF241" s="128"/>
      <c r="AG241" s="120">
        <v>-66395.684138107099</v>
      </c>
      <c r="AH241" s="120">
        <v>-12583.485106785913</v>
      </c>
      <c r="AI241" s="104">
        <v>19622.248820278852</v>
      </c>
      <c r="AJ241" s="104">
        <v>32205.733927064764</v>
      </c>
      <c r="AK241" s="104">
        <v>-12583.485106785913</v>
      </c>
      <c r="AM241" s="166">
        <v>2.7853842352359774</v>
      </c>
      <c r="AN241" s="166">
        <v>3.0632771713312428</v>
      </c>
      <c r="AO241" s="167">
        <v>-118407.84384006643</v>
      </c>
      <c r="AP241" s="168"/>
      <c r="AQ241" s="167">
        <v>-118407.84384006643</v>
      </c>
      <c r="AR241" s="169">
        <v>0</v>
      </c>
      <c r="AS241" s="104">
        <v>-138030.09266034528</v>
      </c>
      <c r="AT241" s="104">
        <v>-105824.35873328052</v>
      </c>
      <c r="AU241" s="104">
        <v>0</v>
      </c>
    </row>
    <row r="242" spans="1:47" s="47" customFormat="1" x14ac:dyDescent="0.25">
      <c r="A242" s="50"/>
      <c r="B242" s="50"/>
      <c r="C242" s="50"/>
      <c r="D242" s="50"/>
      <c r="E242" s="57"/>
      <c r="F242" s="57"/>
      <c r="G242" s="57"/>
      <c r="H242" s="50"/>
      <c r="I242" s="50"/>
      <c r="J242" s="50"/>
      <c r="K242" s="82">
        <v>-12000000</v>
      </c>
      <c r="L242" s="50"/>
      <c r="M242" s="50"/>
      <c r="N242" s="50"/>
      <c r="O242" s="62">
        <v>28800000</v>
      </c>
      <c r="P242" s="50"/>
      <c r="Q242" s="70">
        <v>2.4</v>
      </c>
      <c r="R242" s="70"/>
      <c r="S242" s="62"/>
      <c r="T242" s="62"/>
      <c r="U242" s="50"/>
      <c r="V242" s="70"/>
      <c r="W242" s="70"/>
      <c r="X242" s="82">
        <v>-759006.1033373822</v>
      </c>
      <c r="Y242" s="82">
        <v>-759006.1033373822</v>
      </c>
      <c r="Z242" s="82">
        <v>-717983.03384498996</v>
      </c>
      <c r="AA242" s="82">
        <v>-41023.069492392366</v>
      </c>
      <c r="AB242" s="82"/>
      <c r="AC242" s="117"/>
      <c r="AD242" s="117"/>
      <c r="AE242" s="121">
        <v>-479777.95623089629</v>
      </c>
      <c r="AF242" s="121">
        <v>-479777.95623089629</v>
      </c>
      <c r="AG242" s="121">
        <v>-299509.04246908217</v>
      </c>
      <c r="AH242" s="121">
        <v>-180268.91376181418</v>
      </c>
      <c r="AI242" s="103">
        <v>279228.14710648591</v>
      </c>
      <c r="AJ242" s="103">
        <v>418473.99137590779</v>
      </c>
      <c r="AK242" s="103">
        <v>-139245.84426942182</v>
      </c>
      <c r="AM242" s="170"/>
      <c r="AN242" s="170"/>
      <c r="AO242" s="171">
        <v>-1057020.7574062163</v>
      </c>
      <c r="AP242" s="171">
        <v>-1057020.7574062163</v>
      </c>
      <c r="AQ242" s="171">
        <v>-1060636.9518833591</v>
      </c>
      <c r="AR242" s="172">
        <v>3616.1944771427789</v>
      </c>
      <c r="AS242" s="103">
        <v>-1336248.9045127023</v>
      </c>
      <c r="AT242" s="103">
        <v>-921391.10761393723</v>
      </c>
      <c r="AU242" s="103">
        <v>3616.1944771427789</v>
      </c>
    </row>
    <row r="243" spans="1:47" s="47" customFormat="1" x14ac:dyDescent="0.25">
      <c r="A243" s="50"/>
      <c r="B243" s="50"/>
      <c r="C243" s="50"/>
      <c r="D243" s="50"/>
      <c r="E243" s="57"/>
      <c r="F243" s="57"/>
      <c r="G243" s="57"/>
      <c r="H243" s="50"/>
      <c r="I243" s="50"/>
      <c r="J243" s="50"/>
      <c r="K243" s="62"/>
      <c r="L243" s="50"/>
      <c r="M243" s="50"/>
      <c r="N243" s="50"/>
      <c r="O243" s="62"/>
      <c r="P243" s="50"/>
      <c r="Q243" s="70"/>
      <c r="R243" s="70"/>
      <c r="S243" s="62"/>
      <c r="T243" s="62"/>
      <c r="U243" s="50"/>
      <c r="V243" s="70"/>
      <c r="W243" s="70"/>
      <c r="X243" s="62"/>
      <c r="Y243" s="62"/>
      <c r="Z243" s="62"/>
      <c r="AA243" s="62"/>
      <c r="AB243" s="62"/>
      <c r="AC243" s="117"/>
      <c r="AD243" s="117"/>
      <c r="AE243" s="113"/>
      <c r="AF243" s="113"/>
      <c r="AG243" s="113"/>
      <c r="AH243" s="113"/>
      <c r="AI243" s="103">
        <v>0</v>
      </c>
      <c r="AJ243" s="103">
        <v>0</v>
      </c>
      <c r="AK243" s="103">
        <v>0</v>
      </c>
      <c r="AM243" s="170"/>
      <c r="AN243" s="170"/>
      <c r="AO243" s="172"/>
      <c r="AP243" s="172"/>
      <c r="AQ243" s="172"/>
      <c r="AR243" s="172"/>
      <c r="AS243" s="103">
        <v>0</v>
      </c>
      <c r="AT243" s="103">
        <v>0</v>
      </c>
      <c r="AU243" s="103">
        <v>0</v>
      </c>
    </row>
    <row r="244" spans="1:47" s="47" customFormat="1" x14ac:dyDescent="0.25">
      <c r="A244" s="50"/>
      <c r="B244" s="50"/>
      <c r="C244" s="50"/>
      <c r="D244" s="50"/>
      <c r="E244" s="57"/>
      <c r="F244" s="57"/>
      <c r="G244" s="57"/>
      <c r="H244" s="50"/>
      <c r="I244" s="50" t="s">
        <v>117</v>
      </c>
      <c r="J244" s="50"/>
      <c r="K244" s="83">
        <v>-12000000</v>
      </c>
      <c r="L244" s="51"/>
      <c r="M244" s="51"/>
      <c r="N244" s="51"/>
      <c r="O244" s="63">
        <v>28800000</v>
      </c>
      <c r="P244" s="51"/>
      <c r="Q244" s="71">
        <v>2.4</v>
      </c>
      <c r="R244" s="71"/>
      <c r="S244" s="63"/>
      <c r="T244" s="63"/>
      <c r="U244" s="51"/>
      <c r="V244" s="71"/>
      <c r="W244" s="71"/>
      <c r="X244" s="83">
        <v>-759006.1033373822</v>
      </c>
      <c r="Y244" s="83">
        <v>-759006.1033373822</v>
      </c>
      <c r="Z244" s="83">
        <v>-717983.03384498996</v>
      </c>
      <c r="AA244" s="83">
        <v>-41023.069492392366</v>
      </c>
      <c r="AB244" s="83"/>
      <c r="AC244" s="118"/>
      <c r="AD244" s="118"/>
      <c r="AE244" s="122">
        <v>-479777.95623089629</v>
      </c>
      <c r="AF244" s="122">
        <v>-479777.95623089629</v>
      </c>
      <c r="AG244" s="122">
        <v>-299509.04246908217</v>
      </c>
      <c r="AH244" s="122">
        <v>-180268.91376181418</v>
      </c>
      <c r="AI244" s="102">
        <v>279228.14710648591</v>
      </c>
      <c r="AJ244" s="102">
        <v>418473.99137590779</v>
      </c>
      <c r="AK244" s="102">
        <v>-139245.84426942182</v>
      </c>
      <c r="AM244" s="173"/>
      <c r="AN244" s="173"/>
      <c r="AO244" s="174">
        <v>-1057020.7574062163</v>
      </c>
      <c r="AP244" s="174">
        <v>-1057020.7574062163</v>
      </c>
      <c r="AQ244" s="174">
        <v>-1060636.9518833591</v>
      </c>
      <c r="AR244" s="175">
        <v>3616.1944771427789</v>
      </c>
      <c r="AS244" s="102">
        <v>-1336248.9045127023</v>
      </c>
      <c r="AT244" s="102">
        <v>-921391.10761393723</v>
      </c>
      <c r="AU244" s="102">
        <v>3616.1944771427789</v>
      </c>
    </row>
    <row r="245" spans="1:47" s="47" customFormat="1" x14ac:dyDescent="0.25">
      <c r="A245" s="50"/>
      <c r="B245" s="50"/>
      <c r="C245" s="50"/>
      <c r="D245" s="50"/>
      <c r="E245" s="57"/>
      <c r="F245" s="57"/>
      <c r="G245" s="57"/>
      <c r="H245" s="50"/>
      <c r="I245" s="50"/>
      <c r="J245" s="50"/>
      <c r="K245" s="62"/>
      <c r="L245" s="50"/>
      <c r="M245" s="50"/>
      <c r="N245" s="50"/>
      <c r="O245" s="62"/>
      <c r="P245" s="50"/>
      <c r="Q245" s="70"/>
      <c r="R245" s="70"/>
      <c r="S245" s="62"/>
      <c r="T245" s="62"/>
      <c r="U245" s="50"/>
      <c r="V245" s="70"/>
      <c r="W245" s="70"/>
      <c r="X245" s="62"/>
      <c r="Y245" s="62"/>
      <c r="Z245" s="62"/>
      <c r="AA245" s="62"/>
      <c r="AB245" s="62"/>
      <c r="AC245" s="117"/>
      <c r="AD245" s="117"/>
      <c r="AE245" s="113"/>
      <c r="AF245" s="113"/>
      <c r="AG245" s="113"/>
      <c r="AH245" s="113"/>
      <c r="AI245" s="103">
        <v>0</v>
      </c>
      <c r="AJ245" s="103">
        <v>0</v>
      </c>
      <c r="AK245" s="103">
        <v>0</v>
      </c>
      <c r="AM245" s="170"/>
      <c r="AN245" s="170"/>
      <c r="AO245" s="172"/>
      <c r="AP245" s="172"/>
      <c r="AQ245" s="172"/>
      <c r="AR245" s="172"/>
      <c r="AS245" s="103">
        <v>0</v>
      </c>
      <c r="AT245" s="103">
        <v>0</v>
      </c>
      <c r="AU245" s="103">
        <v>0</v>
      </c>
    </row>
    <row r="246" spans="1:47" s="47" customFormat="1" x14ac:dyDescent="0.25">
      <c r="A246" s="52"/>
      <c r="B246" s="52"/>
      <c r="C246" s="52"/>
      <c r="D246" s="52"/>
      <c r="E246" s="58"/>
      <c r="F246" s="58"/>
      <c r="G246" s="58"/>
      <c r="H246" s="52"/>
      <c r="I246" s="52"/>
      <c r="J246" s="52"/>
      <c r="K246" s="64"/>
      <c r="L246" s="52"/>
      <c r="M246" s="52"/>
      <c r="N246" s="52"/>
      <c r="O246" s="64"/>
      <c r="P246" s="52"/>
      <c r="Q246" s="75" t="s">
        <v>118</v>
      </c>
      <c r="R246" s="75"/>
      <c r="S246" s="64"/>
      <c r="T246" s="64"/>
      <c r="U246" s="52"/>
      <c r="V246" s="71"/>
      <c r="W246" s="71"/>
      <c r="X246" s="83">
        <v>-27382965.441642534</v>
      </c>
      <c r="Y246" s="83">
        <v>-27382965.441642534</v>
      </c>
      <c r="Z246" s="83">
        <v>-14830957.672348579</v>
      </c>
      <c r="AA246" s="83">
        <v>-12552007.769293945</v>
      </c>
      <c r="AB246" s="83"/>
      <c r="AC246" s="118"/>
      <c r="AD246" s="118"/>
      <c r="AE246" s="122">
        <v>-46540774.772803821</v>
      </c>
      <c r="AF246" s="122">
        <v>-46540774.772803821</v>
      </c>
      <c r="AG246" s="122">
        <v>-30736052.754318222</v>
      </c>
      <c r="AH246" s="122">
        <v>-15804722.018485619</v>
      </c>
      <c r="AI246" s="102">
        <v>-19157809.331161287</v>
      </c>
      <c r="AJ246" s="102">
        <v>-15905095.081969643</v>
      </c>
      <c r="AK246" s="102">
        <v>-3252714.2491916735</v>
      </c>
      <c r="AM246" s="173"/>
      <c r="AN246" s="173"/>
      <c r="AO246" s="174">
        <v>-11412122.819625713</v>
      </c>
      <c r="AP246" s="174">
        <v>-11412122.819625713</v>
      </c>
      <c r="AQ246" s="174">
        <v>-3334833.7950840266</v>
      </c>
      <c r="AR246" s="174">
        <v>-8077289.0245416956</v>
      </c>
      <c r="AS246" s="102">
        <v>7745686.5115355738</v>
      </c>
      <c r="AT246" s="102">
        <v>-82119.54589235317</v>
      </c>
      <c r="AU246" s="102">
        <v>-8077289.0245416956</v>
      </c>
    </row>
    <row r="247" spans="1:47" x14ac:dyDescent="0.25">
      <c r="A247" s="53"/>
      <c r="B247" s="53"/>
      <c r="C247" s="53"/>
      <c r="D247" s="53"/>
      <c r="E247" s="54"/>
      <c r="F247" s="54"/>
      <c r="G247" s="54"/>
      <c r="H247" s="53"/>
      <c r="I247" s="53"/>
      <c r="J247" s="53"/>
      <c r="K247" s="59"/>
      <c r="L247" s="53"/>
      <c r="M247" s="53"/>
      <c r="N247" s="53"/>
      <c r="O247" s="59"/>
      <c r="P247" s="53"/>
      <c r="Q247" s="67"/>
      <c r="R247" s="67"/>
      <c r="S247" s="59"/>
      <c r="T247" s="59"/>
      <c r="U247" s="53"/>
      <c r="V247" s="67"/>
      <c r="W247" s="67"/>
      <c r="X247" s="59"/>
      <c r="Y247" s="59"/>
      <c r="Z247" s="59"/>
      <c r="AA247" s="59"/>
      <c r="AB247" s="59"/>
      <c r="AC247" s="67"/>
      <c r="AD247" s="67"/>
      <c r="AE247" s="59"/>
      <c r="AF247" s="59"/>
      <c r="AG247" s="59"/>
      <c r="AH247" s="59"/>
      <c r="AI247" s="106"/>
      <c r="AJ247" s="106"/>
      <c r="AK247" s="106"/>
    </row>
    <row r="248" spans="1:47" x14ac:dyDescent="0.25">
      <c r="D248"/>
      <c r="Q248" s="72"/>
      <c r="R248" s="72"/>
      <c r="S248" s="41"/>
      <c r="T248" s="41"/>
      <c r="AI248" s="106"/>
      <c r="AJ248" s="106"/>
      <c r="AK248" s="106"/>
    </row>
    <row r="249" spans="1:47" x14ac:dyDescent="0.25">
      <c r="D249"/>
      <c r="Q249" s="72"/>
      <c r="R249" s="72"/>
      <c r="S249" s="41"/>
      <c r="T249" s="41"/>
      <c r="AI249" s="106"/>
      <c r="AJ249" s="106"/>
      <c r="AK249" s="106"/>
    </row>
    <row r="250" spans="1:47" x14ac:dyDescent="0.25">
      <c r="D250"/>
      <c r="Q250" s="72"/>
      <c r="R250" s="72"/>
      <c r="S250" s="41"/>
      <c r="T250" s="41"/>
      <c r="AI250" s="106"/>
      <c r="AJ250" s="106"/>
      <c r="AK250" s="106"/>
    </row>
    <row r="251" spans="1:47" x14ac:dyDescent="0.25">
      <c r="D251"/>
      <c r="Q251" s="72"/>
      <c r="R251" s="72"/>
      <c r="S251" s="41"/>
      <c r="T251" s="41"/>
      <c r="AI251" s="106"/>
      <c r="AJ251" s="106"/>
      <c r="AK251" s="106"/>
    </row>
    <row r="252" spans="1:47" x14ac:dyDescent="0.25">
      <c r="D252"/>
      <c r="Q252" s="72"/>
      <c r="R252" s="72"/>
      <c r="S252" s="41"/>
      <c r="T252" s="41"/>
      <c r="AI252" s="106"/>
      <c r="AJ252" s="106"/>
      <c r="AK252" s="106"/>
    </row>
    <row r="253" spans="1:47" x14ac:dyDescent="0.25">
      <c r="D253"/>
      <c r="Q253" s="72"/>
      <c r="R253" s="72"/>
      <c r="S253" s="41"/>
      <c r="T253" s="41"/>
      <c r="AI253" s="106"/>
      <c r="AJ253" s="106"/>
      <c r="AK253" s="106"/>
    </row>
    <row r="254" spans="1:47" x14ac:dyDescent="0.25">
      <c r="D254"/>
      <c r="Q254" s="72"/>
      <c r="R254" s="72"/>
      <c r="S254" s="41"/>
      <c r="T254" s="41"/>
      <c r="AI254" s="106"/>
      <c r="AJ254" s="106"/>
      <c r="AK254" s="106"/>
    </row>
    <row r="255" spans="1:47" x14ac:dyDescent="0.25">
      <c r="D255"/>
      <c r="Q255" s="72"/>
      <c r="R255" s="72"/>
      <c r="S255" s="41"/>
      <c r="T255" s="41"/>
      <c r="AI255" s="106"/>
      <c r="AJ255" s="106"/>
      <c r="AK255" s="106"/>
    </row>
    <row r="256" spans="1:47" x14ac:dyDescent="0.25">
      <c r="D256"/>
      <c r="Q256" s="72"/>
      <c r="R256" s="72"/>
      <c r="S256" s="41"/>
      <c r="T256" s="41"/>
    </row>
    <row r="257" spans="4:20" x14ac:dyDescent="0.25">
      <c r="D257"/>
      <c r="Q257" s="72"/>
      <c r="R257" s="72"/>
      <c r="S257" s="41"/>
      <c r="T257" s="41"/>
    </row>
    <row r="258" spans="4:20" x14ac:dyDescent="0.25">
      <c r="D258"/>
      <c r="Q258" s="72"/>
      <c r="R258" s="72"/>
      <c r="S258" s="41"/>
      <c r="T258" s="41"/>
    </row>
    <row r="259" spans="4:20" x14ac:dyDescent="0.25">
      <c r="D259"/>
      <c r="Q259" s="72"/>
      <c r="R259" s="72"/>
      <c r="S259" s="41"/>
      <c r="T259" s="41"/>
    </row>
    <row r="260" spans="4:20" x14ac:dyDescent="0.25">
      <c r="D260"/>
      <c r="Q260" s="72"/>
      <c r="R260" s="72"/>
      <c r="S260" s="41"/>
      <c r="T260" s="41"/>
    </row>
    <row r="261" spans="4:20" x14ac:dyDescent="0.25">
      <c r="D261"/>
      <c r="Q261" s="72"/>
      <c r="R261" s="72"/>
      <c r="S261" s="41"/>
      <c r="T261" s="41"/>
    </row>
    <row r="262" spans="4:20" x14ac:dyDescent="0.25">
      <c r="D262"/>
      <c r="Q262" s="72"/>
      <c r="R262" s="72"/>
      <c r="S262" s="41"/>
      <c r="T262" s="41"/>
    </row>
    <row r="263" spans="4:20" x14ac:dyDescent="0.25">
      <c r="D263"/>
      <c r="Q263" s="72"/>
      <c r="R263" s="72"/>
      <c r="S263" s="41"/>
      <c r="T263" s="41"/>
    </row>
    <row r="264" spans="4:20" x14ac:dyDescent="0.25">
      <c r="D264"/>
      <c r="Q264" s="72"/>
      <c r="R264" s="72"/>
      <c r="S264" s="41"/>
      <c r="T264" s="41"/>
    </row>
    <row r="265" spans="4:20" x14ac:dyDescent="0.25">
      <c r="D265"/>
      <c r="Q265" s="72"/>
      <c r="R265" s="72"/>
      <c r="S265" s="41"/>
      <c r="T265" s="41"/>
    </row>
    <row r="266" spans="4:20" x14ac:dyDescent="0.25">
      <c r="D266"/>
      <c r="Q266" s="72"/>
      <c r="R266" s="72"/>
      <c r="S266" s="41"/>
      <c r="T266" s="41"/>
    </row>
    <row r="267" spans="4:20" x14ac:dyDescent="0.25">
      <c r="D267"/>
      <c r="Q267" s="72"/>
      <c r="R267" s="72"/>
      <c r="S267" s="41"/>
      <c r="T267" s="41"/>
    </row>
    <row r="268" spans="4:20" x14ac:dyDescent="0.25">
      <c r="D268"/>
      <c r="Q268" s="72"/>
      <c r="R268" s="72"/>
      <c r="S268" s="41"/>
      <c r="T268" s="41"/>
    </row>
    <row r="269" spans="4:20" x14ac:dyDescent="0.25">
      <c r="D269"/>
      <c r="Q269" s="72"/>
      <c r="R269" s="72"/>
      <c r="S269" s="41"/>
      <c r="T269" s="41"/>
    </row>
    <row r="270" spans="4:20" x14ac:dyDescent="0.25">
      <c r="D270"/>
      <c r="Q270" s="72"/>
      <c r="R270" s="72"/>
      <c r="S270" s="41"/>
      <c r="T270" s="41"/>
    </row>
    <row r="271" spans="4:20" x14ac:dyDescent="0.25">
      <c r="D271"/>
      <c r="Q271" s="72"/>
      <c r="R271" s="72"/>
      <c r="S271" s="41"/>
      <c r="T271" s="41"/>
    </row>
    <row r="272" spans="4:20" x14ac:dyDescent="0.25">
      <c r="D272"/>
      <c r="Q272" s="72"/>
      <c r="R272" s="72"/>
      <c r="S272" s="41"/>
      <c r="T272" s="41"/>
    </row>
    <row r="273" spans="4:20" x14ac:dyDescent="0.25">
      <c r="D273"/>
      <c r="Q273" s="72"/>
      <c r="R273" s="72"/>
      <c r="S273" s="41"/>
      <c r="T273" s="41"/>
    </row>
    <row r="274" spans="4:20" x14ac:dyDescent="0.25">
      <c r="D274"/>
      <c r="Q274" s="72"/>
      <c r="R274" s="72"/>
      <c r="S274" s="41"/>
      <c r="T274" s="41"/>
    </row>
    <row r="275" spans="4:20" x14ac:dyDescent="0.25">
      <c r="D275"/>
      <c r="Q275" s="72"/>
      <c r="R275" s="72"/>
      <c r="S275" s="41"/>
      <c r="T275" s="41"/>
    </row>
    <row r="276" spans="4:20" x14ac:dyDescent="0.25">
      <c r="D276"/>
      <c r="Q276" s="72"/>
      <c r="R276" s="72"/>
      <c r="S276" s="41"/>
      <c r="T276" s="41"/>
    </row>
    <row r="277" spans="4:20" x14ac:dyDescent="0.25">
      <c r="D277"/>
      <c r="Q277" s="72"/>
      <c r="R277" s="72"/>
      <c r="S277" s="41"/>
      <c r="T277" s="41"/>
    </row>
    <row r="278" spans="4:20" x14ac:dyDescent="0.25">
      <c r="D278"/>
      <c r="Q278" s="72"/>
      <c r="R278" s="72"/>
      <c r="S278" s="41"/>
      <c r="T278" s="41"/>
    </row>
    <row r="279" spans="4:20" x14ac:dyDescent="0.25">
      <c r="D279"/>
      <c r="Q279" s="72"/>
      <c r="R279" s="72"/>
      <c r="S279" s="41"/>
      <c r="T279" s="41"/>
    </row>
    <row r="280" spans="4:20" x14ac:dyDescent="0.25">
      <c r="D280"/>
      <c r="Q280" s="72"/>
      <c r="R280" s="72"/>
      <c r="S280" s="41"/>
      <c r="T280" s="41"/>
    </row>
    <row r="281" spans="4:20" x14ac:dyDescent="0.25">
      <c r="D281"/>
      <c r="Q281" s="72"/>
      <c r="R281" s="72"/>
      <c r="S281" s="41"/>
      <c r="T281" s="41"/>
    </row>
    <row r="282" spans="4:20" x14ac:dyDescent="0.25">
      <c r="D282"/>
      <c r="Q282" s="72"/>
      <c r="R282" s="72"/>
      <c r="S282" s="41"/>
      <c r="T282" s="41"/>
    </row>
    <row r="283" spans="4:20" x14ac:dyDescent="0.25">
      <c r="D283"/>
      <c r="Q283" s="72"/>
      <c r="R283" s="72"/>
      <c r="S283" s="41"/>
      <c r="T283" s="41"/>
    </row>
    <row r="284" spans="4:20" x14ac:dyDescent="0.25">
      <c r="D284"/>
      <c r="Q284" s="72"/>
      <c r="R284" s="72"/>
      <c r="S284" s="41"/>
      <c r="T284" s="41"/>
    </row>
    <row r="285" spans="4:20" x14ac:dyDescent="0.25">
      <c r="D285"/>
      <c r="Q285" s="72"/>
      <c r="R285" s="72"/>
      <c r="S285" s="41"/>
      <c r="T285" s="41"/>
    </row>
    <row r="286" spans="4:20" x14ac:dyDescent="0.25">
      <c r="D286"/>
      <c r="Q286" s="72"/>
      <c r="R286" s="72"/>
      <c r="S286" s="41"/>
      <c r="T286" s="41"/>
    </row>
    <row r="287" spans="4:20" x14ac:dyDescent="0.25">
      <c r="D287"/>
      <c r="Q287" s="72"/>
      <c r="R287" s="72"/>
      <c r="S287" s="41"/>
      <c r="T287" s="41"/>
    </row>
    <row r="288" spans="4:20" x14ac:dyDescent="0.25">
      <c r="D288"/>
      <c r="Q288" s="72"/>
      <c r="R288" s="72"/>
      <c r="S288" s="41"/>
      <c r="T288" s="41"/>
    </row>
    <row r="289" spans="4:20" x14ac:dyDescent="0.25">
      <c r="D289"/>
      <c r="Q289" s="72"/>
      <c r="R289" s="72"/>
      <c r="S289" s="41"/>
      <c r="T289" s="41"/>
    </row>
    <row r="290" spans="4:20" x14ac:dyDescent="0.25">
      <c r="D290"/>
      <c r="Q290" s="72"/>
      <c r="R290" s="72"/>
      <c r="S290" s="41"/>
      <c r="T290" s="41"/>
    </row>
    <row r="291" spans="4:20" x14ac:dyDescent="0.25">
      <c r="D291"/>
      <c r="Q291" s="72"/>
      <c r="R291" s="72"/>
      <c r="S291" s="41"/>
      <c r="T291" s="41"/>
    </row>
    <row r="292" spans="4:20" x14ac:dyDescent="0.25">
      <c r="D292"/>
      <c r="Q292" s="72"/>
      <c r="R292" s="72"/>
      <c r="S292" s="41"/>
      <c r="T292" s="41"/>
    </row>
    <row r="293" spans="4:20" x14ac:dyDescent="0.25">
      <c r="D293"/>
      <c r="Q293" s="72"/>
      <c r="R293" s="72"/>
      <c r="S293" s="41"/>
      <c r="T293" s="41"/>
    </row>
    <row r="294" spans="4:20" x14ac:dyDescent="0.25">
      <c r="D294"/>
      <c r="Q294" s="72"/>
      <c r="R294" s="72"/>
      <c r="S294" s="41"/>
      <c r="T294" s="41"/>
    </row>
    <row r="295" spans="4:20" x14ac:dyDescent="0.25">
      <c r="D295"/>
      <c r="Q295" s="72"/>
      <c r="R295" s="72"/>
      <c r="S295" s="41"/>
      <c r="T295" s="41"/>
    </row>
    <row r="296" spans="4:20" x14ac:dyDescent="0.25">
      <c r="D296"/>
      <c r="Q296" s="72"/>
      <c r="R296" s="72"/>
      <c r="S296" s="41"/>
      <c r="T296" s="41"/>
    </row>
    <row r="297" spans="4:20" x14ac:dyDescent="0.25">
      <c r="D297"/>
      <c r="Q297" s="72"/>
      <c r="R297" s="72"/>
      <c r="S297" s="41"/>
      <c r="T297" s="41"/>
    </row>
    <row r="298" spans="4:20" x14ac:dyDescent="0.25">
      <c r="D298"/>
      <c r="Q298" s="72"/>
      <c r="R298" s="72"/>
      <c r="S298" s="41"/>
      <c r="T298" s="41"/>
    </row>
    <row r="299" spans="4:20" x14ac:dyDescent="0.25">
      <c r="D299"/>
      <c r="Q299" s="72"/>
      <c r="R299" s="72"/>
      <c r="S299" s="41"/>
      <c r="T299" s="41"/>
    </row>
    <row r="300" spans="4:20" x14ac:dyDescent="0.25">
      <c r="D300"/>
      <c r="Q300" s="72"/>
      <c r="R300" s="72"/>
      <c r="S300" s="41"/>
      <c r="T300" s="41"/>
    </row>
    <row r="301" spans="4:20" x14ac:dyDescent="0.25">
      <c r="D301"/>
      <c r="Q301" s="72"/>
      <c r="R301" s="72"/>
      <c r="S301" s="41"/>
      <c r="T301" s="41"/>
    </row>
    <row r="302" spans="4:20" x14ac:dyDescent="0.25">
      <c r="D302"/>
      <c r="Q302" s="72"/>
      <c r="R302" s="72"/>
      <c r="S302" s="41"/>
      <c r="T302" s="41"/>
    </row>
    <row r="303" spans="4:20" x14ac:dyDescent="0.25">
      <c r="D303"/>
      <c r="Q303" s="72"/>
      <c r="R303" s="72"/>
      <c r="S303" s="41"/>
      <c r="T303" s="41"/>
    </row>
    <row r="304" spans="4:20" x14ac:dyDescent="0.25">
      <c r="D304"/>
      <c r="Q304" s="72"/>
      <c r="R304" s="72"/>
      <c r="S304" s="41"/>
      <c r="T304" s="41"/>
    </row>
    <row r="305" spans="4:20" x14ac:dyDescent="0.25">
      <c r="D305"/>
      <c r="Q305" s="72"/>
      <c r="R305" s="72"/>
      <c r="S305" s="41"/>
      <c r="T305" s="41"/>
    </row>
    <row r="306" spans="4:20" x14ac:dyDescent="0.25">
      <c r="D306"/>
      <c r="Q306" s="72"/>
      <c r="R306" s="72"/>
      <c r="S306" s="41"/>
      <c r="T306" s="41"/>
    </row>
    <row r="307" spans="4:20" x14ac:dyDescent="0.25">
      <c r="D307"/>
      <c r="Q307" s="72"/>
      <c r="R307" s="72"/>
      <c r="S307" s="41"/>
      <c r="T307" s="41"/>
    </row>
    <row r="308" spans="4:20" x14ac:dyDescent="0.25">
      <c r="D308"/>
      <c r="Q308" s="72"/>
      <c r="R308" s="72"/>
      <c r="S308" s="41"/>
      <c r="T308" s="41"/>
    </row>
    <row r="309" spans="4:20" x14ac:dyDescent="0.25">
      <c r="D309"/>
      <c r="Q309" s="72"/>
      <c r="R309" s="72"/>
      <c r="S309" s="41"/>
      <c r="T309" s="41"/>
    </row>
    <row r="310" spans="4:20" x14ac:dyDescent="0.25">
      <c r="D310"/>
      <c r="Q310" s="72"/>
      <c r="R310" s="72"/>
      <c r="S310" s="41"/>
      <c r="T310" s="41"/>
    </row>
    <row r="311" spans="4:20" x14ac:dyDescent="0.25">
      <c r="D311"/>
      <c r="Q311" s="72"/>
      <c r="R311" s="72"/>
      <c r="S311" s="41"/>
      <c r="T311" s="41"/>
    </row>
    <row r="312" spans="4:20" x14ac:dyDescent="0.25">
      <c r="D312"/>
      <c r="Q312" s="72"/>
      <c r="R312" s="72"/>
      <c r="S312" s="41"/>
      <c r="T312" s="41"/>
    </row>
    <row r="313" spans="4:20" x14ac:dyDescent="0.25">
      <c r="D313"/>
      <c r="Q313" s="72"/>
      <c r="R313" s="72"/>
      <c r="S313" s="41"/>
      <c r="T313" s="41"/>
    </row>
    <row r="314" spans="4:20" x14ac:dyDescent="0.25">
      <c r="D314"/>
      <c r="Q314" s="72"/>
      <c r="R314" s="72"/>
      <c r="S314" s="41"/>
      <c r="T314" s="41"/>
    </row>
    <row r="315" spans="4:20" x14ac:dyDescent="0.25">
      <c r="D315"/>
      <c r="Q315" s="72"/>
      <c r="R315" s="72"/>
      <c r="S315" s="41"/>
      <c r="T315" s="41"/>
    </row>
    <row r="316" spans="4:20" x14ac:dyDescent="0.25">
      <c r="D316"/>
      <c r="Q316" s="72"/>
      <c r="R316" s="72"/>
      <c r="S316" s="41"/>
      <c r="T316" s="41"/>
    </row>
    <row r="317" spans="4:20" x14ac:dyDescent="0.25">
      <c r="D317"/>
      <c r="Q317" s="72"/>
      <c r="R317" s="72"/>
      <c r="S317" s="41"/>
      <c r="T317" s="41"/>
    </row>
    <row r="318" spans="4:20" x14ac:dyDescent="0.25">
      <c r="D318"/>
      <c r="Q318" s="72"/>
      <c r="R318" s="72"/>
      <c r="S318" s="41"/>
      <c r="T318" s="41"/>
    </row>
    <row r="319" spans="4:20" x14ac:dyDescent="0.25">
      <c r="D319"/>
      <c r="Q319" s="72"/>
      <c r="R319" s="72"/>
      <c r="S319" s="41"/>
      <c r="T319" s="41"/>
    </row>
    <row r="320" spans="4:20" x14ac:dyDescent="0.25">
      <c r="D320"/>
      <c r="Q320" s="72"/>
      <c r="R320" s="72"/>
      <c r="S320" s="41"/>
      <c r="T320" s="41"/>
    </row>
    <row r="321" spans="4:20" x14ac:dyDescent="0.25">
      <c r="D321"/>
      <c r="Q321" s="72"/>
      <c r="R321" s="72"/>
      <c r="S321" s="41"/>
      <c r="T321" s="41"/>
    </row>
    <row r="322" spans="4:20" x14ac:dyDescent="0.25">
      <c r="D322"/>
      <c r="Q322" s="72"/>
      <c r="R322" s="72"/>
      <c r="S322" s="41"/>
      <c r="T322" s="41"/>
    </row>
    <row r="323" spans="4:20" x14ac:dyDescent="0.25">
      <c r="D323"/>
      <c r="Q323" s="72"/>
      <c r="R323" s="72"/>
      <c r="S323" s="41"/>
      <c r="T323" s="41"/>
    </row>
    <row r="324" spans="4:20" x14ac:dyDescent="0.25">
      <c r="D324"/>
      <c r="Q324" s="72"/>
      <c r="R324" s="72"/>
      <c r="S324" s="41"/>
      <c r="T324" s="41"/>
    </row>
    <row r="325" spans="4:20" x14ac:dyDescent="0.25">
      <c r="D325"/>
      <c r="Q325" s="72"/>
      <c r="R325" s="72"/>
      <c r="S325" s="41"/>
      <c r="T325" s="41"/>
    </row>
    <row r="326" spans="4:20" x14ac:dyDescent="0.25">
      <c r="D326"/>
      <c r="Q326" s="72"/>
      <c r="R326" s="72"/>
      <c r="S326" s="41"/>
      <c r="T326" s="41"/>
    </row>
    <row r="327" spans="4:20" x14ac:dyDescent="0.25">
      <c r="D327"/>
      <c r="Q327" s="72"/>
      <c r="R327" s="72"/>
      <c r="S327" s="41"/>
      <c r="T327" s="41"/>
    </row>
    <row r="328" spans="4:20" x14ac:dyDescent="0.25">
      <c r="D328"/>
      <c r="Q328" s="72"/>
      <c r="R328" s="72"/>
      <c r="S328" s="41"/>
      <c r="T328" s="41"/>
    </row>
    <row r="329" spans="4:20" x14ac:dyDescent="0.25">
      <c r="D329"/>
      <c r="Q329" s="72"/>
      <c r="R329" s="72"/>
      <c r="S329" s="41"/>
      <c r="T329" s="41"/>
    </row>
    <row r="330" spans="4:20" x14ac:dyDescent="0.25">
      <c r="D330"/>
      <c r="Q330" s="72"/>
      <c r="R330" s="72"/>
      <c r="S330" s="41"/>
      <c r="T330" s="41"/>
    </row>
    <row r="331" spans="4:20" x14ac:dyDescent="0.25">
      <c r="D331"/>
      <c r="Q331" s="72"/>
      <c r="R331" s="72"/>
      <c r="S331" s="41"/>
      <c r="T331" s="41"/>
    </row>
    <row r="332" spans="4:20" x14ac:dyDescent="0.25">
      <c r="D332"/>
      <c r="Q332" s="72"/>
      <c r="R332" s="72"/>
      <c r="S332" s="41"/>
      <c r="T332" s="41"/>
    </row>
    <row r="333" spans="4:20" x14ac:dyDescent="0.25">
      <c r="D333"/>
      <c r="Q333" s="72"/>
      <c r="R333" s="72"/>
      <c r="S333" s="41"/>
      <c r="T333" s="41"/>
    </row>
    <row r="334" spans="4:20" x14ac:dyDescent="0.25">
      <c r="D334"/>
      <c r="Q334" s="72"/>
      <c r="R334" s="72"/>
      <c r="S334" s="41"/>
      <c r="T334" s="41"/>
    </row>
    <row r="335" spans="4:20" x14ac:dyDescent="0.25">
      <c r="D335"/>
      <c r="Q335" s="72"/>
      <c r="R335" s="72"/>
      <c r="S335" s="41"/>
      <c r="T335" s="41"/>
    </row>
    <row r="336" spans="4:20" x14ac:dyDescent="0.25">
      <c r="D336"/>
      <c r="Q336" s="72"/>
      <c r="R336" s="72"/>
      <c r="S336" s="41"/>
      <c r="T336" s="41"/>
    </row>
    <row r="337" spans="4:20" x14ac:dyDescent="0.25">
      <c r="D337"/>
      <c r="Q337" s="72"/>
      <c r="R337" s="72"/>
      <c r="S337" s="41"/>
      <c r="T337" s="41"/>
    </row>
    <row r="338" spans="4:20" x14ac:dyDescent="0.25">
      <c r="D338"/>
      <c r="Q338" s="72"/>
      <c r="R338" s="72"/>
      <c r="S338" s="41"/>
      <c r="T338" s="41"/>
    </row>
    <row r="339" spans="4:20" x14ac:dyDescent="0.25">
      <c r="D339"/>
      <c r="Q339" s="72"/>
      <c r="R339" s="72"/>
      <c r="S339" s="41"/>
      <c r="T339" s="41"/>
    </row>
    <row r="340" spans="4:20" x14ac:dyDescent="0.25">
      <c r="D340"/>
      <c r="Q340" s="72"/>
      <c r="R340" s="72"/>
      <c r="S340" s="41"/>
      <c r="T340" s="41"/>
    </row>
    <row r="341" spans="4:20" x14ac:dyDescent="0.25">
      <c r="D341"/>
      <c r="Q341" s="72"/>
      <c r="R341" s="72"/>
      <c r="S341" s="41"/>
      <c r="T341" s="41"/>
    </row>
    <row r="342" spans="4:20" x14ac:dyDescent="0.25">
      <c r="D342"/>
      <c r="Q342" s="72"/>
      <c r="R342" s="72"/>
      <c r="S342" s="41"/>
      <c r="T342" s="41"/>
    </row>
    <row r="343" spans="4:20" x14ac:dyDescent="0.25">
      <c r="D343"/>
      <c r="Q343" s="72"/>
      <c r="R343" s="72"/>
      <c r="S343" s="41"/>
      <c r="T343" s="41"/>
    </row>
    <row r="344" spans="4:20" x14ac:dyDescent="0.25">
      <c r="D344"/>
      <c r="Q344" s="72"/>
      <c r="R344" s="72"/>
      <c r="S344" s="41"/>
      <c r="T344" s="41"/>
    </row>
    <row r="345" spans="4:20" x14ac:dyDescent="0.25">
      <c r="D345"/>
      <c r="Q345" s="72"/>
      <c r="R345" s="72"/>
      <c r="S345" s="41"/>
      <c r="T345" s="41"/>
    </row>
    <row r="346" spans="4:20" x14ac:dyDescent="0.25">
      <c r="D346"/>
      <c r="Q346" s="72"/>
      <c r="R346" s="72"/>
      <c r="S346" s="41"/>
      <c r="T346" s="41"/>
    </row>
    <row r="347" spans="4:20" x14ac:dyDescent="0.25">
      <c r="D347"/>
      <c r="Q347" s="72"/>
      <c r="R347" s="72"/>
      <c r="S347" s="41"/>
      <c r="T347" s="41"/>
    </row>
    <row r="348" spans="4:20" x14ac:dyDescent="0.25">
      <c r="D348"/>
      <c r="Q348" s="72"/>
      <c r="R348" s="72"/>
      <c r="S348" s="41"/>
      <c r="T348" s="41"/>
    </row>
    <row r="349" spans="4:20" x14ac:dyDescent="0.25">
      <c r="D349"/>
      <c r="Q349" s="72"/>
      <c r="R349" s="72"/>
      <c r="S349" s="41"/>
      <c r="T349" s="41"/>
    </row>
    <row r="350" spans="4:20" x14ac:dyDescent="0.25">
      <c r="D350"/>
      <c r="Q350" s="72"/>
      <c r="R350" s="72"/>
      <c r="S350" s="41"/>
      <c r="T350" s="41"/>
    </row>
    <row r="351" spans="4:20" x14ac:dyDescent="0.25">
      <c r="D351"/>
      <c r="Q351" s="72"/>
      <c r="R351" s="72"/>
      <c r="S351" s="41"/>
      <c r="T351" s="41"/>
    </row>
    <row r="352" spans="4:20" x14ac:dyDescent="0.25">
      <c r="D352"/>
      <c r="Q352" s="72"/>
      <c r="R352" s="72"/>
      <c r="S352" s="41"/>
      <c r="T352" s="41"/>
    </row>
    <row r="353" spans="4:20" x14ac:dyDescent="0.25">
      <c r="D353"/>
      <c r="Q353" s="72"/>
      <c r="R353" s="72"/>
      <c r="S353" s="41"/>
      <c r="T353" s="41"/>
    </row>
    <row r="354" spans="4:20" x14ac:dyDescent="0.25">
      <c r="D354"/>
      <c r="Q354" s="72"/>
      <c r="R354" s="72"/>
      <c r="S354" s="41"/>
      <c r="T354" s="41"/>
    </row>
    <row r="355" spans="4:20" x14ac:dyDescent="0.25">
      <c r="D355"/>
      <c r="Q355" s="72"/>
      <c r="R355" s="72"/>
      <c r="S355" s="41"/>
      <c r="T355" s="41"/>
    </row>
    <row r="356" spans="4:20" x14ac:dyDescent="0.25">
      <c r="D356"/>
      <c r="Q356" s="72"/>
      <c r="R356" s="72"/>
      <c r="S356" s="41"/>
      <c r="T356" s="41"/>
    </row>
    <row r="357" spans="4:20" x14ac:dyDescent="0.25">
      <c r="D357"/>
      <c r="Q357" s="72"/>
      <c r="R357" s="72"/>
      <c r="S357" s="41"/>
      <c r="T357" s="41"/>
    </row>
    <row r="358" spans="4:20" x14ac:dyDescent="0.25">
      <c r="D358"/>
      <c r="Q358" s="72"/>
      <c r="R358" s="72"/>
      <c r="S358" s="41"/>
      <c r="T358" s="41"/>
    </row>
    <row r="359" spans="4:20" x14ac:dyDescent="0.25">
      <c r="D359"/>
      <c r="Q359" s="72"/>
      <c r="R359" s="72"/>
      <c r="S359" s="41"/>
      <c r="T359" s="41"/>
    </row>
    <row r="360" spans="4:20" x14ac:dyDescent="0.25">
      <c r="D360"/>
      <c r="Q360" s="72"/>
      <c r="R360" s="72"/>
      <c r="S360" s="41"/>
      <c r="T360" s="41"/>
    </row>
    <row r="361" spans="4:20" x14ac:dyDescent="0.25">
      <c r="D361"/>
      <c r="Q361" s="72"/>
      <c r="R361" s="72"/>
      <c r="S361" s="41"/>
      <c r="T361" s="41"/>
    </row>
    <row r="362" spans="4:20" x14ac:dyDescent="0.25">
      <c r="D362"/>
      <c r="Q362" s="72"/>
      <c r="R362" s="72"/>
      <c r="S362" s="41"/>
      <c r="T362" s="41"/>
    </row>
    <row r="363" spans="4:20" x14ac:dyDescent="0.25">
      <c r="D363"/>
      <c r="Q363" s="72"/>
      <c r="R363" s="72"/>
      <c r="S363" s="41"/>
      <c r="T363" s="41"/>
    </row>
    <row r="364" spans="4:20" x14ac:dyDescent="0.25">
      <c r="D364"/>
      <c r="Q364" s="72"/>
      <c r="R364" s="72"/>
      <c r="S364" s="41"/>
      <c r="T364" s="41"/>
    </row>
    <row r="365" spans="4:20" x14ac:dyDescent="0.25">
      <c r="D365"/>
      <c r="Q365" s="72"/>
      <c r="R365" s="72"/>
      <c r="S365" s="41"/>
      <c r="T365" s="41"/>
    </row>
    <row r="366" spans="4:20" x14ac:dyDescent="0.25">
      <c r="D366"/>
      <c r="Q366" s="72"/>
      <c r="R366" s="72"/>
      <c r="S366" s="41"/>
      <c r="T366" s="41"/>
    </row>
    <row r="367" spans="4:20" x14ac:dyDescent="0.25">
      <c r="D367"/>
      <c r="Q367" s="72"/>
      <c r="R367" s="72"/>
      <c r="S367" s="41"/>
      <c r="T367" s="41"/>
    </row>
    <row r="368" spans="4:20" x14ac:dyDescent="0.25">
      <c r="D368"/>
      <c r="Q368" s="72"/>
      <c r="R368" s="72"/>
      <c r="S368" s="41"/>
      <c r="T368" s="41"/>
    </row>
    <row r="369" spans="4:20" x14ac:dyDescent="0.25">
      <c r="D369"/>
      <c r="Q369" s="72"/>
      <c r="R369" s="72"/>
      <c r="S369" s="41"/>
      <c r="T369" s="41"/>
    </row>
    <row r="370" spans="4:20" x14ac:dyDescent="0.25">
      <c r="D370"/>
      <c r="Q370" s="72"/>
      <c r="R370" s="72"/>
      <c r="S370" s="41"/>
      <c r="T370" s="41"/>
    </row>
    <row r="371" spans="4:20" x14ac:dyDescent="0.25">
      <c r="D371"/>
      <c r="Q371" s="72"/>
      <c r="R371" s="72"/>
      <c r="S371" s="41"/>
      <c r="T371" s="41"/>
    </row>
    <row r="372" spans="4:20" x14ac:dyDescent="0.25">
      <c r="D372"/>
      <c r="Q372" s="72"/>
      <c r="R372" s="72"/>
      <c r="S372" s="41"/>
      <c r="T372" s="41"/>
    </row>
    <row r="373" spans="4:20" x14ac:dyDescent="0.25">
      <c r="D373"/>
      <c r="Q373" s="72"/>
      <c r="R373" s="72"/>
      <c r="S373" s="41"/>
      <c r="T373" s="41"/>
    </row>
    <row r="374" spans="4:20" x14ac:dyDescent="0.25">
      <c r="D374"/>
      <c r="Q374" s="72"/>
      <c r="R374" s="72"/>
      <c r="S374" s="41"/>
      <c r="T374" s="41"/>
    </row>
    <row r="375" spans="4:20" x14ac:dyDescent="0.25">
      <c r="D375"/>
      <c r="Q375" s="72"/>
      <c r="R375" s="72"/>
      <c r="S375" s="41"/>
      <c r="T375" s="41"/>
    </row>
    <row r="376" spans="4:20" x14ac:dyDescent="0.25">
      <c r="D376"/>
      <c r="Q376" s="72"/>
      <c r="R376" s="72"/>
      <c r="S376" s="41"/>
      <c r="T376" s="41"/>
    </row>
    <row r="377" spans="4:20" x14ac:dyDescent="0.25">
      <c r="D377"/>
      <c r="Q377" s="72"/>
      <c r="R377" s="72"/>
      <c r="S377" s="41"/>
      <c r="T377" s="41"/>
    </row>
    <row r="378" spans="4:20" x14ac:dyDescent="0.25">
      <c r="D378"/>
      <c r="Q378" s="72"/>
      <c r="R378" s="72"/>
      <c r="S378" s="41"/>
      <c r="T378" s="41"/>
    </row>
    <row r="379" spans="4:20" x14ac:dyDescent="0.25">
      <c r="D379"/>
      <c r="Q379" s="72"/>
      <c r="R379" s="72"/>
      <c r="S379" s="41"/>
      <c r="T379" s="41"/>
    </row>
    <row r="380" spans="4:20" x14ac:dyDescent="0.25">
      <c r="D380"/>
      <c r="Q380" s="72"/>
      <c r="R380" s="72"/>
      <c r="S380" s="41"/>
      <c r="T380" s="41"/>
    </row>
    <row r="381" spans="4:20" x14ac:dyDescent="0.25">
      <c r="D381"/>
      <c r="Q381" s="72"/>
      <c r="R381" s="72"/>
      <c r="S381" s="41"/>
      <c r="T381" s="41"/>
    </row>
    <row r="382" spans="4:20" x14ac:dyDescent="0.25">
      <c r="D382"/>
      <c r="Q382" s="72"/>
      <c r="R382" s="72"/>
      <c r="S382" s="41"/>
      <c r="T382" s="41"/>
    </row>
    <row r="383" spans="4:20" x14ac:dyDescent="0.25">
      <c r="D383"/>
      <c r="Q383" s="72"/>
      <c r="R383" s="72"/>
      <c r="S383" s="41"/>
      <c r="T383" s="41"/>
    </row>
    <row r="384" spans="4:20" x14ac:dyDescent="0.25">
      <c r="D384"/>
      <c r="Q384" s="72"/>
      <c r="R384" s="72"/>
      <c r="S384" s="41"/>
      <c r="T384" s="41"/>
    </row>
    <row r="385" spans="4:20" x14ac:dyDescent="0.25">
      <c r="D385"/>
      <c r="Q385" s="72"/>
      <c r="R385" s="72"/>
      <c r="S385" s="41"/>
      <c r="T385" s="41"/>
    </row>
    <row r="386" spans="4:20" x14ac:dyDescent="0.25">
      <c r="D386"/>
      <c r="Q386" s="72"/>
      <c r="R386" s="72"/>
      <c r="S386" s="41"/>
      <c r="T386" s="41"/>
    </row>
    <row r="387" spans="4:20" x14ac:dyDescent="0.25">
      <c r="D387"/>
      <c r="Q387" s="72"/>
      <c r="R387" s="72"/>
      <c r="S387" s="41"/>
      <c r="T387" s="41"/>
    </row>
    <row r="388" spans="4:20" x14ac:dyDescent="0.25">
      <c r="D388"/>
      <c r="Q388" s="72"/>
      <c r="R388" s="72"/>
      <c r="S388" s="41"/>
      <c r="T388" s="41"/>
    </row>
    <row r="389" spans="4:20" x14ac:dyDescent="0.25">
      <c r="D389"/>
      <c r="Q389" s="72"/>
      <c r="R389" s="72"/>
      <c r="S389" s="41"/>
      <c r="T389" s="41"/>
    </row>
    <row r="390" spans="4:20" x14ac:dyDescent="0.25">
      <c r="D390"/>
      <c r="Q390" s="72"/>
      <c r="R390" s="72"/>
      <c r="S390" s="41"/>
      <c r="T390" s="41"/>
    </row>
    <row r="391" spans="4:20" x14ac:dyDescent="0.25">
      <c r="D391"/>
      <c r="Q391" s="72"/>
      <c r="R391" s="72"/>
      <c r="S391" s="41"/>
      <c r="T391" s="41"/>
    </row>
    <row r="392" spans="4:20" x14ac:dyDescent="0.25">
      <c r="D392"/>
      <c r="Q392" s="72"/>
      <c r="R392" s="72"/>
      <c r="S392" s="41"/>
      <c r="T392" s="41"/>
    </row>
    <row r="393" spans="4:20" x14ac:dyDescent="0.25">
      <c r="D393"/>
      <c r="Q393" s="72"/>
      <c r="R393" s="72"/>
      <c r="S393" s="41"/>
      <c r="T393" s="41"/>
    </row>
    <row r="394" spans="4:20" x14ac:dyDescent="0.25">
      <c r="D394"/>
      <c r="Q394" s="72"/>
      <c r="R394" s="72"/>
      <c r="S394" s="41"/>
      <c r="T394" s="41"/>
    </row>
    <row r="395" spans="4:20" x14ac:dyDescent="0.25">
      <c r="D395"/>
      <c r="Q395" s="72"/>
      <c r="R395" s="72"/>
      <c r="S395" s="41"/>
      <c r="T395" s="41"/>
    </row>
    <row r="396" spans="4:20" x14ac:dyDescent="0.25">
      <c r="D396"/>
      <c r="Q396" s="72"/>
      <c r="R396" s="72"/>
      <c r="S396" s="41"/>
      <c r="T396" s="41"/>
    </row>
    <row r="397" spans="4:20" x14ac:dyDescent="0.25">
      <c r="D397"/>
      <c r="Q397" s="72"/>
      <c r="R397" s="72"/>
      <c r="S397" s="41"/>
      <c r="T397" s="41"/>
    </row>
    <row r="398" spans="4:20" x14ac:dyDescent="0.25">
      <c r="D398"/>
      <c r="Q398" s="72"/>
      <c r="R398" s="72"/>
      <c r="S398" s="41"/>
      <c r="T398" s="41"/>
    </row>
    <row r="399" spans="4:20" x14ac:dyDescent="0.25">
      <c r="D399"/>
      <c r="Q399" s="72"/>
      <c r="R399" s="72"/>
      <c r="S399" s="41"/>
      <c r="T399" s="41"/>
    </row>
    <row r="400" spans="4:20" x14ac:dyDescent="0.25">
      <c r="D400"/>
      <c r="Q400" s="72"/>
      <c r="R400" s="72"/>
      <c r="S400" s="41"/>
      <c r="T400" s="41"/>
    </row>
    <row r="401" spans="4:20" x14ac:dyDescent="0.25">
      <c r="D401"/>
      <c r="Q401" s="72"/>
      <c r="R401" s="72"/>
      <c r="S401" s="41"/>
      <c r="T401" s="41"/>
    </row>
    <row r="402" spans="4:20" x14ac:dyDescent="0.25">
      <c r="D402"/>
      <c r="Q402" s="72"/>
      <c r="R402" s="72"/>
      <c r="S402" s="41"/>
      <c r="T402" s="41"/>
    </row>
    <row r="403" spans="4:20" x14ac:dyDescent="0.25">
      <c r="D403"/>
      <c r="Q403" s="72"/>
      <c r="R403" s="72"/>
      <c r="S403" s="41"/>
      <c r="T403" s="41"/>
    </row>
    <row r="404" spans="4:20" x14ac:dyDescent="0.25">
      <c r="D404"/>
      <c r="Q404" s="72"/>
      <c r="R404" s="72"/>
      <c r="S404" s="41"/>
      <c r="T404" s="41"/>
    </row>
    <row r="405" spans="4:20" x14ac:dyDescent="0.25">
      <c r="D405"/>
      <c r="Q405" s="72"/>
      <c r="R405" s="72"/>
      <c r="S405" s="41"/>
      <c r="T405" s="41"/>
    </row>
    <row r="406" spans="4:20" x14ac:dyDescent="0.25">
      <c r="D406"/>
      <c r="Q406" s="72"/>
      <c r="R406" s="72"/>
      <c r="S406" s="41"/>
      <c r="T406" s="41"/>
    </row>
    <row r="407" spans="4:20" x14ac:dyDescent="0.25">
      <c r="D407"/>
      <c r="Q407" s="72"/>
      <c r="R407" s="72"/>
      <c r="S407" s="41"/>
      <c r="T407" s="41"/>
    </row>
    <row r="408" spans="4:20" x14ac:dyDescent="0.25">
      <c r="D408"/>
      <c r="Q408" s="72"/>
      <c r="R408" s="72"/>
      <c r="S408" s="41"/>
      <c r="T408" s="41"/>
    </row>
    <row r="409" spans="4:20" x14ac:dyDescent="0.25">
      <c r="D409"/>
      <c r="Q409" s="72"/>
      <c r="R409" s="72"/>
      <c r="S409" s="41"/>
      <c r="T409" s="41"/>
    </row>
    <row r="410" spans="4:20" x14ac:dyDescent="0.25">
      <c r="D410"/>
      <c r="Q410" s="72"/>
      <c r="R410" s="72"/>
      <c r="S410" s="41"/>
      <c r="T410" s="41"/>
    </row>
    <row r="411" spans="4:20" x14ac:dyDescent="0.25">
      <c r="D411"/>
      <c r="Q411" s="72"/>
      <c r="R411" s="72"/>
      <c r="S411" s="41"/>
      <c r="T411" s="41"/>
    </row>
    <row r="412" spans="4:20" x14ac:dyDescent="0.25">
      <c r="D412"/>
      <c r="Q412" s="72"/>
      <c r="R412" s="72"/>
      <c r="S412" s="41"/>
      <c r="T412" s="41"/>
    </row>
    <row r="413" spans="4:20" x14ac:dyDescent="0.25">
      <c r="D413"/>
      <c r="Q413" s="72"/>
      <c r="R413" s="72"/>
      <c r="S413" s="41"/>
      <c r="T413" s="41"/>
    </row>
    <row r="414" spans="4:20" x14ac:dyDescent="0.25">
      <c r="D414"/>
      <c r="Q414" s="72"/>
      <c r="R414" s="72"/>
      <c r="S414" s="41"/>
      <c r="T414" s="41"/>
    </row>
    <row r="415" spans="4:20" x14ac:dyDescent="0.25">
      <c r="D415"/>
      <c r="Q415" s="72"/>
      <c r="R415" s="72"/>
      <c r="S415" s="41"/>
      <c r="T415" s="41"/>
    </row>
    <row r="416" spans="4:20" x14ac:dyDescent="0.25">
      <c r="D416"/>
      <c r="Q416" s="72"/>
      <c r="R416" s="72"/>
      <c r="S416" s="41"/>
      <c r="T416" s="41"/>
    </row>
    <row r="417" spans="4:20" x14ac:dyDescent="0.25">
      <c r="D417"/>
      <c r="Q417" s="72"/>
      <c r="R417" s="72"/>
      <c r="S417" s="41"/>
      <c r="T417" s="41"/>
    </row>
    <row r="418" spans="4:20" x14ac:dyDescent="0.25">
      <c r="D418"/>
      <c r="Q418" s="72"/>
      <c r="R418" s="72"/>
      <c r="S418" s="41"/>
      <c r="T418" s="41"/>
    </row>
    <row r="419" spans="4:20" x14ac:dyDescent="0.25">
      <c r="D419"/>
      <c r="Q419" s="72"/>
      <c r="R419" s="72"/>
      <c r="S419" s="41"/>
      <c r="T419" s="41"/>
    </row>
    <row r="420" spans="4:20" x14ac:dyDescent="0.25">
      <c r="D420"/>
      <c r="Q420" s="72"/>
      <c r="R420" s="72"/>
      <c r="S420" s="41"/>
      <c r="T420" s="41"/>
    </row>
    <row r="421" spans="4:20" x14ac:dyDescent="0.25">
      <c r="D421"/>
      <c r="Q421" s="72"/>
      <c r="R421" s="72"/>
      <c r="S421" s="41"/>
      <c r="T421" s="41"/>
    </row>
    <row r="422" spans="4:20" x14ac:dyDescent="0.25">
      <c r="D422"/>
      <c r="Q422" s="72"/>
      <c r="R422" s="72"/>
      <c r="S422" s="41"/>
      <c r="T422" s="41"/>
    </row>
    <row r="423" spans="4:20" x14ac:dyDescent="0.25">
      <c r="D423"/>
      <c r="Q423" s="72"/>
      <c r="R423" s="72"/>
      <c r="S423" s="41"/>
      <c r="T423" s="41"/>
    </row>
    <row r="424" spans="4:20" x14ac:dyDescent="0.25">
      <c r="D424"/>
      <c r="Q424" s="72"/>
      <c r="R424" s="72"/>
      <c r="S424" s="41"/>
      <c r="T424" s="41"/>
    </row>
    <row r="425" spans="4:20" x14ac:dyDescent="0.25">
      <c r="D425"/>
      <c r="Q425" s="72"/>
      <c r="R425" s="72"/>
      <c r="S425" s="41"/>
      <c r="T425" s="41"/>
    </row>
    <row r="426" spans="4:20" x14ac:dyDescent="0.25">
      <c r="D426"/>
      <c r="Q426" s="72"/>
      <c r="R426" s="72"/>
      <c r="S426" s="41"/>
      <c r="T426" s="41"/>
    </row>
    <row r="427" spans="4:20" x14ac:dyDescent="0.25">
      <c r="D427"/>
      <c r="Q427" s="72"/>
      <c r="R427" s="72"/>
      <c r="S427" s="41"/>
      <c r="T427" s="41"/>
    </row>
    <row r="428" spans="4:20" x14ac:dyDescent="0.25">
      <c r="D428"/>
      <c r="Q428" s="72"/>
      <c r="R428" s="72"/>
      <c r="S428" s="41"/>
      <c r="T428" s="41"/>
    </row>
    <row r="429" spans="4:20" x14ac:dyDescent="0.25">
      <c r="D429"/>
      <c r="Q429" s="72"/>
      <c r="R429" s="72"/>
      <c r="S429" s="41"/>
      <c r="T429" s="41"/>
    </row>
    <row r="430" spans="4:20" x14ac:dyDescent="0.25">
      <c r="D430"/>
      <c r="Q430" s="72"/>
      <c r="R430" s="72"/>
      <c r="S430" s="41"/>
      <c r="T430" s="41"/>
    </row>
    <row r="431" spans="4:20" x14ac:dyDescent="0.25">
      <c r="D431"/>
      <c r="Q431" s="72"/>
      <c r="R431" s="72"/>
      <c r="S431" s="41"/>
      <c r="T431" s="41"/>
    </row>
    <row r="432" spans="4:20" x14ac:dyDescent="0.25">
      <c r="D432"/>
      <c r="Q432" s="72"/>
      <c r="R432" s="72"/>
      <c r="S432" s="41"/>
      <c r="T432" s="41"/>
    </row>
    <row r="433" spans="4:20" x14ac:dyDescent="0.25">
      <c r="D433"/>
      <c r="Q433" s="72"/>
      <c r="R433" s="72"/>
      <c r="S433" s="41"/>
      <c r="T433" s="41"/>
    </row>
    <row r="434" spans="4:20" x14ac:dyDescent="0.25">
      <c r="D434"/>
      <c r="Q434" s="72"/>
      <c r="R434" s="72"/>
      <c r="S434" s="41"/>
      <c r="T434" s="41"/>
    </row>
    <row r="435" spans="4:20" x14ac:dyDescent="0.25">
      <c r="D435"/>
      <c r="Q435" s="72"/>
      <c r="R435" s="72"/>
      <c r="S435" s="41"/>
      <c r="T435" s="41"/>
    </row>
    <row r="436" spans="4:20" x14ac:dyDescent="0.25">
      <c r="D436"/>
      <c r="Q436" s="72"/>
      <c r="R436" s="72"/>
      <c r="S436" s="41"/>
      <c r="T436" s="41"/>
    </row>
    <row r="437" spans="4:20" x14ac:dyDescent="0.25">
      <c r="D437"/>
      <c r="Q437" s="72"/>
      <c r="R437" s="72"/>
      <c r="S437" s="41"/>
      <c r="T437" s="41"/>
    </row>
    <row r="438" spans="4:20" x14ac:dyDescent="0.25">
      <c r="D438"/>
      <c r="Q438" s="72"/>
      <c r="R438" s="72"/>
      <c r="S438" s="41"/>
      <c r="T438" s="41"/>
    </row>
    <row r="439" spans="4:20" x14ac:dyDescent="0.25">
      <c r="D439"/>
      <c r="Q439" s="72"/>
      <c r="R439" s="72"/>
      <c r="S439" s="41"/>
      <c r="T439" s="41"/>
    </row>
    <row r="440" spans="4:20" x14ac:dyDescent="0.25">
      <c r="D440"/>
      <c r="Q440" s="72"/>
      <c r="R440" s="72"/>
      <c r="S440" s="41"/>
      <c r="T440" s="41"/>
    </row>
    <row r="441" spans="4:20" x14ac:dyDescent="0.25">
      <c r="D441"/>
      <c r="Q441" s="72"/>
      <c r="R441" s="72"/>
      <c r="S441" s="41"/>
      <c r="T441" s="41"/>
    </row>
    <row r="442" spans="4:20" x14ac:dyDescent="0.25">
      <c r="D442"/>
      <c r="Q442" s="72"/>
      <c r="R442" s="72"/>
      <c r="S442" s="41"/>
      <c r="T442" s="41"/>
    </row>
    <row r="443" spans="4:20" x14ac:dyDescent="0.25">
      <c r="D443"/>
      <c r="Q443" s="72"/>
      <c r="R443" s="72"/>
      <c r="S443" s="41"/>
      <c r="T443" s="41"/>
    </row>
    <row r="444" spans="4:20" x14ac:dyDescent="0.25">
      <c r="D444"/>
      <c r="Q444" s="72"/>
      <c r="R444" s="72"/>
      <c r="S444" s="41"/>
      <c r="T444" s="41"/>
    </row>
    <row r="445" spans="4:20" x14ac:dyDescent="0.25">
      <c r="D445"/>
      <c r="Q445" s="72"/>
      <c r="R445" s="72"/>
      <c r="S445" s="41"/>
      <c r="T445" s="41"/>
    </row>
    <row r="446" spans="4:20" x14ac:dyDescent="0.25">
      <c r="D446"/>
      <c r="Q446" s="72"/>
      <c r="R446" s="72"/>
      <c r="S446" s="41"/>
      <c r="T446" s="41"/>
    </row>
    <row r="447" spans="4:20" x14ac:dyDescent="0.25">
      <c r="D447"/>
      <c r="Q447" s="72"/>
      <c r="R447" s="72"/>
      <c r="S447" s="41"/>
      <c r="T447" s="41"/>
    </row>
    <row r="448" spans="4:20" x14ac:dyDescent="0.25">
      <c r="D448"/>
      <c r="Q448" s="72"/>
      <c r="R448" s="72"/>
      <c r="S448" s="41"/>
      <c r="T448" s="41"/>
    </row>
    <row r="449" spans="4:20" x14ac:dyDescent="0.25">
      <c r="D449"/>
      <c r="Q449" s="72"/>
      <c r="R449" s="72"/>
      <c r="S449" s="41"/>
      <c r="T449" s="41"/>
    </row>
    <row r="450" spans="4:20" x14ac:dyDescent="0.25">
      <c r="D450"/>
      <c r="Q450" s="72"/>
      <c r="R450" s="72"/>
      <c r="S450" s="41"/>
      <c r="T450" s="41"/>
    </row>
    <row r="451" spans="4:20" x14ac:dyDescent="0.25">
      <c r="D451"/>
      <c r="Q451" s="72"/>
      <c r="R451" s="72"/>
      <c r="S451" s="41"/>
      <c r="T451" s="41"/>
    </row>
    <row r="452" spans="4:20" x14ac:dyDescent="0.25">
      <c r="D452"/>
      <c r="Q452" s="72"/>
      <c r="R452" s="72"/>
      <c r="S452" s="41"/>
      <c r="T452" s="41"/>
    </row>
    <row r="453" spans="4:20" x14ac:dyDescent="0.25">
      <c r="D453"/>
      <c r="Q453" s="72"/>
      <c r="R453" s="72"/>
      <c r="S453" s="41"/>
      <c r="T453" s="41"/>
    </row>
    <row r="454" spans="4:20" x14ac:dyDescent="0.25">
      <c r="D454"/>
      <c r="Q454" s="72"/>
      <c r="R454" s="72"/>
      <c r="S454" s="41"/>
      <c r="T454" s="41"/>
    </row>
    <row r="455" spans="4:20" x14ac:dyDescent="0.25">
      <c r="D455"/>
      <c r="Q455" s="72"/>
      <c r="R455" s="72"/>
      <c r="S455" s="41"/>
      <c r="T455" s="41"/>
    </row>
    <row r="456" spans="4:20" x14ac:dyDescent="0.25">
      <c r="D456"/>
      <c r="Q456" s="72"/>
      <c r="R456" s="72"/>
      <c r="S456" s="41"/>
      <c r="T456" s="41"/>
    </row>
    <row r="457" spans="4:20" x14ac:dyDescent="0.25">
      <c r="D457"/>
      <c r="Q457" s="72"/>
      <c r="R457" s="72"/>
      <c r="S457" s="41"/>
      <c r="T457" s="41"/>
    </row>
    <row r="458" spans="4:20" x14ac:dyDescent="0.25">
      <c r="D458"/>
      <c r="Q458" s="72"/>
      <c r="R458" s="72"/>
      <c r="S458" s="41"/>
      <c r="T458" s="41"/>
    </row>
    <row r="459" spans="4:20" x14ac:dyDescent="0.25">
      <c r="D459"/>
      <c r="Q459" s="72"/>
      <c r="R459" s="72"/>
      <c r="S459" s="41"/>
      <c r="T459" s="41"/>
    </row>
    <row r="460" spans="4:20" x14ac:dyDescent="0.25">
      <c r="D460"/>
      <c r="Q460" s="72"/>
      <c r="R460" s="72"/>
      <c r="S460" s="41"/>
      <c r="T460" s="41"/>
    </row>
    <row r="461" spans="4:20" x14ac:dyDescent="0.25">
      <c r="D461"/>
      <c r="Q461" s="72"/>
      <c r="R461" s="72"/>
      <c r="S461" s="41"/>
      <c r="T461" s="41"/>
    </row>
    <row r="462" spans="4:20" x14ac:dyDescent="0.25">
      <c r="D462"/>
      <c r="Q462" s="72"/>
      <c r="R462" s="72"/>
      <c r="S462" s="41"/>
      <c r="T462" s="41"/>
    </row>
    <row r="463" spans="4:20" x14ac:dyDescent="0.25">
      <c r="D463"/>
      <c r="Q463" s="72"/>
      <c r="R463" s="72"/>
      <c r="S463" s="41"/>
      <c r="T463" s="41"/>
    </row>
    <row r="464" spans="4:20" x14ac:dyDescent="0.25">
      <c r="D464"/>
      <c r="Q464" s="72"/>
      <c r="R464" s="72"/>
      <c r="S464" s="41"/>
      <c r="T464" s="41"/>
    </row>
    <row r="465" spans="4:20" x14ac:dyDescent="0.25">
      <c r="D465"/>
      <c r="Q465" s="72"/>
      <c r="R465" s="72"/>
      <c r="S465" s="41"/>
      <c r="T465" s="41"/>
    </row>
    <row r="466" spans="4:20" x14ac:dyDescent="0.25">
      <c r="D466"/>
      <c r="Q466" s="72"/>
      <c r="R466" s="72"/>
      <c r="S466" s="41"/>
      <c r="T466" s="41"/>
    </row>
    <row r="467" spans="4:20" x14ac:dyDescent="0.25">
      <c r="D467"/>
      <c r="Q467" s="72"/>
      <c r="R467" s="72"/>
      <c r="S467" s="41"/>
      <c r="T467" s="41"/>
    </row>
    <row r="468" spans="4:20" x14ac:dyDescent="0.25">
      <c r="D468"/>
      <c r="Q468" s="72"/>
      <c r="R468" s="72"/>
      <c r="S468" s="41"/>
      <c r="T468" s="41"/>
    </row>
    <row r="469" spans="4:20" x14ac:dyDescent="0.25">
      <c r="D469"/>
      <c r="Q469" s="72"/>
      <c r="R469" s="72"/>
      <c r="S469" s="41"/>
      <c r="T469" s="41"/>
    </row>
    <row r="470" spans="4:20" x14ac:dyDescent="0.25">
      <c r="D470"/>
      <c r="Q470" s="72"/>
      <c r="R470" s="72"/>
      <c r="S470" s="41"/>
      <c r="T470" s="41"/>
    </row>
    <row r="471" spans="4:20" x14ac:dyDescent="0.25">
      <c r="D471"/>
      <c r="Q471" s="72"/>
      <c r="R471" s="72"/>
      <c r="S471" s="41"/>
      <c r="T471" s="41"/>
    </row>
    <row r="472" spans="4:20" x14ac:dyDescent="0.25">
      <c r="D472"/>
      <c r="Q472" s="72"/>
      <c r="R472" s="72"/>
      <c r="S472" s="41"/>
      <c r="T472" s="41"/>
    </row>
    <row r="473" spans="4:20" x14ac:dyDescent="0.25">
      <c r="D473"/>
      <c r="Q473" s="72"/>
      <c r="R473" s="72"/>
      <c r="S473" s="41"/>
      <c r="T473" s="41"/>
    </row>
    <row r="474" spans="4:20" x14ac:dyDescent="0.25">
      <c r="D474"/>
      <c r="Q474" s="72"/>
      <c r="R474" s="72"/>
      <c r="S474" s="41"/>
      <c r="T474" s="41"/>
    </row>
    <row r="475" spans="4:20" x14ac:dyDescent="0.25">
      <c r="D475"/>
      <c r="Q475" s="72"/>
      <c r="R475" s="72"/>
      <c r="S475" s="41"/>
      <c r="T475" s="41"/>
    </row>
    <row r="476" spans="4:20" x14ac:dyDescent="0.25">
      <c r="D476"/>
      <c r="Q476" s="72"/>
      <c r="R476" s="72"/>
      <c r="S476" s="41"/>
      <c r="T476" s="41"/>
    </row>
    <row r="477" spans="4:20" x14ac:dyDescent="0.25">
      <c r="D477"/>
      <c r="Q477" s="72"/>
      <c r="R477" s="72"/>
      <c r="S477" s="41"/>
      <c r="T477" s="41"/>
    </row>
    <row r="478" spans="4:20" x14ac:dyDescent="0.25">
      <c r="D478"/>
      <c r="Q478" s="72"/>
      <c r="R478" s="72"/>
      <c r="S478" s="41"/>
      <c r="T478" s="41"/>
    </row>
    <row r="479" spans="4:20" x14ac:dyDescent="0.25">
      <c r="D479"/>
      <c r="Q479" s="72"/>
      <c r="R479" s="72"/>
      <c r="S479" s="41"/>
      <c r="T479" s="41"/>
    </row>
    <row r="480" spans="4:20" x14ac:dyDescent="0.25">
      <c r="D480"/>
      <c r="Q480" s="72"/>
      <c r="R480" s="72"/>
      <c r="S480" s="41"/>
      <c r="T480" s="41"/>
    </row>
    <row r="481" spans="4:20" x14ac:dyDescent="0.25">
      <c r="D481"/>
      <c r="Q481" s="72"/>
      <c r="R481" s="72"/>
      <c r="S481" s="41"/>
      <c r="T481" s="41"/>
    </row>
    <row r="482" spans="4:20" x14ac:dyDescent="0.25">
      <c r="D482"/>
      <c r="Q482" s="72"/>
      <c r="R482" s="72"/>
      <c r="S482" s="41"/>
      <c r="T482" s="41"/>
    </row>
    <row r="483" spans="4:20" x14ac:dyDescent="0.25">
      <c r="D483"/>
      <c r="Q483" s="72"/>
      <c r="R483" s="72"/>
      <c r="S483" s="41"/>
      <c r="T483" s="41"/>
    </row>
    <row r="484" spans="4:20" x14ac:dyDescent="0.25">
      <c r="D484"/>
      <c r="Q484" s="72"/>
      <c r="R484" s="72"/>
      <c r="S484" s="41"/>
      <c r="T484" s="41"/>
    </row>
    <row r="485" spans="4:20" x14ac:dyDescent="0.25">
      <c r="D485"/>
      <c r="Q485" s="72"/>
      <c r="R485" s="72"/>
      <c r="S485" s="41"/>
      <c r="T485" s="41"/>
    </row>
    <row r="486" spans="4:20" x14ac:dyDescent="0.25">
      <c r="D486"/>
      <c r="Q486" s="72"/>
      <c r="R486" s="72"/>
      <c r="S486" s="41"/>
      <c r="T486" s="41"/>
    </row>
    <row r="487" spans="4:20" x14ac:dyDescent="0.25">
      <c r="D487"/>
      <c r="Q487" s="72"/>
      <c r="R487" s="72"/>
      <c r="S487" s="41"/>
      <c r="T487" s="41"/>
    </row>
    <row r="488" spans="4:20" x14ac:dyDescent="0.25">
      <c r="D488"/>
      <c r="Q488" s="72"/>
      <c r="R488" s="72"/>
      <c r="S488" s="41"/>
      <c r="T488" s="41"/>
    </row>
    <row r="489" spans="4:20" x14ac:dyDescent="0.25">
      <c r="D489"/>
      <c r="Q489" s="72"/>
      <c r="R489" s="72"/>
      <c r="S489" s="41"/>
      <c r="T489" s="41"/>
    </row>
    <row r="490" spans="4:20" x14ac:dyDescent="0.25">
      <c r="D490"/>
      <c r="Q490" s="72"/>
      <c r="R490" s="72"/>
      <c r="S490" s="41"/>
      <c r="T490" s="41"/>
    </row>
    <row r="491" spans="4:20" x14ac:dyDescent="0.25">
      <c r="D491"/>
      <c r="Q491" s="72"/>
      <c r="R491" s="72"/>
      <c r="S491" s="41"/>
      <c r="T491" s="41"/>
    </row>
    <row r="492" spans="4:20" x14ac:dyDescent="0.25">
      <c r="D492"/>
      <c r="Q492" s="72"/>
      <c r="R492" s="72"/>
      <c r="S492" s="41"/>
      <c r="T492" s="41"/>
    </row>
    <row r="493" spans="4:20" x14ac:dyDescent="0.25">
      <c r="D493"/>
      <c r="Q493" s="72"/>
      <c r="R493" s="72"/>
      <c r="S493" s="41"/>
      <c r="T493" s="41"/>
    </row>
    <row r="494" spans="4:20" x14ac:dyDescent="0.25">
      <c r="D494"/>
      <c r="Q494" s="72"/>
      <c r="R494" s="72"/>
      <c r="S494" s="41"/>
      <c r="T494" s="41"/>
    </row>
    <row r="495" spans="4:20" x14ac:dyDescent="0.25">
      <c r="D495"/>
      <c r="Q495" s="72"/>
      <c r="R495" s="72"/>
      <c r="S495" s="41"/>
      <c r="T495" s="41"/>
    </row>
    <row r="496" spans="4:20" x14ac:dyDescent="0.25">
      <c r="D496"/>
      <c r="Q496" s="72"/>
      <c r="R496" s="72"/>
      <c r="S496" s="41"/>
      <c r="T496" s="41"/>
    </row>
    <row r="497" spans="4:20" x14ac:dyDescent="0.25">
      <c r="D497"/>
      <c r="Q497" s="72"/>
      <c r="R497" s="72"/>
      <c r="S497" s="41"/>
      <c r="T497" s="41"/>
    </row>
    <row r="498" spans="4:20" x14ac:dyDescent="0.25">
      <c r="D498"/>
      <c r="Q498" s="72"/>
      <c r="R498" s="72"/>
      <c r="S498" s="41"/>
      <c r="T498" s="41"/>
    </row>
    <row r="499" spans="4:20" x14ac:dyDescent="0.25">
      <c r="D499"/>
      <c r="Q499" s="72"/>
      <c r="R499" s="72"/>
      <c r="S499" s="41"/>
      <c r="T499" s="41"/>
    </row>
    <row r="500" spans="4:20" x14ac:dyDescent="0.25">
      <c r="D500"/>
      <c r="Q500" s="72"/>
      <c r="R500" s="72"/>
      <c r="S500" s="41"/>
      <c r="T500" s="41"/>
    </row>
    <row r="501" spans="4:20" x14ac:dyDescent="0.25">
      <c r="D501"/>
      <c r="Q501" s="72"/>
      <c r="R501" s="72"/>
      <c r="S501" s="41"/>
      <c r="T501" s="41"/>
    </row>
    <row r="502" spans="4:20" x14ac:dyDescent="0.25">
      <c r="D502"/>
      <c r="Q502" s="72"/>
      <c r="R502" s="72"/>
      <c r="S502" s="41"/>
      <c r="T502" s="41"/>
    </row>
    <row r="503" spans="4:20" x14ac:dyDescent="0.25">
      <c r="D503"/>
      <c r="Q503" s="72"/>
      <c r="R503" s="72"/>
      <c r="S503" s="41"/>
      <c r="T503" s="41"/>
    </row>
    <row r="504" spans="4:20" x14ac:dyDescent="0.25">
      <c r="D504"/>
      <c r="Q504" s="72"/>
      <c r="R504" s="72"/>
      <c r="S504" s="41"/>
      <c r="T504" s="41"/>
    </row>
    <row r="505" spans="4:20" x14ac:dyDescent="0.25">
      <c r="D505"/>
      <c r="Q505" s="72"/>
      <c r="R505" s="72"/>
      <c r="S505" s="41"/>
      <c r="T505" s="41"/>
    </row>
    <row r="506" spans="4:20" x14ac:dyDescent="0.25">
      <c r="D506"/>
      <c r="Q506" s="72"/>
      <c r="R506" s="72"/>
      <c r="S506" s="41"/>
      <c r="T506" s="41"/>
    </row>
    <row r="507" spans="4:20" x14ac:dyDescent="0.25">
      <c r="D507"/>
      <c r="Q507" s="72"/>
      <c r="R507" s="72"/>
      <c r="S507" s="41"/>
      <c r="T507" s="41"/>
    </row>
    <row r="508" spans="4:20" x14ac:dyDescent="0.25">
      <c r="D508"/>
      <c r="Q508" s="72"/>
      <c r="R508" s="72"/>
      <c r="S508" s="41"/>
      <c r="T508" s="41"/>
    </row>
    <row r="509" spans="4:20" x14ac:dyDescent="0.25">
      <c r="D509"/>
      <c r="Q509" s="72"/>
      <c r="R509" s="72"/>
      <c r="S509" s="41"/>
      <c r="T509" s="41"/>
    </row>
    <row r="510" spans="4:20" x14ac:dyDescent="0.25">
      <c r="D510"/>
      <c r="Q510" s="72"/>
      <c r="R510" s="72"/>
      <c r="S510" s="41"/>
      <c r="T510" s="41"/>
    </row>
    <row r="511" spans="4:20" x14ac:dyDescent="0.25">
      <c r="D511"/>
      <c r="Q511" s="72"/>
      <c r="R511" s="72"/>
      <c r="S511" s="41"/>
      <c r="T511" s="41"/>
    </row>
    <row r="512" spans="4:20" x14ac:dyDescent="0.25">
      <c r="D512"/>
      <c r="Q512" s="72"/>
      <c r="R512" s="72"/>
      <c r="S512" s="41"/>
      <c r="T512" s="41"/>
    </row>
    <row r="513" spans="4:20" x14ac:dyDescent="0.25">
      <c r="D513"/>
      <c r="Q513" s="72"/>
      <c r="R513" s="72"/>
      <c r="S513" s="41"/>
      <c r="T513" s="41"/>
    </row>
    <row r="514" spans="4:20" x14ac:dyDescent="0.25">
      <c r="D514"/>
      <c r="Q514" s="72"/>
      <c r="R514" s="72"/>
      <c r="S514" s="41"/>
      <c r="T514" s="41"/>
    </row>
    <row r="515" spans="4:20" x14ac:dyDescent="0.25">
      <c r="D515"/>
      <c r="Q515" s="72"/>
      <c r="R515" s="72"/>
      <c r="S515" s="41"/>
      <c r="T515" s="41"/>
    </row>
    <row r="516" spans="4:20" x14ac:dyDescent="0.25">
      <c r="D516"/>
      <c r="Q516" s="72"/>
      <c r="R516" s="72"/>
      <c r="S516" s="41"/>
      <c r="T516" s="41"/>
    </row>
    <row r="517" spans="4:20" x14ac:dyDescent="0.25">
      <c r="D517"/>
      <c r="Q517" s="72"/>
      <c r="R517" s="72"/>
      <c r="S517" s="41"/>
      <c r="T517" s="41"/>
    </row>
    <row r="518" spans="4:20" x14ac:dyDescent="0.25">
      <c r="D518"/>
      <c r="Q518" s="72"/>
      <c r="R518" s="72"/>
      <c r="S518" s="41"/>
      <c r="T518" s="41"/>
    </row>
    <row r="519" spans="4:20" x14ac:dyDescent="0.25">
      <c r="D519"/>
      <c r="Q519" s="72"/>
      <c r="R519" s="72"/>
      <c r="S519" s="41"/>
      <c r="T519" s="41"/>
    </row>
    <row r="520" spans="4:20" x14ac:dyDescent="0.25">
      <c r="D520"/>
      <c r="Q520" s="72"/>
      <c r="R520" s="72"/>
      <c r="S520" s="41"/>
      <c r="T520" s="41"/>
    </row>
    <row r="521" spans="4:20" x14ac:dyDescent="0.25">
      <c r="D521"/>
      <c r="Q521" s="72"/>
      <c r="R521" s="72"/>
      <c r="S521" s="41"/>
      <c r="T521" s="41"/>
    </row>
    <row r="522" spans="4:20" x14ac:dyDescent="0.25">
      <c r="D522"/>
      <c r="Q522" s="72"/>
      <c r="R522" s="72"/>
      <c r="S522" s="41"/>
      <c r="T522" s="41"/>
    </row>
    <row r="523" spans="4:20" x14ac:dyDescent="0.25">
      <c r="D523"/>
      <c r="Q523" s="72"/>
      <c r="R523" s="72"/>
      <c r="S523" s="41"/>
      <c r="T523" s="41"/>
    </row>
    <row r="524" spans="4:20" x14ac:dyDescent="0.25">
      <c r="D524"/>
      <c r="Q524" s="72"/>
      <c r="R524" s="72"/>
      <c r="S524" s="41"/>
      <c r="T524" s="41"/>
    </row>
    <row r="525" spans="4:20" x14ac:dyDescent="0.25">
      <c r="D525"/>
      <c r="Q525" s="72"/>
      <c r="R525" s="72"/>
      <c r="S525" s="41"/>
      <c r="T525" s="41"/>
    </row>
    <row r="526" spans="4:20" x14ac:dyDescent="0.25">
      <c r="D526"/>
      <c r="Q526" s="72"/>
      <c r="R526" s="72"/>
      <c r="S526" s="41"/>
      <c r="T526" s="41"/>
    </row>
    <row r="527" spans="4:20" x14ac:dyDescent="0.25">
      <c r="D527"/>
      <c r="Q527" s="72"/>
      <c r="R527" s="72"/>
      <c r="S527" s="41"/>
      <c r="T527" s="41"/>
    </row>
    <row r="528" spans="4:20" x14ac:dyDescent="0.25">
      <c r="D528"/>
      <c r="Q528" s="72"/>
      <c r="R528" s="72"/>
      <c r="S528" s="41"/>
      <c r="T528" s="41"/>
    </row>
    <row r="529" spans="4:20" x14ac:dyDescent="0.25">
      <c r="D529"/>
      <c r="Q529" s="72"/>
      <c r="R529" s="72"/>
      <c r="S529" s="41"/>
      <c r="T529" s="41"/>
    </row>
    <row r="530" spans="4:20" x14ac:dyDescent="0.25">
      <c r="D530"/>
      <c r="Q530" s="72"/>
      <c r="R530" s="72"/>
      <c r="S530" s="41"/>
      <c r="T530" s="41"/>
    </row>
    <row r="531" spans="4:20" x14ac:dyDescent="0.25">
      <c r="D531"/>
      <c r="Q531" s="72"/>
      <c r="R531" s="72"/>
      <c r="S531" s="41"/>
      <c r="T531" s="41"/>
    </row>
    <row r="532" spans="4:20" x14ac:dyDescent="0.25">
      <c r="D532"/>
      <c r="Q532" s="72"/>
      <c r="R532" s="72"/>
      <c r="S532" s="41"/>
      <c r="T532" s="41"/>
    </row>
    <row r="533" spans="4:20" x14ac:dyDescent="0.25">
      <c r="D533"/>
      <c r="Q533" s="72"/>
      <c r="R533" s="72"/>
      <c r="S533" s="41"/>
      <c r="T533" s="41"/>
    </row>
    <row r="534" spans="4:20" x14ac:dyDescent="0.25">
      <c r="D534"/>
      <c r="Q534" s="72"/>
      <c r="R534" s="72"/>
      <c r="S534" s="41"/>
      <c r="T534" s="41"/>
    </row>
    <row r="535" spans="4:20" x14ac:dyDescent="0.25">
      <c r="D535"/>
      <c r="Q535" s="72"/>
      <c r="R535" s="72"/>
      <c r="S535" s="41"/>
      <c r="T535" s="41"/>
    </row>
    <row r="536" spans="4:20" x14ac:dyDescent="0.25">
      <c r="D536"/>
      <c r="Q536" s="72"/>
      <c r="R536" s="72"/>
      <c r="S536" s="41"/>
      <c r="T536" s="41"/>
    </row>
    <row r="537" spans="4:20" x14ac:dyDescent="0.25">
      <c r="D537"/>
      <c r="Q537" s="72"/>
      <c r="R537" s="72"/>
      <c r="S537" s="41"/>
      <c r="T537" s="41"/>
    </row>
    <row r="538" spans="4:20" x14ac:dyDescent="0.25">
      <c r="D538"/>
      <c r="Q538" s="72"/>
      <c r="R538" s="72"/>
      <c r="S538" s="41"/>
      <c r="T538" s="41"/>
    </row>
    <row r="539" spans="4:20" x14ac:dyDescent="0.25">
      <c r="D539"/>
      <c r="Q539" s="72"/>
      <c r="R539" s="72"/>
      <c r="S539" s="41"/>
      <c r="T539" s="41"/>
    </row>
    <row r="540" spans="4:20" x14ac:dyDescent="0.25">
      <c r="D540"/>
      <c r="Q540" s="72"/>
      <c r="R540" s="72"/>
      <c r="S540" s="41"/>
      <c r="T540" s="41"/>
    </row>
    <row r="541" spans="4:20" x14ac:dyDescent="0.25">
      <c r="D541"/>
      <c r="Q541" s="72"/>
      <c r="R541" s="72"/>
      <c r="S541" s="41"/>
      <c r="T541" s="41"/>
    </row>
    <row r="542" spans="4:20" x14ac:dyDescent="0.25">
      <c r="D542"/>
      <c r="Q542" s="72"/>
      <c r="R542" s="72"/>
      <c r="S542" s="41"/>
      <c r="T542" s="41"/>
    </row>
    <row r="543" spans="4:20" x14ac:dyDescent="0.25">
      <c r="D543"/>
      <c r="Q543" s="72"/>
      <c r="R543" s="72"/>
      <c r="S543" s="41"/>
      <c r="T543" s="41"/>
    </row>
    <row r="544" spans="4:20" x14ac:dyDescent="0.25">
      <c r="D544"/>
      <c r="Q544" s="72"/>
      <c r="R544" s="72"/>
      <c r="S544" s="41"/>
      <c r="T544" s="41"/>
    </row>
    <row r="545" spans="4:20" x14ac:dyDescent="0.25">
      <c r="D545"/>
      <c r="Q545" s="72"/>
      <c r="R545" s="72"/>
      <c r="S545" s="41"/>
      <c r="T545" s="41"/>
    </row>
    <row r="546" spans="4:20" x14ac:dyDescent="0.25">
      <c r="D546"/>
      <c r="Q546" s="72"/>
      <c r="R546" s="72"/>
      <c r="S546" s="41"/>
      <c r="T546" s="41"/>
    </row>
    <row r="547" spans="4:20" x14ac:dyDescent="0.25">
      <c r="D547"/>
      <c r="Q547" s="72"/>
      <c r="R547" s="72"/>
      <c r="S547" s="41"/>
      <c r="T547" s="41"/>
    </row>
    <row r="548" spans="4:20" x14ac:dyDescent="0.25">
      <c r="D548"/>
      <c r="Q548" s="72"/>
      <c r="R548" s="72"/>
      <c r="S548" s="41"/>
      <c r="T548" s="41"/>
    </row>
    <row r="549" spans="4:20" x14ac:dyDescent="0.25">
      <c r="D549"/>
      <c r="Q549" s="72"/>
      <c r="R549" s="72"/>
      <c r="S549" s="41"/>
      <c r="T549" s="41"/>
    </row>
    <row r="550" spans="4:20" x14ac:dyDescent="0.25">
      <c r="D550"/>
      <c r="Q550" s="72"/>
      <c r="R550" s="72"/>
      <c r="S550" s="41"/>
      <c r="T550" s="41"/>
    </row>
    <row r="551" spans="4:20" x14ac:dyDescent="0.25">
      <c r="D551"/>
      <c r="Q551" s="72"/>
      <c r="R551" s="72"/>
      <c r="S551" s="41"/>
      <c r="T551" s="41"/>
    </row>
    <row r="552" spans="4:20" x14ac:dyDescent="0.25">
      <c r="D552"/>
      <c r="Q552" s="72"/>
      <c r="R552" s="72"/>
      <c r="S552" s="41"/>
      <c r="T552" s="41"/>
    </row>
    <row r="553" spans="4:20" x14ac:dyDescent="0.25">
      <c r="D553"/>
      <c r="Q553" s="72"/>
      <c r="R553" s="72"/>
      <c r="S553" s="41"/>
      <c r="T553" s="41"/>
    </row>
    <row r="554" spans="4:20" x14ac:dyDescent="0.25">
      <c r="D554"/>
      <c r="Q554" s="72"/>
      <c r="R554" s="72"/>
      <c r="S554" s="41"/>
      <c r="T554" s="41"/>
    </row>
    <row r="555" spans="4:20" x14ac:dyDescent="0.25">
      <c r="D555"/>
      <c r="Q555" s="72"/>
      <c r="R555" s="72"/>
      <c r="S555" s="41"/>
      <c r="T555" s="41"/>
    </row>
    <row r="556" spans="4:20" x14ac:dyDescent="0.25">
      <c r="D556"/>
      <c r="Q556" s="72"/>
      <c r="R556" s="72"/>
      <c r="S556" s="41"/>
      <c r="T556" s="41"/>
    </row>
    <row r="557" spans="4:20" x14ac:dyDescent="0.25">
      <c r="D557"/>
      <c r="Q557" s="72"/>
      <c r="R557" s="72"/>
      <c r="S557" s="41"/>
      <c r="T557" s="41"/>
    </row>
    <row r="558" spans="4:20" x14ac:dyDescent="0.25">
      <c r="D558"/>
      <c r="Q558" s="72"/>
      <c r="R558" s="72"/>
      <c r="S558" s="41"/>
      <c r="T558" s="41"/>
    </row>
    <row r="559" spans="4:20" x14ac:dyDescent="0.25">
      <c r="D559"/>
      <c r="Q559" s="72"/>
      <c r="R559" s="72"/>
      <c r="S559" s="41"/>
      <c r="T559" s="41"/>
    </row>
    <row r="560" spans="4:20" x14ac:dyDescent="0.25">
      <c r="D560"/>
      <c r="Q560" s="72"/>
      <c r="R560" s="72"/>
      <c r="S560" s="41"/>
      <c r="T560" s="41"/>
    </row>
    <row r="561" spans="4:20" x14ac:dyDescent="0.25">
      <c r="D561"/>
      <c r="Q561" s="72"/>
      <c r="R561" s="72"/>
      <c r="S561" s="41"/>
      <c r="T561" s="41"/>
    </row>
    <row r="562" spans="4:20" x14ac:dyDescent="0.25">
      <c r="D562"/>
      <c r="Q562" s="72"/>
      <c r="R562" s="72"/>
      <c r="S562" s="41"/>
      <c r="T562" s="41"/>
    </row>
    <row r="563" spans="4:20" x14ac:dyDescent="0.25">
      <c r="D563"/>
      <c r="Q563" s="72"/>
      <c r="R563" s="72"/>
      <c r="S563" s="41"/>
      <c r="T563" s="41"/>
    </row>
    <row r="564" spans="4:20" x14ac:dyDescent="0.25">
      <c r="D564"/>
      <c r="Q564" s="72"/>
      <c r="R564" s="72"/>
      <c r="S564" s="41"/>
      <c r="T564" s="41"/>
    </row>
    <row r="565" spans="4:20" x14ac:dyDescent="0.25">
      <c r="D565"/>
      <c r="Q565" s="72"/>
      <c r="R565" s="72"/>
      <c r="S565" s="41"/>
      <c r="T565" s="41"/>
    </row>
    <row r="566" spans="4:20" x14ac:dyDescent="0.25">
      <c r="D566"/>
      <c r="Q566" s="72"/>
      <c r="R566" s="72"/>
      <c r="S566" s="41"/>
      <c r="T566" s="41"/>
    </row>
    <row r="567" spans="4:20" x14ac:dyDescent="0.25">
      <c r="D567"/>
      <c r="Q567" s="72"/>
      <c r="R567" s="72"/>
      <c r="S567" s="41"/>
      <c r="T567" s="41"/>
    </row>
    <row r="568" spans="4:20" x14ac:dyDescent="0.25">
      <c r="D568"/>
      <c r="Q568" s="72"/>
      <c r="R568" s="72"/>
      <c r="S568" s="41"/>
      <c r="T568" s="41"/>
    </row>
    <row r="569" spans="4:20" x14ac:dyDescent="0.25">
      <c r="D569"/>
      <c r="Q569" s="72"/>
      <c r="R569" s="72"/>
      <c r="S569" s="41"/>
      <c r="T569" s="41"/>
    </row>
    <row r="570" spans="4:20" x14ac:dyDescent="0.25">
      <c r="D570"/>
      <c r="Q570" s="72"/>
      <c r="R570" s="72"/>
      <c r="S570" s="41"/>
      <c r="T570" s="41"/>
    </row>
    <row r="571" spans="4:20" x14ac:dyDescent="0.25">
      <c r="D571"/>
      <c r="Q571" s="72"/>
      <c r="R571" s="72"/>
      <c r="S571" s="41"/>
      <c r="T571" s="41"/>
    </row>
    <row r="572" spans="4:20" x14ac:dyDescent="0.25">
      <c r="D572"/>
      <c r="Q572" s="72"/>
      <c r="R572" s="72"/>
      <c r="S572" s="41"/>
      <c r="T572" s="41"/>
    </row>
    <row r="573" spans="4:20" x14ac:dyDescent="0.25">
      <c r="D573"/>
      <c r="Q573" s="72"/>
      <c r="R573" s="72"/>
      <c r="S573" s="41"/>
      <c r="T573" s="41"/>
    </row>
    <row r="574" spans="4:20" x14ac:dyDescent="0.25">
      <c r="D574"/>
      <c r="Q574" s="72"/>
      <c r="R574" s="72"/>
      <c r="S574" s="41"/>
      <c r="T574" s="41"/>
    </row>
    <row r="575" spans="4:20" x14ac:dyDescent="0.25">
      <c r="D575"/>
      <c r="Q575" s="72"/>
      <c r="R575" s="72"/>
      <c r="S575" s="41"/>
      <c r="T575" s="41"/>
    </row>
    <row r="576" spans="4:20" x14ac:dyDescent="0.25">
      <c r="D576"/>
      <c r="Q576" s="72"/>
      <c r="R576" s="72"/>
      <c r="S576" s="41"/>
      <c r="T576" s="41"/>
    </row>
    <row r="577" spans="4:20" x14ac:dyDescent="0.25">
      <c r="D577"/>
      <c r="Q577" s="72"/>
      <c r="R577" s="72"/>
      <c r="S577" s="41"/>
      <c r="T577" s="41"/>
    </row>
    <row r="578" spans="4:20" x14ac:dyDescent="0.25">
      <c r="D578"/>
      <c r="Q578" s="72"/>
      <c r="R578" s="72"/>
      <c r="S578" s="41"/>
      <c r="T578" s="41"/>
    </row>
    <row r="579" spans="4:20" x14ac:dyDescent="0.25">
      <c r="D579"/>
      <c r="Q579" s="72"/>
      <c r="R579" s="72"/>
      <c r="S579" s="41"/>
      <c r="T579" s="41"/>
    </row>
    <row r="580" spans="4:20" x14ac:dyDescent="0.25">
      <c r="D580"/>
      <c r="Q580" s="72"/>
      <c r="R580" s="72"/>
      <c r="S580" s="41"/>
      <c r="T580" s="41"/>
    </row>
    <row r="581" spans="4:20" x14ac:dyDescent="0.25">
      <c r="D581"/>
      <c r="Q581" s="72"/>
      <c r="R581" s="72"/>
      <c r="S581" s="41"/>
      <c r="T581" s="41"/>
    </row>
    <row r="582" spans="4:20" x14ac:dyDescent="0.25">
      <c r="D582"/>
      <c r="Q582" s="72"/>
      <c r="R582" s="72"/>
      <c r="S582" s="41"/>
      <c r="T582" s="41"/>
    </row>
    <row r="583" spans="4:20" x14ac:dyDescent="0.25">
      <c r="D583"/>
      <c r="Q583" s="72"/>
      <c r="R583" s="72"/>
      <c r="S583" s="41"/>
      <c r="T583" s="41"/>
    </row>
    <row r="584" spans="4:20" x14ac:dyDescent="0.25">
      <c r="D584"/>
      <c r="Q584" s="72"/>
      <c r="R584" s="72"/>
      <c r="S584" s="41"/>
      <c r="T584" s="41"/>
    </row>
    <row r="585" spans="4:20" x14ac:dyDescent="0.25">
      <c r="D585"/>
      <c r="Q585" s="72"/>
      <c r="R585" s="72"/>
      <c r="S585" s="41"/>
      <c r="T585" s="41"/>
    </row>
    <row r="586" spans="4:20" x14ac:dyDescent="0.25">
      <c r="D586"/>
      <c r="Q586" s="72"/>
      <c r="R586" s="72"/>
      <c r="S586" s="41"/>
      <c r="T586" s="41"/>
    </row>
    <row r="587" spans="4:20" x14ac:dyDescent="0.25">
      <c r="D587"/>
      <c r="Q587" s="72"/>
      <c r="R587" s="72"/>
      <c r="S587" s="41"/>
      <c r="T587" s="41"/>
    </row>
    <row r="588" spans="4:20" x14ac:dyDescent="0.25">
      <c r="D588"/>
      <c r="Q588" s="72"/>
      <c r="R588" s="72"/>
      <c r="S588" s="41"/>
      <c r="T588" s="41"/>
    </row>
    <row r="589" spans="4:20" x14ac:dyDescent="0.25">
      <c r="D589"/>
      <c r="Q589" s="72"/>
      <c r="R589" s="72"/>
      <c r="S589" s="41"/>
      <c r="T589" s="41"/>
    </row>
    <row r="590" spans="4:20" x14ac:dyDescent="0.25">
      <c r="D590"/>
      <c r="Q590" s="72"/>
      <c r="R590" s="72"/>
      <c r="S590" s="41"/>
      <c r="T590" s="41"/>
    </row>
    <row r="591" spans="4:20" x14ac:dyDescent="0.25">
      <c r="D591"/>
      <c r="Q591" s="72"/>
      <c r="R591" s="72"/>
      <c r="S591" s="41"/>
      <c r="T591" s="41"/>
    </row>
    <row r="592" spans="4:20" x14ac:dyDescent="0.25">
      <c r="D592"/>
      <c r="Q592" s="72"/>
      <c r="R592" s="72"/>
      <c r="S592" s="41"/>
      <c r="T592" s="41"/>
    </row>
    <row r="593" spans="4:20" x14ac:dyDescent="0.25">
      <c r="D593"/>
      <c r="Q593" s="72"/>
      <c r="R593" s="72"/>
      <c r="S593" s="41"/>
      <c r="T593" s="41"/>
    </row>
    <row r="594" spans="4:20" x14ac:dyDescent="0.25">
      <c r="D594"/>
      <c r="Q594" s="72"/>
      <c r="R594" s="72"/>
      <c r="S594" s="41"/>
      <c r="T594" s="41"/>
    </row>
    <row r="595" spans="4:20" x14ac:dyDescent="0.25">
      <c r="D595"/>
      <c r="Q595" s="72"/>
      <c r="R595" s="72"/>
      <c r="S595" s="41"/>
      <c r="T595" s="41"/>
    </row>
    <row r="596" spans="4:20" x14ac:dyDescent="0.25">
      <c r="D596"/>
      <c r="Q596" s="72"/>
      <c r="R596" s="72"/>
      <c r="S596" s="41"/>
      <c r="T596" s="41"/>
    </row>
    <row r="597" spans="4:20" x14ac:dyDescent="0.25">
      <c r="D597"/>
      <c r="Q597" s="72"/>
      <c r="R597" s="72"/>
      <c r="S597" s="41"/>
      <c r="T597" s="41"/>
    </row>
    <row r="598" spans="4:20" x14ac:dyDescent="0.25">
      <c r="D598"/>
      <c r="Q598" s="72"/>
      <c r="R598" s="72"/>
      <c r="S598" s="41"/>
      <c r="T598" s="41"/>
    </row>
    <row r="599" spans="4:20" x14ac:dyDescent="0.25">
      <c r="D599"/>
      <c r="Q599" s="72"/>
      <c r="R599" s="72"/>
      <c r="S599" s="41"/>
      <c r="T599" s="41"/>
    </row>
    <row r="600" spans="4:20" x14ac:dyDescent="0.25">
      <c r="D600"/>
      <c r="Q600" s="72"/>
      <c r="R600" s="72"/>
      <c r="S600" s="41"/>
      <c r="T600" s="41"/>
    </row>
    <row r="601" spans="4:20" x14ac:dyDescent="0.25">
      <c r="D601"/>
      <c r="Q601" s="72"/>
      <c r="R601" s="72"/>
      <c r="S601" s="41"/>
      <c r="T601" s="41"/>
    </row>
    <row r="602" spans="4:20" x14ac:dyDescent="0.25">
      <c r="D602"/>
      <c r="Q602" s="72"/>
      <c r="R602" s="72"/>
      <c r="S602" s="41"/>
      <c r="T602" s="41"/>
    </row>
    <row r="603" spans="4:20" x14ac:dyDescent="0.25">
      <c r="D603"/>
      <c r="Q603" s="72"/>
      <c r="R603" s="72"/>
      <c r="S603" s="41"/>
      <c r="T603" s="41"/>
    </row>
    <row r="604" spans="4:20" x14ac:dyDescent="0.25">
      <c r="D604"/>
      <c r="Q604" s="72"/>
      <c r="R604" s="72"/>
      <c r="S604" s="41"/>
      <c r="T604" s="41"/>
    </row>
    <row r="605" spans="4:20" x14ac:dyDescent="0.25">
      <c r="D605"/>
      <c r="Q605" s="72"/>
      <c r="R605" s="72"/>
      <c r="S605" s="41"/>
      <c r="T605" s="41"/>
    </row>
    <row r="606" spans="4:20" x14ac:dyDescent="0.25">
      <c r="D606"/>
      <c r="Q606" s="72"/>
      <c r="R606" s="72"/>
      <c r="S606" s="41"/>
      <c r="T606" s="41"/>
    </row>
    <row r="607" spans="4:20" x14ac:dyDescent="0.25">
      <c r="D607"/>
      <c r="Q607" s="72"/>
      <c r="R607" s="72"/>
      <c r="S607" s="41"/>
      <c r="T607" s="41"/>
    </row>
    <row r="608" spans="4:20" x14ac:dyDescent="0.25">
      <c r="D608"/>
      <c r="Q608" s="72"/>
      <c r="R608" s="72"/>
      <c r="S608" s="41"/>
      <c r="T608" s="41"/>
    </row>
    <row r="609" spans="4:20" x14ac:dyDescent="0.25">
      <c r="D609"/>
      <c r="Q609" s="72"/>
      <c r="R609" s="72"/>
      <c r="S609" s="41"/>
      <c r="T609" s="41"/>
    </row>
    <row r="610" spans="4:20" x14ac:dyDescent="0.25">
      <c r="D610"/>
      <c r="Q610" s="72"/>
      <c r="R610" s="72"/>
      <c r="S610" s="41"/>
      <c r="T610" s="41"/>
    </row>
    <row r="611" spans="4:20" x14ac:dyDescent="0.25">
      <c r="D611"/>
      <c r="Q611" s="72"/>
      <c r="R611" s="72"/>
      <c r="S611" s="41"/>
      <c r="T611" s="41"/>
    </row>
    <row r="612" spans="4:20" x14ac:dyDescent="0.25">
      <c r="D612"/>
      <c r="Q612" s="72"/>
      <c r="R612" s="72"/>
      <c r="S612" s="41"/>
      <c r="T612" s="41"/>
    </row>
    <row r="613" spans="4:20" x14ac:dyDescent="0.25">
      <c r="D613"/>
      <c r="Q613" s="72"/>
      <c r="R613" s="72"/>
      <c r="S613" s="41"/>
      <c r="T613" s="41"/>
    </row>
    <row r="614" spans="4:20" x14ac:dyDescent="0.25">
      <c r="D614"/>
      <c r="Q614" s="72"/>
      <c r="R614" s="72"/>
      <c r="S614" s="41"/>
      <c r="T614" s="41"/>
    </row>
    <row r="615" spans="4:20" x14ac:dyDescent="0.25">
      <c r="D615"/>
      <c r="Q615" s="72"/>
      <c r="R615" s="72"/>
      <c r="S615" s="41"/>
      <c r="T615" s="41"/>
    </row>
    <row r="616" spans="4:20" x14ac:dyDescent="0.25">
      <c r="D616"/>
      <c r="Q616" s="72"/>
      <c r="R616" s="72"/>
      <c r="S616" s="41"/>
      <c r="T616" s="41"/>
    </row>
    <row r="617" spans="4:20" x14ac:dyDescent="0.25">
      <c r="D617"/>
      <c r="Q617" s="72"/>
      <c r="R617" s="72"/>
      <c r="S617" s="41"/>
      <c r="T617" s="41"/>
    </row>
    <row r="618" spans="4:20" x14ac:dyDescent="0.25">
      <c r="D618"/>
      <c r="Q618" s="72"/>
      <c r="R618" s="72"/>
      <c r="S618" s="41"/>
      <c r="T618" s="41"/>
    </row>
    <row r="619" spans="4:20" x14ac:dyDescent="0.25">
      <c r="D619"/>
      <c r="Q619" s="72"/>
      <c r="R619" s="72"/>
      <c r="S619" s="41"/>
      <c r="T619" s="41"/>
    </row>
    <row r="620" spans="4:20" x14ac:dyDescent="0.25">
      <c r="D620"/>
      <c r="Q620" s="72"/>
      <c r="R620" s="72"/>
      <c r="S620" s="41"/>
      <c r="T620" s="41"/>
    </row>
    <row r="621" spans="4:20" x14ac:dyDescent="0.25">
      <c r="D621"/>
      <c r="Q621" s="72"/>
      <c r="R621" s="72"/>
      <c r="S621" s="41"/>
      <c r="T621" s="41"/>
    </row>
    <row r="622" spans="4:20" x14ac:dyDescent="0.25">
      <c r="D622"/>
      <c r="Q622" s="72"/>
      <c r="R622" s="72"/>
      <c r="S622" s="41"/>
      <c r="T622" s="41"/>
    </row>
    <row r="623" spans="4:20" x14ac:dyDescent="0.25">
      <c r="D623"/>
      <c r="Q623" s="72"/>
      <c r="R623" s="72"/>
      <c r="S623" s="41"/>
      <c r="T623" s="41"/>
    </row>
    <row r="624" spans="4:20" x14ac:dyDescent="0.25">
      <c r="D624"/>
      <c r="Q624" s="72"/>
      <c r="R624" s="72"/>
      <c r="S624" s="41"/>
      <c r="T624" s="41"/>
    </row>
    <row r="625" spans="4:20" x14ac:dyDescent="0.25">
      <c r="D625"/>
      <c r="Q625" s="72"/>
      <c r="R625" s="72"/>
      <c r="S625" s="41"/>
      <c r="T625" s="41"/>
    </row>
    <row r="626" spans="4:20" x14ac:dyDescent="0.25">
      <c r="D626"/>
      <c r="Q626" s="72"/>
      <c r="R626" s="72"/>
      <c r="S626" s="41"/>
      <c r="T626" s="41"/>
    </row>
    <row r="627" spans="4:20" x14ac:dyDescent="0.25">
      <c r="D627"/>
      <c r="Q627" s="72"/>
      <c r="R627" s="72"/>
      <c r="S627" s="41"/>
      <c r="T627" s="41"/>
    </row>
    <row r="628" spans="4:20" x14ac:dyDescent="0.25">
      <c r="D628"/>
      <c r="Q628" s="72"/>
      <c r="R628" s="72"/>
      <c r="S628" s="41"/>
      <c r="T628" s="41"/>
    </row>
    <row r="629" spans="4:20" x14ac:dyDescent="0.25">
      <c r="D629"/>
      <c r="Q629" s="72"/>
      <c r="R629" s="72"/>
      <c r="S629" s="41"/>
      <c r="T629" s="41"/>
    </row>
    <row r="630" spans="4:20" x14ac:dyDescent="0.25">
      <c r="D630"/>
      <c r="Q630" s="72"/>
      <c r="R630" s="72"/>
      <c r="S630" s="41"/>
      <c r="T630" s="41"/>
    </row>
    <row r="631" spans="4:20" x14ac:dyDescent="0.25">
      <c r="D631"/>
      <c r="Q631" s="72"/>
      <c r="R631" s="72"/>
      <c r="S631" s="41"/>
      <c r="T631" s="41"/>
    </row>
    <row r="632" spans="4:20" x14ac:dyDescent="0.25">
      <c r="D632"/>
      <c r="Q632" s="72"/>
      <c r="R632" s="72"/>
      <c r="S632" s="41"/>
      <c r="T632" s="41"/>
    </row>
    <row r="633" spans="4:20" x14ac:dyDescent="0.25">
      <c r="D633"/>
      <c r="Q633" s="72"/>
      <c r="R633" s="72"/>
      <c r="S633" s="41"/>
      <c r="T633" s="41"/>
    </row>
    <row r="634" spans="4:20" x14ac:dyDescent="0.25">
      <c r="D634"/>
      <c r="Q634" s="72"/>
      <c r="R634" s="72"/>
      <c r="S634" s="41"/>
      <c r="T634" s="41"/>
    </row>
    <row r="635" spans="4:20" x14ac:dyDescent="0.25">
      <c r="D635"/>
      <c r="Q635" s="72"/>
      <c r="R635" s="72"/>
      <c r="S635" s="41"/>
      <c r="T635" s="41"/>
    </row>
    <row r="636" spans="4:20" x14ac:dyDescent="0.25">
      <c r="D636"/>
      <c r="Q636" s="72"/>
      <c r="R636" s="72"/>
      <c r="S636" s="41"/>
      <c r="T636" s="41"/>
    </row>
    <row r="637" spans="4:20" x14ac:dyDescent="0.25">
      <c r="D637"/>
      <c r="Q637" s="72"/>
      <c r="R637" s="72"/>
      <c r="S637" s="41"/>
      <c r="T637" s="41"/>
    </row>
    <row r="638" spans="4:20" x14ac:dyDescent="0.25">
      <c r="D638"/>
      <c r="Q638" s="72"/>
      <c r="R638" s="72"/>
      <c r="S638" s="41"/>
      <c r="T638" s="41"/>
    </row>
    <row r="639" spans="4:20" x14ac:dyDescent="0.25">
      <c r="D639"/>
      <c r="Q639" s="72"/>
      <c r="R639" s="72"/>
      <c r="S639" s="41"/>
      <c r="T639" s="41"/>
    </row>
    <row r="640" spans="4:20" x14ac:dyDescent="0.25">
      <c r="D640"/>
      <c r="Q640" s="72"/>
      <c r="R640" s="72"/>
      <c r="S640" s="41"/>
      <c r="T640" s="41"/>
    </row>
    <row r="641" spans="4:20" x14ac:dyDescent="0.25">
      <c r="D641"/>
      <c r="Q641" s="72"/>
      <c r="R641" s="72"/>
      <c r="S641" s="41"/>
      <c r="T641" s="41"/>
    </row>
    <row r="642" spans="4:20" x14ac:dyDescent="0.25">
      <c r="D642"/>
      <c r="Q642" s="72"/>
      <c r="R642" s="72"/>
      <c r="S642" s="41"/>
      <c r="T642" s="41"/>
    </row>
    <row r="643" spans="4:20" x14ac:dyDescent="0.25">
      <c r="D643"/>
      <c r="Q643" s="72"/>
      <c r="R643" s="72"/>
      <c r="S643" s="41"/>
      <c r="T643" s="41"/>
    </row>
    <row r="644" spans="4:20" x14ac:dyDescent="0.25">
      <c r="D644"/>
      <c r="Q644" s="72"/>
      <c r="R644" s="72"/>
      <c r="S644" s="41"/>
      <c r="T644" s="41"/>
    </row>
    <row r="645" spans="4:20" x14ac:dyDescent="0.25">
      <c r="D645"/>
      <c r="Q645" s="72"/>
      <c r="R645" s="72"/>
      <c r="S645" s="41"/>
      <c r="T645" s="41"/>
    </row>
    <row r="646" spans="4:20" x14ac:dyDescent="0.25">
      <c r="D646"/>
      <c r="Q646" s="72"/>
      <c r="R646" s="72"/>
      <c r="S646" s="41"/>
      <c r="T646" s="41"/>
    </row>
    <row r="647" spans="4:20" x14ac:dyDescent="0.25">
      <c r="D647"/>
      <c r="Q647" s="72"/>
      <c r="R647" s="72"/>
      <c r="S647" s="41"/>
      <c r="T647" s="41"/>
    </row>
    <row r="648" spans="4:20" x14ac:dyDescent="0.25">
      <c r="D648"/>
      <c r="Q648" s="72"/>
      <c r="R648" s="72"/>
      <c r="S648" s="41"/>
      <c r="T648" s="41"/>
    </row>
    <row r="649" spans="4:20" x14ac:dyDescent="0.25">
      <c r="D649"/>
      <c r="Q649" s="72"/>
      <c r="R649" s="72"/>
      <c r="S649" s="41"/>
      <c r="T649" s="41"/>
    </row>
    <row r="650" spans="4:20" x14ac:dyDescent="0.25">
      <c r="D650"/>
      <c r="Q650" s="72"/>
      <c r="R650" s="72"/>
      <c r="S650" s="41"/>
      <c r="T650" s="41"/>
    </row>
    <row r="651" spans="4:20" x14ac:dyDescent="0.25">
      <c r="D651"/>
      <c r="Q651" s="72"/>
      <c r="R651" s="72"/>
      <c r="S651" s="41"/>
      <c r="T651" s="41"/>
    </row>
    <row r="652" spans="4:20" x14ac:dyDescent="0.25">
      <c r="D652"/>
      <c r="Q652" s="72"/>
      <c r="R652" s="72"/>
      <c r="S652" s="41"/>
      <c r="T652" s="41"/>
    </row>
    <row r="653" spans="4:20" x14ac:dyDescent="0.25">
      <c r="D653"/>
      <c r="Q653" s="72"/>
      <c r="R653" s="72"/>
      <c r="S653" s="41"/>
      <c r="T653" s="41"/>
    </row>
    <row r="654" spans="4:20" x14ac:dyDescent="0.25">
      <c r="D654"/>
      <c r="Q654" s="72"/>
      <c r="R654" s="72"/>
      <c r="S654" s="41"/>
      <c r="T654" s="41"/>
    </row>
    <row r="655" spans="4:20" x14ac:dyDescent="0.25">
      <c r="D655"/>
      <c r="Q655" s="72"/>
      <c r="R655" s="72"/>
      <c r="S655" s="41"/>
      <c r="T655" s="41"/>
    </row>
    <row r="656" spans="4:20" x14ac:dyDescent="0.25">
      <c r="D656"/>
      <c r="Q656" s="72"/>
      <c r="R656" s="72"/>
      <c r="S656" s="41"/>
      <c r="T656" s="41"/>
    </row>
    <row r="657" spans="4:20" x14ac:dyDescent="0.25">
      <c r="D657"/>
      <c r="Q657" s="72"/>
      <c r="R657" s="72"/>
      <c r="S657" s="41"/>
      <c r="T657" s="41"/>
    </row>
    <row r="658" spans="4:20" x14ac:dyDescent="0.25">
      <c r="D658"/>
      <c r="Q658" s="72"/>
      <c r="R658" s="72"/>
      <c r="S658" s="41"/>
      <c r="T658" s="41"/>
    </row>
    <row r="659" spans="4:20" x14ac:dyDescent="0.25">
      <c r="D659"/>
      <c r="Q659" s="72"/>
      <c r="R659" s="72"/>
      <c r="S659" s="41"/>
      <c r="T659" s="41"/>
    </row>
    <row r="660" spans="4:20" x14ac:dyDescent="0.25">
      <c r="D660"/>
      <c r="Q660" s="72"/>
      <c r="R660" s="72"/>
      <c r="S660" s="41"/>
      <c r="T660" s="41"/>
    </row>
    <row r="661" spans="4:20" x14ac:dyDescent="0.25">
      <c r="D661"/>
      <c r="Q661" s="72"/>
      <c r="R661" s="72"/>
      <c r="S661" s="41"/>
      <c r="T661" s="41"/>
    </row>
    <row r="662" spans="4:20" x14ac:dyDescent="0.25">
      <c r="D662"/>
      <c r="Q662" s="72"/>
      <c r="R662" s="72"/>
      <c r="S662" s="41"/>
      <c r="T662" s="41"/>
    </row>
    <row r="663" spans="4:20" x14ac:dyDescent="0.25">
      <c r="D663"/>
      <c r="Q663" s="72"/>
      <c r="R663" s="72"/>
      <c r="S663" s="41"/>
      <c r="T663" s="41"/>
    </row>
    <row r="664" spans="4:20" x14ac:dyDescent="0.25">
      <c r="D664"/>
      <c r="Q664" s="72"/>
      <c r="R664" s="72"/>
      <c r="S664" s="41"/>
      <c r="T664" s="41"/>
    </row>
    <row r="665" spans="4:20" x14ac:dyDescent="0.25">
      <c r="D665"/>
      <c r="Q665" s="72"/>
      <c r="R665" s="72"/>
      <c r="S665" s="41"/>
      <c r="T665" s="41"/>
    </row>
    <row r="666" spans="4:20" x14ac:dyDescent="0.25">
      <c r="D666"/>
      <c r="Q666" s="72"/>
      <c r="R666" s="72"/>
      <c r="S666" s="41"/>
      <c r="T666" s="41"/>
    </row>
    <row r="667" spans="4:20" x14ac:dyDescent="0.25">
      <c r="D667"/>
      <c r="Q667" s="72"/>
      <c r="R667" s="72"/>
      <c r="S667" s="41"/>
      <c r="T667" s="41"/>
    </row>
    <row r="668" spans="4:20" x14ac:dyDescent="0.25">
      <c r="D668"/>
      <c r="Q668" s="72"/>
      <c r="R668" s="72"/>
      <c r="S668" s="41"/>
      <c r="T668" s="41"/>
    </row>
    <row r="669" spans="4:20" x14ac:dyDescent="0.25">
      <c r="D669"/>
      <c r="Q669" s="72"/>
      <c r="R669" s="72"/>
      <c r="S669" s="41"/>
      <c r="T669" s="41"/>
    </row>
    <row r="670" spans="4:20" x14ac:dyDescent="0.25">
      <c r="D670"/>
      <c r="Q670" s="72"/>
      <c r="R670" s="72"/>
      <c r="S670" s="41"/>
      <c r="T670" s="41"/>
    </row>
    <row r="671" spans="4:20" x14ac:dyDescent="0.25">
      <c r="D671"/>
      <c r="Q671" s="72"/>
      <c r="R671" s="72"/>
      <c r="S671" s="41"/>
      <c r="T671" s="41"/>
    </row>
    <row r="672" spans="4:20" x14ac:dyDescent="0.25">
      <c r="D672"/>
      <c r="Q672" s="72"/>
      <c r="R672" s="72"/>
      <c r="S672" s="41"/>
      <c r="T672" s="41"/>
    </row>
    <row r="673" spans="4:20" x14ac:dyDescent="0.25">
      <c r="D673"/>
      <c r="Q673" s="72"/>
      <c r="R673" s="72"/>
      <c r="S673" s="41"/>
      <c r="T673" s="41"/>
    </row>
    <row r="674" spans="4:20" x14ac:dyDescent="0.25">
      <c r="D674"/>
      <c r="Q674" s="72"/>
      <c r="R674" s="72"/>
      <c r="S674" s="41"/>
      <c r="T674" s="41"/>
    </row>
    <row r="675" spans="4:20" x14ac:dyDescent="0.25">
      <c r="D675"/>
      <c r="Q675" s="72"/>
      <c r="R675" s="72"/>
      <c r="S675" s="41"/>
      <c r="T675" s="41"/>
    </row>
    <row r="676" spans="4:20" x14ac:dyDescent="0.25">
      <c r="D676"/>
      <c r="Q676" s="72"/>
      <c r="R676" s="72"/>
      <c r="S676" s="41"/>
      <c r="T676" s="41"/>
    </row>
    <row r="677" spans="4:20" x14ac:dyDescent="0.25">
      <c r="D677"/>
      <c r="Q677" s="72"/>
      <c r="R677" s="72"/>
      <c r="S677" s="41"/>
      <c r="T677" s="41"/>
    </row>
    <row r="678" spans="4:20" x14ac:dyDescent="0.25">
      <c r="D678"/>
      <c r="Q678" s="72"/>
      <c r="R678" s="72"/>
      <c r="S678" s="41"/>
      <c r="T678" s="41"/>
    </row>
    <row r="679" spans="4:20" x14ac:dyDescent="0.25">
      <c r="D679"/>
      <c r="Q679" s="72"/>
      <c r="R679" s="72"/>
      <c r="S679" s="41"/>
      <c r="T679" s="41"/>
    </row>
    <row r="680" spans="4:20" x14ac:dyDescent="0.25">
      <c r="D680"/>
      <c r="Q680" s="72"/>
      <c r="R680" s="72"/>
      <c r="S680" s="41"/>
      <c r="T680" s="41"/>
    </row>
    <row r="681" spans="4:20" x14ac:dyDescent="0.25">
      <c r="D681"/>
      <c r="Q681" s="72"/>
      <c r="R681" s="72"/>
      <c r="S681" s="41"/>
      <c r="T681" s="41"/>
    </row>
    <row r="682" spans="4:20" x14ac:dyDescent="0.25">
      <c r="D682"/>
      <c r="Q682" s="72"/>
      <c r="R682" s="72"/>
      <c r="S682" s="41"/>
      <c r="T682" s="41"/>
    </row>
    <row r="683" spans="4:20" x14ac:dyDescent="0.25">
      <c r="D683"/>
      <c r="Q683" s="72"/>
      <c r="R683" s="72"/>
      <c r="S683" s="41"/>
      <c r="T683" s="41"/>
    </row>
    <row r="684" spans="4:20" x14ac:dyDescent="0.25">
      <c r="D684"/>
      <c r="Q684" s="72"/>
      <c r="R684" s="72"/>
      <c r="S684" s="41"/>
      <c r="T684" s="41"/>
    </row>
    <row r="685" spans="4:20" x14ac:dyDescent="0.25">
      <c r="D685"/>
      <c r="Q685" s="72"/>
      <c r="R685" s="72"/>
      <c r="S685" s="41"/>
      <c r="T685" s="41"/>
    </row>
    <row r="686" spans="4:20" x14ac:dyDescent="0.25">
      <c r="D686"/>
      <c r="Q686" s="72"/>
      <c r="R686" s="72"/>
      <c r="S686" s="41"/>
      <c r="T686" s="41"/>
    </row>
    <row r="687" spans="4:20" x14ac:dyDescent="0.25">
      <c r="D687"/>
      <c r="Q687" s="72"/>
      <c r="R687" s="72"/>
      <c r="S687" s="41"/>
      <c r="T687" s="41"/>
    </row>
    <row r="688" spans="4:20" x14ac:dyDescent="0.25">
      <c r="D688"/>
      <c r="Q688" s="72"/>
      <c r="R688" s="72"/>
      <c r="S688" s="41"/>
      <c r="T688" s="41"/>
    </row>
    <row r="689" spans="4:20" x14ac:dyDescent="0.25">
      <c r="D689"/>
      <c r="Q689" s="72"/>
      <c r="R689" s="72"/>
      <c r="S689" s="41"/>
      <c r="T689" s="41"/>
    </row>
    <row r="690" spans="4:20" x14ac:dyDescent="0.25">
      <c r="D690"/>
      <c r="Q690" s="72"/>
      <c r="R690" s="72"/>
      <c r="S690" s="41"/>
      <c r="T690" s="41"/>
    </row>
    <row r="691" spans="4:20" x14ac:dyDescent="0.25">
      <c r="D691"/>
      <c r="Q691" s="72"/>
      <c r="R691" s="72"/>
      <c r="S691" s="41"/>
      <c r="T691" s="41"/>
    </row>
    <row r="692" spans="4:20" x14ac:dyDescent="0.25">
      <c r="D692"/>
      <c r="Q692" s="72"/>
      <c r="R692" s="72"/>
      <c r="S692" s="41"/>
      <c r="T692" s="41"/>
    </row>
    <row r="693" spans="4:20" x14ac:dyDescent="0.25">
      <c r="D693"/>
      <c r="Q693" s="72"/>
      <c r="R693" s="72"/>
      <c r="S693" s="41"/>
      <c r="T693" s="41"/>
    </row>
    <row r="694" spans="4:20" x14ac:dyDescent="0.25">
      <c r="D694"/>
      <c r="Q694" s="72"/>
      <c r="R694" s="72"/>
      <c r="S694" s="41"/>
      <c r="T694" s="41"/>
    </row>
    <row r="695" spans="4:20" x14ac:dyDescent="0.25">
      <c r="D695"/>
      <c r="Q695" s="72"/>
      <c r="R695" s="72"/>
      <c r="S695" s="41"/>
      <c r="T695" s="41"/>
    </row>
    <row r="696" spans="4:20" x14ac:dyDescent="0.25">
      <c r="D696"/>
      <c r="Q696" s="72"/>
      <c r="R696" s="72"/>
      <c r="S696" s="41"/>
      <c r="T696" s="41"/>
    </row>
    <row r="697" spans="4:20" x14ac:dyDescent="0.25">
      <c r="D697"/>
      <c r="Q697" s="72"/>
      <c r="R697" s="72"/>
      <c r="S697" s="41"/>
      <c r="T697" s="41"/>
    </row>
    <row r="698" spans="4:20" x14ac:dyDescent="0.25">
      <c r="D698"/>
      <c r="Q698" s="72"/>
      <c r="R698" s="72"/>
      <c r="S698" s="41"/>
      <c r="T698" s="41"/>
    </row>
    <row r="699" spans="4:20" x14ac:dyDescent="0.25">
      <c r="D699"/>
      <c r="Q699" s="72"/>
      <c r="R699" s="72"/>
      <c r="S699" s="41"/>
      <c r="T699" s="41"/>
    </row>
    <row r="700" spans="4:20" x14ac:dyDescent="0.25">
      <c r="D700"/>
      <c r="Q700" s="72"/>
      <c r="R700" s="72"/>
      <c r="S700" s="41"/>
      <c r="T700" s="41"/>
    </row>
    <row r="701" spans="4:20" x14ac:dyDescent="0.25">
      <c r="D701"/>
      <c r="Q701" s="72"/>
      <c r="R701" s="72"/>
      <c r="S701" s="41"/>
      <c r="T701" s="41"/>
    </row>
    <row r="702" spans="4:20" x14ac:dyDescent="0.25">
      <c r="D702"/>
      <c r="Q702" s="72"/>
      <c r="R702" s="72"/>
      <c r="S702" s="41"/>
      <c r="T702" s="41"/>
    </row>
    <row r="703" spans="4:20" x14ac:dyDescent="0.25">
      <c r="D703"/>
      <c r="Q703" s="72"/>
      <c r="R703" s="72"/>
      <c r="S703" s="41"/>
      <c r="T703" s="41"/>
    </row>
    <row r="704" spans="4:20" x14ac:dyDescent="0.25">
      <c r="D704"/>
      <c r="Q704" s="72"/>
      <c r="R704" s="72"/>
      <c r="S704" s="41"/>
      <c r="T704" s="41"/>
    </row>
    <row r="705" spans="4:20" x14ac:dyDescent="0.25">
      <c r="D705"/>
      <c r="Q705" s="72"/>
      <c r="R705" s="72"/>
      <c r="S705" s="41"/>
      <c r="T705" s="41"/>
    </row>
    <row r="706" spans="4:20" x14ac:dyDescent="0.25">
      <c r="D706"/>
      <c r="Q706" s="72"/>
      <c r="R706" s="72"/>
      <c r="S706" s="41"/>
      <c r="T706" s="41"/>
    </row>
    <row r="707" spans="4:20" x14ac:dyDescent="0.25">
      <c r="D707"/>
      <c r="Q707" s="72"/>
      <c r="R707" s="72"/>
      <c r="S707" s="41"/>
      <c r="T707" s="41"/>
    </row>
    <row r="708" spans="4:20" x14ac:dyDescent="0.25">
      <c r="D708"/>
      <c r="Q708" s="72"/>
      <c r="R708" s="72"/>
      <c r="S708" s="41"/>
      <c r="T708" s="41"/>
    </row>
    <row r="709" spans="4:20" x14ac:dyDescent="0.25">
      <c r="D709"/>
      <c r="Q709" s="72"/>
      <c r="R709" s="72"/>
      <c r="S709" s="41"/>
      <c r="T709" s="41"/>
    </row>
    <row r="710" spans="4:20" x14ac:dyDescent="0.25">
      <c r="D710"/>
      <c r="Q710" s="72"/>
      <c r="R710" s="72"/>
      <c r="S710" s="41"/>
      <c r="T710" s="41"/>
    </row>
    <row r="711" spans="4:20" x14ac:dyDescent="0.25">
      <c r="D711"/>
      <c r="Q711" s="72"/>
      <c r="R711" s="72"/>
      <c r="S711" s="41"/>
      <c r="T711" s="41"/>
    </row>
    <row r="712" spans="4:20" x14ac:dyDescent="0.25">
      <c r="D712"/>
      <c r="Q712" s="72"/>
      <c r="R712" s="72"/>
      <c r="S712" s="41"/>
      <c r="T712" s="41"/>
    </row>
    <row r="713" spans="4:20" x14ac:dyDescent="0.25">
      <c r="D713"/>
      <c r="Q713" s="72"/>
      <c r="R713" s="72"/>
      <c r="S713" s="41"/>
      <c r="T713" s="41"/>
    </row>
    <row r="714" spans="4:20" x14ac:dyDescent="0.25">
      <c r="D714"/>
      <c r="Q714" s="72"/>
      <c r="R714" s="72"/>
      <c r="S714" s="41"/>
      <c r="T714" s="41"/>
    </row>
    <row r="715" spans="4:20" x14ac:dyDescent="0.25">
      <c r="D715"/>
      <c r="Q715" s="72"/>
      <c r="R715" s="72"/>
      <c r="S715" s="41"/>
      <c r="T715" s="41"/>
    </row>
    <row r="716" spans="4:20" x14ac:dyDescent="0.25">
      <c r="D716"/>
      <c r="Q716" s="72"/>
      <c r="R716" s="72"/>
      <c r="S716" s="41"/>
      <c r="T716" s="41"/>
    </row>
    <row r="717" spans="4:20" x14ac:dyDescent="0.25">
      <c r="D717"/>
      <c r="Q717" s="72"/>
      <c r="R717" s="72"/>
      <c r="S717" s="41"/>
      <c r="T717" s="41"/>
    </row>
    <row r="718" spans="4:20" x14ac:dyDescent="0.25">
      <c r="D718"/>
      <c r="Q718" s="72"/>
      <c r="R718" s="72"/>
      <c r="S718" s="41"/>
      <c r="T718" s="41"/>
    </row>
    <row r="719" spans="4:20" x14ac:dyDescent="0.25">
      <c r="D719"/>
      <c r="Q719" s="72"/>
      <c r="R719" s="72"/>
      <c r="S719" s="41"/>
      <c r="T719" s="41"/>
    </row>
    <row r="720" spans="4:20" x14ac:dyDescent="0.25">
      <c r="D720"/>
      <c r="Q720" s="72"/>
      <c r="R720" s="72"/>
      <c r="S720" s="41"/>
      <c r="T720" s="41"/>
    </row>
    <row r="721" spans="4:20" x14ac:dyDescent="0.25">
      <c r="D721"/>
      <c r="Q721" s="72"/>
      <c r="R721" s="72"/>
      <c r="S721" s="41"/>
      <c r="T721" s="41"/>
    </row>
    <row r="722" spans="4:20" x14ac:dyDescent="0.25">
      <c r="D722"/>
      <c r="Q722" s="72"/>
      <c r="R722" s="72"/>
      <c r="S722" s="41"/>
      <c r="T722" s="41"/>
    </row>
    <row r="723" spans="4:20" x14ac:dyDescent="0.25">
      <c r="D723"/>
      <c r="Q723" s="72"/>
      <c r="R723" s="72"/>
      <c r="S723" s="41"/>
      <c r="T723" s="41"/>
    </row>
    <row r="724" spans="4:20" x14ac:dyDescent="0.25">
      <c r="D724"/>
      <c r="Q724" s="72"/>
      <c r="R724" s="72"/>
      <c r="S724" s="41"/>
      <c r="T724" s="41"/>
    </row>
    <row r="725" spans="4:20" x14ac:dyDescent="0.25">
      <c r="D725"/>
      <c r="Q725" s="72"/>
      <c r="R725" s="72"/>
      <c r="S725" s="41"/>
      <c r="T725" s="41"/>
    </row>
    <row r="726" spans="4:20" x14ac:dyDescent="0.25">
      <c r="D726"/>
      <c r="Q726" s="72"/>
      <c r="R726" s="72"/>
      <c r="S726" s="41"/>
      <c r="T726" s="41"/>
    </row>
    <row r="727" spans="4:20" x14ac:dyDescent="0.25">
      <c r="D727"/>
      <c r="Q727" s="72"/>
      <c r="R727" s="72"/>
      <c r="S727" s="41"/>
      <c r="T727" s="41"/>
    </row>
    <row r="728" spans="4:20" x14ac:dyDescent="0.25">
      <c r="D728"/>
      <c r="Q728" s="72"/>
      <c r="R728" s="72"/>
      <c r="S728" s="41"/>
      <c r="T728" s="41"/>
    </row>
    <row r="729" spans="4:20" x14ac:dyDescent="0.25">
      <c r="D729"/>
      <c r="Q729" s="72"/>
      <c r="R729" s="72"/>
      <c r="S729" s="41"/>
      <c r="T729" s="41"/>
    </row>
    <row r="730" spans="4:20" x14ac:dyDescent="0.25">
      <c r="D730"/>
      <c r="Q730" s="72"/>
      <c r="R730" s="72"/>
      <c r="S730" s="41"/>
      <c r="T730" s="41"/>
    </row>
    <row r="731" spans="4:20" x14ac:dyDescent="0.25">
      <c r="D731"/>
      <c r="Q731" s="72"/>
      <c r="R731" s="72"/>
      <c r="S731" s="41"/>
      <c r="T731" s="41"/>
    </row>
    <row r="732" spans="4:20" x14ac:dyDescent="0.25">
      <c r="D732"/>
      <c r="Q732" s="72"/>
      <c r="R732" s="72"/>
      <c r="S732" s="41"/>
      <c r="T732" s="41"/>
    </row>
    <row r="733" spans="4:20" x14ac:dyDescent="0.25">
      <c r="D733"/>
      <c r="Q733" s="72"/>
      <c r="R733" s="72"/>
      <c r="S733" s="41"/>
      <c r="T733" s="41"/>
    </row>
    <row r="734" spans="4:20" x14ac:dyDescent="0.25">
      <c r="D734"/>
      <c r="Q734" s="72"/>
      <c r="R734" s="72"/>
      <c r="S734" s="41"/>
      <c r="T734" s="41"/>
    </row>
    <row r="735" spans="4:20" x14ac:dyDescent="0.25">
      <c r="D735"/>
      <c r="Q735" s="72"/>
      <c r="R735" s="72"/>
      <c r="S735" s="41"/>
      <c r="T735" s="41"/>
    </row>
    <row r="736" spans="4:20" x14ac:dyDescent="0.25">
      <c r="D736"/>
      <c r="Q736" s="72"/>
      <c r="R736" s="72"/>
      <c r="S736" s="41"/>
      <c r="T736" s="41"/>
    </row>
    <row r="737" spans="4:20" x14ac:dyDescent="0.25">
      <c r="D737"/>
      <c r="Q737" s="72"/>
      <c r="R737" s="72"/>
      <c r="S737" s="41"/>
      <c r="T737" s="41"/>
    </row>
    <row r="738" spans="4:20" x14ac:dyDescent="0.25">
      <c r="D738"/>
      <c r="Q738" s="72"/>
      <c r="R738" s="72"/>
      <c r="S738" s="41"/>
      <c r="T738" s="41"/>
    </row>
    <row r="739" spans="4:20" x14ac:dyDescent="0.25">
      <c r="D739"/>
      <c r="Q739" s="72"/>
      <c r="R739" s="72"/>
      <c r="S739" s="41"/>
      <c r="T739" s="41"/>
    </row>
    <row r="740" spans="4:20" x14ac:dyDescent="0.25">
      <c r="D740"/>
      <c r="Q740" s="72"/>
      <c r="R740" s="72"/>
      <c r="S740" s="41"/>
      <c r="T740" s="41"/>
    </row>
    <row r="741" spans="4:20" x14ac:dyDescent="0.25">
      <c r="D741"/>
      <c r="Q741" s="72"/>
      <c r="R741" s="72"/>
      <c r="S741" s="41"/>
      <c r="T741" s="41"/>
    </row>
    <row r="742" spans="4:20" x14ac:dyDescent="0.25">
      <c r="D742"/>
      <c r="Q742" s="72"/>
      <c r="R742" s="72"/>
      <c r="S742" s="41"/>
      <c r="T742" s="41"/>
    </row>
    <row r="743" spans="4:20" x14ac:dyDescent="0.25">
      <c r="D743"/>
      <c r="Q743" s="72"/>
      <c r="R743" s="72"/>
      <c r="S743" s="41"/>
      <c r="T743" s="41"/>
    </row>
    <row r="744" spans="4:20" x14ac:dyDescent="0.25">
      <c r="D744"/>
      <c r="Q744" s="72"/>
      <c r="R744" s="72"/>
      <c r="S744" s="41"/>
      <c r="T744" s="41"/>
    </row>
    <row r="745" spans="4:20" x14ac:dyDescent="0.25">
      <c r="D745"/>
      <c r="Q745" s="72"/>
      <c r="R745" s="72"/>
      <c r="S745" s="41"/>
      <c r="T745" s="41"/>
    </row>
    <row r="746" spans="4:20" x14ac:dyDescent="0.25">
      <c r="D746"/>
      <c r="Q746" s="72"/>
      <c r="R746" s="72"/>
      <c r="S746" s="41"/>
      <c r="T746" s="41"/>
    </row>
    <row r="747" spans="4:20" x14ac:dyDescent="0.25">
      <c r="D747"/>
      <c r="Q747" s="72"/>
      <c r="R747" s="72"/>
      <c r="S747" s="41"/>
      <c r="T747" s="41"/>
    </row>
    <row r="748" spans="4:20" x14ac:dyDescent="0.25">
      <c r="D748"/>
      <c r="Q748" s="72"/>
      <c r="R748" s="72"/>
      <c r="S748" s="41"/>
      <c r="T748" s="41"/>
    </row>
    <row r="749" spans="4:20" x14ac:dyDescent="0.25">
      <c r="D749"/>
      <c r="Q749" s="72"/>
      <c r="R749" s="72"/>
      <c r="S749" s="41"/>
      <c r="T749" s="41"/>
    </row>
    <row r="750" spans="4:20" x14ac:dyDescent="0.25">
      <c r="D750"/>
      <c r="Q750" s="72"/>
      <c r="R750" s="72"/>
      <c r="S750" s="41"/>
      <c r="T750" s="41"/>
    </row>
    <row r="751" spans="4:20" x14ac:dyDescent="0.25">
      <c r="D751"/>
      <c r="Q751" s="72"/>
      <c r="R751" s="72"/>
      <c r="S751" s="41"/>
      <c r="T751" s="41"/>
    </row>
    <row r="752" spans="4:20" x14ac:dyDescent="0.25">
      <c r="D752"/>
      <c r="Q752" s="72"/>
      <c r="R752" s="72"/>
      <c r="S752" s="41"/>
      <c r="T752" s="41"/>
    </row>
    <row r="753" spans="4:20" x14ac:dyDescent="0.25">
      <c r="D753"/>
      <c r="Q753" s="72"/>
      <c r="R753" s="72"/>
      <c r="S753" s="41"/>
      <c r="T753" s="41"/>
    </row>
    <row r="754" spans="4:20" x14ac:dyDescent="0.25">
      <c r="D754"/>
      <c r="Q754" s="72"/>
      <c r="R754" s="72"/>
      <c r="S754" s="41"/>
      <c r="T754" s="41"/>
    </row>
    <row r="755" spans="4:20" x14ac:dyDescent="0.25">
      <c r="D755"/>
      <c r="Q755" s="72"/>
      <c r="R755" s="72"/>
      <c r="S755" s="41"/>
      <c r="T755" s="41"/>
    </row>
    <row r="756" spans="4:20" x14ac:dyDescent="0.25">
      <c r="D756"/>
      <c r="Q756" s="72"/>
      <c r="R756" s="72"/>
      <c r="S756" s="41"/>
      <c r="T756" s="41"/>
    </row>
    <row r="757" spans="4:20" x14ac:dyDescent="0.25">
      <c r="D757"/>
      <c r="Q757" s="72"/>
      <c r="R757" s="72"/>
      <c r="S757" s="41"/>
      <c r="T757" s="41"/>
    </row>
    <row r="758" spans="4:20" x14ac:dyDescent="0.25">
      <c r="D758"/>
      <c r="Q758" s="72"/>
      <c r="R758" s="72"/>
      <c r="S758" s="41"/>
      <c r="T758" s="41"/>
    </row>
    <row r="759" spans="4:20" x14ac:dyDescent="0.25">
      <c r="D759"/>
      <c r="Q759" s="72"/>
      <c r="R759" s="72"/>
      <c r="S759" s="41"/>
      <c r="T759" s="41"/>
    </row>
    <row r="760" spans="4:20" x14ac:dyDescent="0.25">
      <c r="D760"/>
      <c r="Q760" s="72"/>
      <c r="R760" s="72"/>
      <c r="S760" s="41"/>
      <c r="T760" s="41"/>
    </row>
    <row r="761" spans="4:20" x14ac:dyDescent="0.25">
      <c r="D761"/>
      <c r="Q761" s="72"/>
      <c r="R761" s="72"/>
      <c r="S761" s="41"/>
      <c r="T761" s="41"/>
    </row>
    <row r="762" spans="4:20" x14ac:dyDescent="0.25">
      <c r="D762"/>
      <c r="Q762" s="72"/>
      <c r="R762" s="72"/>
      <c r="S762" s="41"/>
      <c r="T762" s="41"/>
    </row>
    <row r="763" spans="4:20" x14ac:dyDescent="0.25">
      <c r="D763"/>
      <c r="Q763" s="72"/>
      <c r="R763" s="72"/>
      <c r="S763" s="41"/>
      <c r="T763" s="41"/>
    </row>
    <row r="764" spans="4:20" x14ac:dyDescent="0.25">
      <c r="D764"/>
      <c r="Q764" s="72"/>
      <c r="R764" s="72"/>
      <c r="S764" s="41"/>
      <c r="T764" s="41"/>
    </row>
    <row r="765" spans="4:20" x14ac:dyDescent="0.25">
      <c r="D765"/>
      <c r="Q765" s="72"/>
      <c r="R765" s="72"/>
      <c r="S765" s="41"/>
      <c r="T765" s="41"/>
    </row>
    <row r="766" spans="4:20" x14ac:dyDescent="0.25">
      <c r="D766"/>
      <c r="Q766" s="72"/>
      <c r="R766" s="72"/>
      <c r="S766" s="41"/>
      <c r="T766" s="41"/>
    </row>
    <row r="767" spans="4:20" x14ac:dyDescent="0.25">
      <c r="D767"/>
      <c r="Q767" s="72"/>
      <c r="R767" s="72"/>
      <c r="S767" s="41"/>
      <c r="T767" s="41"/>
    </row>
    <row r="768" spans="4:20" x14ac:dyDescent="0.25">
      <c r="D768"/>
      <c r="Q768" s="72"/>
      <c r="R768" s="72"/>
      <c r="S768" s="41"/>
      <c r="T768" s="41"/>
    </row>
    <row r="769" spans="4:20" x14ac:dyDescent="0.25">
      <c r="D769"/>
      <c r="Q769" s="72"/>
      <c r="R769" s="72"/>
      <c r="S769" s="41"/>
      <c r="T769" s="41"/>
    </row>
    <row r="770" spans="4:20" x14ac:dyDescent="0.25">
      <c r="D770"/>
      <c r="Q770" s="72"/>
      <c r="R770" s="72"/>
      <c r="S770" s="41"/>
      <c r="T770" s="41"/>
    </row>
    <row r="771" spans="4:20" x14ac:dyDescent="0.25">
      <c r="D771"/>
      <c r="Q771" s="72"/>
      <c r="R771" s="72"/>
      <c r="S771" s="41"/>
      <c r="T771" s="41"/>
    </row>
    <row r="772" spans="4:20" x14ac:dyDescent="0.25">
      <c r="D772"/>
      <c r="Q772" s="72"/>
      <c r="R772" s="72"/>
      <c r="S772" s="41"/>
      <c r="T772" s="41"/>
    </row>
    <row r="773" spans="4:20" x14ac:dyDescent="0.25">
      <c r="D773"/>
      <c r="Q773" s="72"/>
      <c r="R773" s="72"/>
      <c r="S773" s="41"/>
      <c r="T773" s="41"/>
    </row>
    <row r="774" spans="4:20" x14ac:dyDescent="0.25">
      <c r="D774"/>
      <c r="Q774" s="72"/>
      <c r="R774" s="72"/>
      <c r="S774" s="41"/>
      <c r="T774" s="41"/>
    </row>
    <row r="775" spans="4:20" x14ac:dyDescent="0.25">
      <c r="D775"/>
      <c r="Q775" s="72"/>
      <c r="R775" s="72"/>
      <c r="S775" s="41"/>
      <c r="T775" s="41"/>
    </row>
    <row r="776" spans="4:20" x14ac:dyDescent="0.25">
      <c r="D776"/>
      <c r="Q776" s="72"/>
      <c r="R776" s="72"/>
      <c r="S776" s="41"/>
      <c r="T776" s="41"/>
    </row>
    <row r="777" spans="4:20" x14ac:dyDescent="0.25">
      <c r="D777"/>
      <c r="Q777" s="72"/>
      <c r="R777" s="72"/>
      <c r="S777" s="41"/>
      <c r="T777" s="41"/>
    </row>
    <row r="778" spans="4:20" x14ac:dyDescent="0.25">
      <c r="D778"/>
      <c r="Q778" s="72"/>
      <c r="R778" s="72"/>
      <c r="S778" s="41"/>
      <c r="T778" s="41"/>
    </row>
    <row r="779" spans="4:20" x14ac:dyDescent="0.25">
      <c r="D779"/>
      <c r="Q779" s="72"/>
      <c r="R779" s="72"/>
      <c r="S779" s="41"/>
      <c r="T779" s="41"/>
    </row>
    <row r="780" spans="4:20" x14ac:dyDescent="0.25">
      <c r="D780"/>
      <c r="Q780" s="72"/>
      <c r="R780" s="72"/>
      <c r="S780" s="41"/>
      <c r="T780" s="41"/>
    </row>
    <row r="781" spans="4:20" x14ac:dyDescent="0.25">
      <c r="D781"/>
      <c r="Q781" s="72"/>
      <c r="R781" s="72"/>
      <c r="S781" s="41"/>
      <c r="T781" s="41"/>
    </row>
    <row r="782" spans="4:20" x14ac:dyDescent="0.25">
      <c r="D782"/>
      <c r="Q782" s="72"/>
      <c r="R782" s="72"/>
      <c r="S782" s="41"/>
      <c r="T782" s="41"/>
    </row>
    <row r="783" spans="4:20" x14ac:dyDescent="0.25">
      <c r="D783"/>
      <c r="Q783" s="72"/>
      <c r="R783" s="72"/>
      <c r="S783" s="41"/>
      <c r="T783" s="41"/>
    </row>
    <row r="784" spans="4:20" x14ac:dyDescent="0.25">
      <c r="D784"/>
      <c r="Q784" s="72"/>
      <c r="R784" s="72"/>
      <c r="S784" s="41"/>
      <c r="T784" s="41"/>
    </row>
    <row r="785" spans="4:20" x14ac:dyDescent="0.25">
      <c r="D785"/>
      <c r="Q785" s="72"/>
      <c r="R785" s="72"/>
      <c r="S785" s="41"/>
      <c r="T785" s="41"/>
    </row>
    <row r="786" spans="4:20" x14ac:dyDescent="0.25">
      <c r="D786"/>
      <c r="Q786" s="72"/>
      <c r="R786" s="72"/>
      <c r="S786" s="41"/>
      <c r="T786" s="41"/>
    </row>
    <row r="787" spans="4:20" x14ac:dyDescent="0.25">
      <c r="D787"/>
      <c r="Q787" s="72"/>
      <c r="R787" s="72"/>
      <c r="S787" s="41"/>
      <c r="T787" s="41"/>
    </row>
    <row r="788" spans="4:20" x14ac:dyDescent="0.25">
      <c r="D788"/>
      <c r="Q788" s="72"/>
      <c r="R788" s="72"/>
      <c r="S788" s="41"/>
      <c r="T788" s="41"/>
    </row>
    <row r="789" spans="4:20" x14ac:dyDescent="0.25">
      <c r="D789"/>
      <c r="Q789" s="72"/>
      <c r="R789" s="72"/>
      <c r="S789" s="41"/>
      <c r="T789" s="41"/>
    </row>
    <row r="790" spans="4:20" x14ac:dyDescent="0.25">
      <c r="D790"/>
      <c r="Q790" s="72"/>
      <c r="R790" s="72"/>
      <c r="S790" s="41"/>
      <c r="T790" s="41"/>
    </row>
    <row r="791" spans="4:20" x14ac:dyDescent="0.25">
      <c r="D791"/>
      <c r="Q791" s="72"/>
      <c r="R791" s="72"/>
      <c r="S791" s="41"/>
      <c r="T791" s="41"/>
    </row>
    <row r="792" spans="4:20" x14ac:dyDescent="0.25">
      <c r="D792"/>
      <c r="Q792" s="72"/>
      <c r="R792" s="72"/>
      <c r="S792" s="41"/>
      <c r="T792" s="41"/>
    </row>
    <row r="793" spans="4:20" x14ac:dyDescent="0.25">
      <c r="D793"/>
      <c r="Q793" s="72"/>
      <c r="R793" s="72"/>
      <c r="S793" s="41"/>
      <c r="T793" s="41"/>
    </row>
    <row r="794" spans="4:20" x14ac:dyDescent="0.25">
      <c r="D794"/>
      <c r="Q794" s="72"/>
      <c r="R794" s="72"/>
      <c r="S794" s="41"/>
      <c r="T794" s="41"/>
    </row>
    <row r="795" spans="4:20" x14ac:dyDescent="0.25">
      <c r="D795"/>
      <c r="Q795" s="72"/>
      <c r="R795" s="72"/>
      <c r="S795" s="41"/>
      <c r="T795" s="41"/>
    </row>
    <row r="796" spans="4:20" x14ac:dyDescent="0.25">
      <c r="D796"/>
      <c r="Q796" s="72"/>
      <c r="R796" s="72"/>
      <c r="S796" s="41"/>
      <c r="T796" s="41"/>
    </row>
    <row r="797" spans="4:20" x14ac:dyDescent="0.25">
      <c r="D797"/>
      <c r="Q797" s="72"/>
      <c r="R797" s="72"/>
      <c r="S797" s="41"/>
      <c r="T797" s="41"/>
    </row>
    <row r="798" spans="4:20" x14ac:dyDescent="0.25">
      <c r="D798"/>
      <c r="Q798" s="72"/>
      <c r="R798" s="72"/>
      <c r="S798" s="41"/>
      <c r="T798" s="41"/>
    </row>
    <row r="799" spans="4:20" x14ac:dyDescent="0.25">
      <c r="D799"/>
      <c r="Q799" s="72"/>
      <c r="R799" s="72"/>
      <c r="S799" s="41"/>
      <c r="T799" s="41"/>
    </row>
    <row r="800" spans="4:20" x14ac:dyDescent="0.25">
      <c r="D800"/>
      <c r="Q800" s="72"/>
      <c r="R800" s="72"/>
      <c r="S800" s="41"/>
      <c r="T800" s="41"/>
    </row>
    <row r="801" spans="4:20" x14ac:dyDescent="0.25">
      <c r="D801"/>
      <c r="Q801" s="72"/>
      <c r="R801" s="72"/>
      <c r="S801" s="41"/>
      <c r="T801" s="41"/>
    </row>
    <row r="802" spans="4:20" x14ac:dyDescent="0.25">
      <c r="D802"/>
      <c r="Q802" s="72"/>
      <c r="R802" s="72"/>
      <c r="S802" s="41"/>
      <c r="T802" s="41"/>
    </row>
    <row r="803" spans="4:20" x14ac:dyDescent="0.25">
      <c r="D803"/>
      <c r="Q803" s="72"/>
      <c r="R803" s="72"/>
      <c r="S803" s="41"/>
      <c r="T803" s="41"/>
    </row>
    <row r="804" spans="4:20" x14ac:dyDescent="0.25">
      <c r="D804"/>
      <c r="Q804" s="72"/>
      <c r="R804" s="72"/>
      <c r="S804" s="41"/>
      <c r="T804" s="41"/>
    </row>
    <row r="805" spans="4:20" x14ac:dyDescent="0.25">
      <c r="D805"/>
      <c r="Q805" s="72"/>
      <c r="R805" s="72"/>
      <c r="S805" s="41"/>
      <c r="T805" s="41"/>
    </row>
    <row r="806" spans="4:20" x14ac:dyDescent="0.25">
      <c r="D806"/>
      <c r="Q806" s="72"/>
      <c r="R806" s="72"/>
      <c r="S806" s="41"/>
      <c r="T806" s="41"/>
    </row>
    <row r="807" spans="4:20" x14ac:dyDescent="0.25">
      <c r="D807"/>
      <c r="Q807" s="72"/>
      <c r="R807" s="72"/>
      <c r="S807" s="41"/>
      <c r="T807" s="41"/>
    </row>
    <row r="808" spans="4:20" x14ac:dyDescent="0.25">
      <c r="D808"/>
      <c r="Q808" s="72"/>
      <c r="R808" s="72"/>
      <c r="S808" s="41"/>
      <c r="T808" s="41"/>
    </row>
    <row r="809" spans="4:20" x14ac:dyDescent="0.25">
      <c r="D809"/>
      <c r="Q809" s="72"/>
      <c r="R809" s="72"/>
      <c r="S809" s="41"/>
      <c r="T809" s="41"/>
    </row>
    <row r="810" spans="4:20" x14ac:dyDescent="0.25">
      <c r="D810"/>
      <c r="Q810" s="72"/>
      <c r="R810" s="72"/>
      <c r="S810" s="41"/>
      <c r="T810" s="41"/>
    </row>
    <row r="811" spans="4:20" x14ac:dyDescent="0.25">
      <c r="D811"/>
      <c r="Q811" s="72"/>
      <c r="R811" s="72"/>
      <c r="S811" s="41"/>
      <c r="T811" s="41"/>
    </row>
    <row r="812" spans="4:20" x14ac:dyDescent="0.25">
      <c r="D812"/>
      <c r="Q812" s="72"/>
      <c r="R812" s="72"/>
      <c r="S812" s="41"/>
      <c r="T812" s="41"/>
    </row>
    <row r="813" spans="4:20" x14ac:dyDescent="0.25">
      <c r="D813"/>
      <c r="Q813" s="72"/>
      <c r="R813" s="72"/>
      <c r="S813" s="41"/>
      <c r="T813" s="41"/>
    </row>
    <row r="814" spans="4:20" x14ac:dyDescent="0.25">
      <c r="D814"/>
      <c r="Q814" s="72"/>
      <c r="R814" s="72"/>
      <c r="S814" s="41"/>
      <c r="T814" s="41"/>
    </row>
    <row r="815" spans="4:20" x14ac:dyDescent="0.25">
      <c r="D815"/>
      <c r="Q815" s="72"/>
      <c r="R815" s="72"/>
      <c r="S815" s="41"/>
      <c r="T815" s="41"/>
    </row>
    <row r="816" spans="4:20" x14ac:dyDescent="0.25">
      <c r="D816"/>
      <c r="Q816" s="72"/>
      <c r="R816" s="72"/>
      <c r="S816" s="41"/>
      <c r="T816" s="41"/>
    </row>
    <row r="817" spans="4:20" x14ac:dyDescent="0.25">
      <c r="D817"/>
      <c r="Q817" s="72"/>
      <c r="R817" s="72"/>
      <c r="S817" s="41"/>
      <c r="T817" s="41"/>
    </row>
    <row r="818" spans="4:20" x14ac:dyDescent="0.25">
      <c r="D818"/>
      <c r="Q818" s="72"/>
      <c r="R818" s="72"/>
      <c r="S818" s="41"/>
      <c r="T818" s="41"/>
    </row>
    <row r="819" spans="4:20" x14ac:dyDescent="0.25">
      <c r="D819"/>
      <c r="Q819" s="72"/>
      <c r="R819" s="72"/>
      <c r="S819" s="41"/>
      <c r="T819" s="41"/>
    </row>
    <row r="820" spans="4:20" x14ac:dyDescent="0.25">
      <c r="D820"/>
      <c r="Q820" s="72"/>
      <c r="R820" s="72"/>
      <c r="S820" s="41"/>
      <c r="T820" s="41"/>
    </row>
    <row r="821" spans="4:20" x14ac:dyDescent="0.25">
      <c r="D821"/>
      <c r="Q821" s="72"/>
      <c r="R821" s="72"/>
      <c r="S821" s="41"/>
      <c r="T821" s="41"/>
    </row>
    <row r="822" spans="4:20" x14ac:dyDescent="0.25">
      <c r="D822"/>
      <c r="Q822" s="72"/>
      <c r="R822" s="72"/>
      <c r="S822" s="41"/>
      <c r="T822" s="41"/>
    </row>
    <row r="823" spans="4:20" x14ac:dyDescent="0.25">
      <c r="D823"/>
      <c r="Q823" s="72"/>
      <c r="R823" s="72"/>
      <c r="S823" s="41"/>
      <c r="T823" s="41"/>
    </row>
    <row r="824" spans="4:20" x14ac:dyDescent="0.25">
      <c r="D824"/>
      <c r="Q824" s="72"/>
      <c r="R824" s="72"/>
      <c r="S824" s="41"/>
      <c r="T824" s="41"/>
    </row>
    <row r="825" spans="4:20" x14ac:dyDescent="0.25">
      <c r="D825"/>
      <c r="Q825" s="72"/>
      <c r="R825" s="72"/>
      <c r="S825" s="41"/>
      <c r="T825" s="41"/>
    </row>
    <row r="826" spans="4:20" x14ac:dyDescent="0.25">
      <c r="D826"/>
      <c r="Q826" s="72"/>
      <c r="R826" s="72"/>
      <c r="S826" s="41"/>
      <c r="T826" s="41"/>
    </row>
    <row r="827" spans="4:20" x14ac:dyDescent="0.25">
      <c r="D827"/>
      <c r="Q827" s="72"/>
      <c r="R827" s="72"/>
      <c r="S827" s="41"/>
      <c r="T827" s="41"/>
    </row>
    <row r="828" spans="4:20" x14ac:dyDescent="0.25">
      <c r="D828"/>
      <c r="Q828" s="72"/>
      <c r="R828" s="72"/>
      <c r="S828" s="41"/>
      <c r="T828" s="41"/>
    </row>
    <row r="829" spans="4:20" x14ac:dyDescent="0.25">
      <c r="D829"/>
      <c r="Q829" s="72"/>
      <c r="R829" s="72"/>
      <c r="S829" s="41"/>
      <c r="T829" s="41"/>
    </row>
    <row r="830" spans="4:20" x14ac:dyDescent="0.25">
      <c r="D830"/>
      <c r="Q830" s="72"/>
      <c r="R830" s="72"/>
      <c r="S830" s="41"/>
      <c r="T830" s="41"/>
    </row>
    <row r="831" spans="4:20" x14ac:dyDescent="0.25">
      <c r="D831"/>
      <c r="Q831" s="72"/>
      <c r="R831" s="72"/>
      <c r="S831" s="41"/>
      <c r="T831" s="41"/>
    </row>
    <row r="832" spans="4:20" x14ac:dyDescent="0.25">
      <c r="D832"/>
      <c r="Q832" s="72"/>
      <c r="R832" s="72"/>
      <c r="S832" s="41"/>
      <c r="T832" s="41"/>
    </row>
    <row r="833" spans="4:20" x14ac:dyDescent="0.25">
      <c r="D833"/>
      <c r="Q833" s="72"/>
      <c r="R833" s="72"/>
      <c r="S833" s="41"/>
      <c r="T833" s="41"/>
    </row>
    <row r="834" spans="4:20" x14ac:dyDescent="0.25">
      <c r="D834"/>
      <c r="Q834" s="72"/>
      <c r="R834" s="72"/>
      <c r="S834" s="41"/>
      <c r="T834" s="41"/>
    </row>
    <row r="835" spans="4:20" x14ac:dyDescent="0.25">
      <c r="D835"/>
      <c r="Q835" s="72"/>
      <c r="R835" s="72"/>
      <c r="S835" s="41"/>
      <c r="T835" s="41"/>
    </row>
    <row r="836" spans="4:20" x14ac:dyDescent="0.25">
      <c r="D836"/>
      <c r="Q836" s="72"/>
      <c r="R836" s="72"/>
      <c r="S836" s="41"/>
      <c r="T836" s="41"/>
    </row>
    <row r="837" spans="4:20" x14ac:dyDescent="0.25">
      <c r="D837"/>
      <c r="Q837" s="72"/>
      <c r="R837" s="72"/>
      <c r="S837" s="41"/>
      <c r="T837" s="41"/>
    </row>
    <row r="838" spans="4:20" x14ac:dyDescent="0.25">
      <c r="D838"/>
      <c r="Q838" s="72"/>
      <c r="R838" s="72"/>
      <c r="S838" s="41"/>
      <c r="T838" s="41"/>
    </row>
    <row r="839" spans="4:20" x14ac:dyDescent="0.25">
      <c r="D839"/>
      <c r="Q839" s="72"/>
      <c r="R839" s="72"/>
      <c r="S839" s="41"/>
      <c r="T839" s="41"/>
    </row>
    <row r="840" spans="4:20" x14ac:dyDescent="0.25">
      <c r="D840"/>
      <c r="Q840" s="72"/>
      <c r="R840" s="72"/>
      <c r="S840" s="41"/>
      <c r="T840" s="41"/>
    </row>
    <row r="841" spans="4:20" x14ac:dyDescent="0.25">
      <c r="D841"/>
      <c r="Q841" s="72"/>
      <c r="R841" s="72"/>
      <c r="S841" s="41"/>
      <c r="T841" s="41"/>
    </row>
    <row r="842" spans="4:20" x14ac:dyDescent="0.25">
      <c r="D842"/>
      <c r="Q842" s="72"/>
      <c r="R842" s="72"/>
      <c r="S842" s="41"/>
      <c r="T842" s="41"/>
    </row>
    <row r="843" spans="4:20" x14ac:dyDescent="0.25">
      <c r="D843"/>
      <c r="Q843" s="72"/>
      <c r="R843" s="72"/>
      <c r="S843" s="41"/>
      <c r="T843" s="41"/>
    </row>
    <row r="844" spans="4:20" x14ac:dyDescent="0.25">
      <c r="D844"/>
      <c r="Q844" s="72"/>
      <c r="R844" s="72"/>
      <c r="S844" s="41"/>
      <c r="T844" s="41"/>
    </row>
    <row r="845" spans="4:20" x14ac:dyDescent="0.25">
      <c r="D845"/>
      <c r="Q845" s="72"/>
      <c r="R845" s="72"/>
      <c r="S845" s="41"/>
      <c r="T845" s="41"/>
    </row>
    <row r="846" spans="4:20" x14ac:dyDescent="0.25">
      <c r="D846"/>
      <c r="Q846" s="72"/>
      <c r="R846" s="72"/>
      <c r="S846" s="41"/>
      <c r="T846" s="41"/>
    </row>
    <row r="847" spans="4:20" x14ac:dyDescent="0.25">
      <c r="D847"/>
      <c r="Q847" s="72"/>
      <c r="R847" s="72"/>
      <c r="S847" s="41"/>
      <c r="T847" s="41"/>
    </row>
    <row r="848" spans="4:20" x14ac:dyDescent="0.25">
      <c r="D848"/>
      <c r="Q848" s="72"/>
      <c r="R848" s="72"/>
      <c r="S848" s="41"/>
      <c r="T848" s="41"/>
    </row>
    <row r="849" spans="4:20" x14ac:dyDescent="0.25">
      <c r="D849"/>
      <c r="Q849" s="72"/>
      <c r="R849" s="72"/>
      <c r="S849" s="41"/>
      <c r="T849" s="41"/>
    </row>
    <row r="850" spans="4:20" x14ac:dyDescent="0.25">
      <c r="D850"/>
      <c r="Q850" s="72"/>
      <c r="R850" s="72"/>
      <c r="S850" s="41"/>
      <c r="T850" s="41"/>
    </row>
    <row r="851" spans="4:20" x14ac:dyDescent="0.25">
      <c r="D851"/>
      <c r="Q851" s="72"/>
      <c r="R851" s="72"/>
      <c r="S851" s="41"/>
      <c r="T851" s="41"/>
    </row>
    <row r="852" spans="4:20" x14ac:dyDescent="0.25">
      <c r="D852"/>
      <c r="Q852" s="72"/>
      <c r="R852" s="72"/>
      <c r="S852" s="41"/>
      <c r="T852" s="41"/>
    </row>
    <row r="853" spans="4:20" x14ac:dyDescent="0.25">
      <c r="D853"/>
      <c r="Q853" s="72"/>
      <c r="R853" s="72"/>
      <c r="S853" s="41"/>
      <c r="T853" s="41"/>
    </row>
    <row r="854" spans="4:20" x14ac:dyDescent="0.25">
      <c r="D854"/>
      <c r="Q854" s="72"/>
      <c r="R854" s="72"/>
      <c r="S854" s="41"/>
      <c r="T854" s="41"/>
    </row>
    <row r="855" spans="4:20" x14ac:dyDescent="0.25">
      <c r="D855"/>
      <c r="Q855" s="72"/>
      <c r="R855" s="72"/>
      <c r="S855" s="41"/>
      <c r="T855" s="41"/>
    </row>
    <row r="856" spans="4:20" x14ac:dyDescent="0.25">
      <c r="D856"/>
      <c r="Q856" s="72"/>
      <c r="R856" s="72"/>
      <c r="S856" s="41"/>
      <c r="T856" s="41"/>
    </row>
    <row r="857" spans="4:20" x14ac:dyDescent="0.25">
      <c r="D857"/>
      <c r="Q857" s="72"/>
      <c r="R857" s="72"/>
      <c r="S857" s="41"/>
      <c r="T857" s="41"/>
    </row>
    <row r="858" spans="4:20" x14ac:dyDescent="0.25">
      <c r="D858"/>
      <c r="Q858" s="72"/>
      <c r="R858" s="72"/>
      <c r="S858" s="41"/>
      <c r="T858" s="41"/>
    </row>
    <row r="859" spans="4:20" x14ac:dyDescent="0.25">
      <c r="D859"/>
      <c r="Q859" s="72"/>
      <c r="R859" s="72"/>
      <c r="S859" s="41"/>
      <c r="T859" s="41"/>
    </row>
    <row r="860" spans="4:20" x14ac:dyDescent="0.25">
      <c r="D860"/>
      <c r="Q860" s="72"/>
      <c r="R860" s="72"/>
      <c r="S860" s="41"/>
      <c r="T860" s="41"/>
    </row>
    <row r="861" spans="4:20" x14ac:dyDescent="0.25">
      <c r="D861"/>
      <c r="Q861" s="72"/>
      <c r="R861" s="72"/>
      <c r="S861" s="41"/>
      <c r="T861" s="41"/>
    </row>
    <row r="862" spans="4:20" x14ac:dyDescent="0.25">
      <c r="D862"/>
      <c r="Q862" s="72"/>
      <c r="R862" s="72"/>
      <c r="S862" s="41"/>
      <c r="T862" s="41"/>
    </row>
    <row r="863" spans="4:20" x14ac:dyDescent="0.25">
      <c r="D863"/>
      <c r="Q863" s="72"/>
      <c r="R863" s="72"/>
      <c r="S863" s="41"/>
      <c r="T863" s="41"/>
    </row>
    <row r="864" spans="4:20" x14ac:dyDescent="0.25">
      <c r="D864"/>
      <c r="Q864" s="72"/>
      <c r="R864" s="72"/>
      <c r="S864" s="41"/>
      <c r="T864" s="41"/>
    </row>
    <row r="865" spans="4:20" x14ac:dyDescent="0.25">
      <c r="D865"/>
      <c r="Q865" s="72"/>
      <c r="R865" s="72"/>
      <c r="S865" s="41"/>
      <c r="T865" s="41"/>
    </row>
    <row r="866" spans="4:20" x14ac:dyDescent="0.25">
      <c r="D866"/>
      <c r="Q866" s="72"/>
      <c r="R866" s="72"/>
      <c r="S866" s="41"/>
      <c r="T866" s="41"/>
    </row>
    <row r="867" spans="4:20" x14ac:dyDescent="0.25">
      <c r="D867"/>
      <c r="Q867" s="72"/>
      <c r="R867" s="72"/>
      <c r="S867" s="41"/>
      <c r="T867" s="41"/>
    </row>
    <row r="868" spans="4:20" x14ac:dyDescent="0.25">
      <c r="D868"/>
      <c r="Q868" s="72"/>
      <c r="R868" s="72"/>
      <c r="S868" s="41"/>
      <c r="T868" s="41"/>
    </row>
    <row r="869" spans="4:20" x14ac:dyDescent="0.25">
      <c r="D869"/>
      <c r="Q869" s="72"/>
      <c r="R869" s="72"/>
      <c r="S869" s="41"/>
      <c r="T869" s="41"/>
    </row>
    <row r="870" spans="4:20" x14ac:dyDescent="0.25">
      <c r="D870"/>
      <c r="Q870" s="72"/>
      <c r="R870" s="72"/>
      <c r="S870" s="41"/>
      <c r="T870" s="41"/>
    </row>
    <row r="871" spans="4:20" x14ac:dyDescent="0.25">
      <c r="D871"/>
      <c r="Q871" s="72"/>
      <c r="R871" s="72"/>
      <c r="S871" s="41"/>
      <c r="T871" s="41"/>
    </row>
    <row r="872" spans="4:20" x14ac:dyDescent="0.25">
      <c r="D872"/>
      <c r="Q872" s="72"/>
      <c r="R872" s="72"/>
      <c r="S872" s="41"/>
      <c r="T872" s="41"/>
    </row>
    <row r="873" spans="4:20" x14ac:dyDescent="0.25">
      <c r="D873"/>
      <c r="Q873" s="72"/>
      <c r="R873" s="72"/>
      <c r="S873" s="41"/>
      <c r="T873" s="41"/>
    </row>
    <row r="874" spans="4:20" x14ac:dyDescent="0.25">
      <c r="D874"/>
      <c r="Q874" s="72"/>
      <c r="R874" s="72"/>
      <c r="S874" s="41"/>
      <c r="T874" s="41"/>
    </row>
    <row r="875" spans="4:20" x14ac:dyDescent="0.25">
      <c r="D875"/>
      <c r="Q875" s="72"/>
      <c r="R875" s="72"/>
      <c r="S875" s="41"/>
      <c r="T875" s="41"/>
    </row>
    <row r="876" spans="4:20" x14ac:dyDescent="0.25">
      <c r="D876"/>
      <c r="Q876" s="72"/>
      <c r="R876" s="72"/>
      <c r="S876" s="41"/>
      <c r="T876" s="41"/>
    </row>
    <row r="877" spans="4:20" x14ac:dyDescent="0.25">
      <c r="D877"/>
      <c r="Q877" s="72"/>
      <c r="R877" s="72"/>
      <c r="S877" s="41"/>
      <c r="T877" s="41"/>
    </row>
    <row r="878" spans="4:20" x14ac:dyDescent="0.25">
      <c r="D878"/>
      <c r="Q878" s="72"/>
      <c r="R878" s="72"/>
      <c r="S878" s="41"/>
      <c r="T878" s="41"/>
    </row>
    <row r="879" spans="4:20" x14ac:dyDescent="0.25">
      <c r="D879"/>
      <c r="Q879" s="72"/>
      <c r="R879" s="72"/>
      <c r="S879" s="41"/>
      <c r="T879" s="41"/>
    </row>
    <row r="880" spans="4:20" x14ac:dyDescent="0.25">
      <c r="D880"/>
      <c r="Q880" s="72"/>
      <c r="R880" s="72"/>
      <c r="S880" s="41"/>
      <c r="T880" s="41"/>
    </row>
    <row r="881" spans="4:20" x14ac:dyDescent="0.25">
      <c r="D881"/>
      <c r="Q881" s="72"/>
      <c r="R881" s="72"/>
      <c r="S881" s="41"/>
      <c r="T881" s="41"/>
    </row>
    <row r="882" spans="4:20" x14ac:dyDescent="0.25">
      <c r="D882"/>
      <c r="Q882" s="72"/>
      <c r="R882" s="72"/>
      <c r="S882" s="41"/>
      <c r="T882" s="41"/>
    </row>
    <row r="883" spans="4:20" x14ac:dyDescent="0.25">
      <c r="D883"/>
      <c r="Q883" s="72"/>
      <c r="R883" s="72"/>
      <c r="S883" s="41"/>
      <c r="T883" s="41"/>
    </row>
    <row r="884" spans="4:20" x14ac:dyDescent="0.25">
      <c r="D884"/>
      <c r="Q884" s="72"/>
      <c r="R884" s="72"/>
      <c r="S884" s="41"/>
      <c r="T884" s="41"/>
    </row>
    <row r="885" spans="4:20" x14ac:dyDescent="0.25">
      <c r="D885"/>
      <c r="Q885" s="72"/>
      <c r="R885" s="72"/>
      <c r="S885" s="41"/>
      <c r="T885" s="41"/>
    </row>
    <row r="886" spans="4:20" x14ac:dyDescent="0.25">
      <c r="D886"/>
      <c r="Q886" s="72"/>
      <c r="R886" s="72"/>
      <c r="S886" s="41"/>
      <c r="T886" s="41"/>
    </row>
    <row r="887" spans="4:20" x14ac:dyDescent="0.25">
      <c r="D887"/>
      <c r="Q887" s="72"/>
      <c r="R887" s="72"/>
      <c r="S887" s="41"/>
      <c r="T887" s="41"/>
    </row>
    <row r="888" spans="4:20" x14ac:dyDescent="0.25">
      <c r="D888"/>
      <c r="Q888" s="72"/>
      <c r="R888" s="72"/>
      <c r="S888" s="41"/>
      <c r="T888" s="41"/>
    </row>
    <row r="889" spans="4:20" x14ac:dyDescent="0.25">
      <c r="D889"/>
      <c r="Q889" s="72"/>
      <c r="R889" s="72"/>
      <c r="S889" s="41"/>
      <c r="T889" s="41"/>
    </row>
    <row r="890" spans="4:20" x14ac:dyDescent="0.25">
      <c r="D890"/>
      <c r="Q890" s="72"/>
      <c r="R890" s="72"/>
      <c r="S890" s="41"/>
      <c r="T890" s="41"/>
    </row>
    <row r="891" spans="4:20" x14ac:dyDescent="0.25">
      <c r="D891"/>
      <c r="Q891" s="72"/>
      <c r="R891" s="72"/>
      <c r="S891" s="41"/>
      <c r="T891" s="41"/>
    </row>
    <row r="892" spans="4:20" x14ac:dyDescent="0.25">
      <c r="D892"/>
      <c r="Q892" s="72"/>
      <c r="R892" s="72"/>
      <c r="S892" s="41"/>
      <c r="T892" s="41"/>
    </row>
    <row r="893" spans="4:20" x14ac:dyDescent="0.25">
      <c r="D893"/>
      <c r="Q893" s="72"/>
      <c r="R893" s="72"/>
      <c r="S893" s="41"/>
      <c r="T893" s="41"/>
    </row>
    <row r="894" spans="4:20" x14ac:dyDescent="0.25">
      <c r="D894"/>
      <c r="Q894" s="72"/>
      <c r="R894" s="72"/>
      <c r="S894" s="41"/>
      <c r="T894" s="41"/>
    </row>
    <row r="895" spans="4:20" x14ac:dyDescent="0.25">
      <c r="D895"/>
      <c r="Q895" s="72"/>
      <c r="R895" s="72"/>
      <c r="S895" s="41"/>
      <c r="T895" s="41"/>
    </row>
    <row r="896" spans="4:20" x14ac:dyDescent="0.25">
      <c r="D896"/>
      <c r="Q896" s="72"/>
      <c r="R896" s="72"/>
      <c r="S896" s="41"/>
      <c r="T896" s="41"/>
    </row>
    <row r="897" spans="4:20" x14ac:dyDescent="0.25">
      <c r="D897"/>
      <c r="Q897" s="72"/>
      <c r="R897" s="72"/>
      <c r="S897" s="41"/>
      <c r="T897" s="41"/>
    </row>
    <row r="898" spans="4:20" x14ac:dyDescent="0.25">
      <c r="D898"/>
      <c r="Q898" s="72"/>
      <c r="R898" s="72"/>
      <c r="S898" s="41"/>
      <c r="T898" s="41"/>
    </row>
    <row r="899" spans="4:20" x14ac:dyDescent="0.25">
      <c r="D899"/>
      <c r="Q899" s="72"/>
      <c r="R899" s="72"/>
      <c r="S899" s="41"/>
      <c r="T899" s="41"/>
    </row>
    <row r="900" spans="4:20" x14ac:dyDescent="0.25">
      <c r="D900"/>
      <c r="Q900" s="72"/>
      <c r="R900" s="72"/>
      <c r="S900" s="41"/>
      <c r="T900" s="41"/>
    </row>
    <row r="901" spans="4:20" x14ac:dyDescent="0.25">
      <c r="D901"/>
      <c r="Q901" s="72"/>
      <c r="R901" s="72"/>
      <c r="S901" s="41"/>
      <c r="T901" s="41"/>
    </row>
    <row r="902" spans="4:20" x14ac:dyDescent="0.25">
      <c r="D902"/>
      <c r="Q902" s="72"/>
      <c r="R902" s="72"/>
      <c r="S902" s="41"/>
      <c r="T902" s="41"/>
    </row>
    <row r="903" spans="4:20" x14ac:dyDescent="0.25">
      <c r="D903"/>
      <c r="Q903" s="72"/>
      <c r="R903" s="72"/>
      <c r="S903" s="41"/>
      <c r="T903" s="41"/>
    </row>
    <row r="904" spans="4:20" x14ac:dyDescent="0.25">
      <c r="D904"/>
      <c r="Q904" s="72"/>
      <c r="R904" s="72"/>
      <c r="S904" s="41"/>
      <c r="T904" s="41"/>
    </row>
    <row r="905" spans="4:20" x14ac:dyDescent="0.25">
      <c r="D905"/>
      <c r="Q905" s="72"/>
      <c r="R905" s="72"/>
      <c r="S905" s="41"/>
      <c r="T905" s="41"/>
    </row>
    <row r="906" spans="4:20" x14ac:dyDescent="0.25">
      <c r="D906"/>
      <c r="Q906" s="72"/>
      <c r="R906" s="72"/>
      <c r="S906" s="41"/>
      <c r="T906" s="41"/>
    </row>
    <row r="907" spans="4:20" x14ac:dyDescent="0.25">
      <c r="D907"/>
      <c r="Q907" s="72"/>
      <c r="R907" s="72"/>
      <c r="S907" s="41"/>
      <c r="T907" s="41"/>
    </row>
    <row r="908" spans="4:20" x14ac:dyDescent="0.25">
      <c r="D908"/>
      <c r="Q908" s="72"/>
      <c r="R908" s="72"/>
      <c r="S908" s="41"/>
      <c r="T908" s="41"/>
    </row>
    <row r="909" spans="4:20" x14ac:dyDescent="0.25">
      <c r="D909"/>
      <c r="Q909" s="72"/>
      <c r="R909" s="72"/>
      <c r="S909" s="41"/>
      <c r="T909" s="41"/>
    </row>
    <row r="910" spans="4:20" x14ac:dyDescent="0.25">
      <c r="D910"/>
      <c r="Q910" s="72"/>
      <c r="R910" s="72"/>
      <c r="S910" s="41"/>
      <c r="T910" s="41"/>
    </row>
    <row r="911" spans="4:20" x14ac:dyDescent="0.25">
      <c r="D911"/>
      <c r="Q911" s="72"/>
      <c r="R911" s="72"/>
      <c r="S911" s="41"/>
      <c r="T911" s="41"/>
    </row>
    <row r="912" spans="4:20" x14ac:dyDescent="0.25">
      <c r="D912"/>
      <c r="Q912" s="72"/>
      <c r="R912" s="72"/>
      <c r="S912" s="41"/>
      <c r="T912" s="41"/>
    </row>
    <row r="913" spans="4:20" x14ac:dyDescent="0.25">
      <c r="D913"/>
      <c r="Q913" s="72"/>
      <c r="R913" s="72"/>
      <c r="S913" s="41"/>
      <c r="T913" s="41"/>
    </row>
    <row r="914" spans="4:20" x14ac:dyDescent="0.25">
      <c r="D914"/>
      <c r="Q914" s="72"/>
      <c r="R914" s="72"/>
      <c r="S914" s="41"/>
      <c r="T914" s="41"/>
    </row>
    <row r="915" spans="4:20" x14ac:dyDescent="0.25">
      <c r="D915"/>
      <c r="Q915" s="72"/>
      <c r="R915" s="72"/>
      <c r="S915" s="41"/>
      <c r="T915" s="41"/>
    </row>
    <row r="916" spans="4:20" x14ac:dyDescent="0.25">
      <c r="D916"/>
      <c r="Q916" s="72"/>
      <c r="R916" s="72"/>
      <c r="S916" s="41"/>
      <c r="T916" s="41"/>
    </row>
    <row r="917" spans="4:20" x14ac:dyDescent="0.25">
      <c r="D917"/>
      <c r="Q917" s="72"/>
      <c r="R917" s="72"/>
      <c r="S917" s="41"/>
      <c r="T917" s="41"/>
    </row>
    <row r="918" spans="4:20" x14ac:dyDescent="0.25">
      <c r="D918"/>
      <c r="Q918" s="72"/>
      <c r="R918" s="72"/>
      <c r="S918" s="41"/>
      <c r="T918" s="41"/>
    </row>
    <row r="919" spans="4:20" x14ac:dyDescent="0.25">
      <c r="D919"/>
      <c r="Q919" s="72"/>
      <c r="R919" s="72"/>
      <c r="S919" s="41"/>
      <c r="T919" s="41"/>
    </row>
    <row r="920" spans="4:20" x14ac:dyDescent="0.25">
      <c r="D920"/>
      <c r="Q920" s="72"/>
      <c r="R920" s="72"/>
      <c r="S920" s="41"/>
      <c r="T920" s="41"/>
    </row>
    <row r="921" spans="4:20" x14ac:dyDescent="0.25">
      <c r="D921"/>
      <c r="Q921" s="72"/>
      <c r="R921" s="72"/>
      <c r="S921" s="41"/>
      <c r="T921" s="41"/>
    </row>
    <row r="922" spans="4:20" x14ac:dyDescent="0.25">
      <c r="D922"/>
      <c r="Q922" s="72"/>
      <c r="R922" s="72"/>
      <c r="S922" s="41"/>
      <c r="T922" s="41"/>
    </row>
    <row r="923" spans="4:20" x14ac:dyDescent="0.25">
      <c r="D923"/>
      <c r="Q923" s="72"/>
      <c r="R923" s="72"/>
      <c r="S923" s="41"/>
      <c r="T923" s="41"/>
    </row>
    <row r="924" spans="4:20" x14ac:dyDescent="0.25">
      <c r="D924"/>
      <c r="Q924" s="72"/>
      <c r="R924" s="72"/>
      <c r="S924" s="41"/>
      <c r="T924" s="41"/>
    </row>
    <row r="925" spans="4:20" x14ac:dyDescent="0.25">
      <c r="D925"/>
      <c r="Q925" s="72"/>
      <c r="R925" s="72"/>
      <c r="S925" s="41"/>
      <c r="T925" s="41"/>
    </row>
    <row r="926" spans="4:20" x14ac:dyDescent="0.25">
      <c r="D926"/>
      <c r="Q926" s="72"/>
      <c r="R926" s="72"/>
      <c r="S926" s="41"/>
      <c r="T926" s="41"/>
    </row>
    <row r="927" spans="4:20" x14ac:dyDescent="0.25">
      <c r="D927"/>
      <c r="Q927" s="72"/>
      <c r="R927" s="72"/>
      <c r="S927" s="41"/>
      <c r="T927" s="41"/>
    </row>
    <row r="928" spans="4:20" x14ac:dyDescent="0.25">
      <c r="D928"/>
      <c r="Q928" s="72"/>
      <c r="R928" s="72"/>
      <c r="S928" s="41"/>
      <c r="T928" s="41"/>
    </row>
    <row r="929" spans="4:20" x14ac:dyDescent="0.25">
      <c r="D929"/>
      <c r="Q929" s="72"/>
      <c r="R929" s="72"/>
      <c r="S929" s="41"/>
      <c r="T929" s="41"/>
    </row>
    <row r="930" spans="4:20" x14ac:dyDescent="0.25">
      <c r="D930"/>
      <c r="Q930" s="72"/>
      <c r="R930" s="72"/>
      <c r="S930" s="41"/>
      <c r="T930" s="41"/>
    </row>
    <row r="931" spans="4:20" x14ac:dyDescent="0.25">
      <c r="D931"/>
      <c r="Q931" s="72"/>
      <c r="R931" s="72"/>
      <c r="S931" s="41"/>
      <c r="T931" s="41"/>
    </row>
    <row r="932" spans="4:20" x14ac:dyDescent="0.25">
      <c r="D932"/>
      <c r="Q932" s="72"/>
      <c r="R932" s="72"/>
      <c r="S932" s="41"/>
      <c r="T932" s="41"/>
    </row>
    <row r="933" spans="4:20" x14ac:dyDescent="0.25">
      <c r="D933"/>
      <c r="Q933" s="72"/>
      <c r="R933" s="72"/>
      <c r="S933" s="41"/>
      <c r="T933" s="41"/>
    </row>
    <row r="934" spans="4:20" x14ac:dyDescent="0.25">
      <c r="D934"/>
      <c r="Q934" s="72"/>
      <c r="R934" s="72"/>
      <c r="S934" s="41"/>
      <c r="T934" s="41"/>
    </row>
    <row r="935" spans="4:20" x14ac:dyDescent="0.25">
      <c r="D935"/>
      <c r="Q935" s="72"/>
      <c r="R935" s="72"/>
      <c r="S935" s="41"/>
      <c r="T935" s="41"/>
    </row>
    <row r="936" spans="4:20" x14ac:dyDescent="0.25">
      <c r="D936"/>
      <c r="Q936" s="72"/>
      <c r="R936" s="72"/>
      <c r="S936" s="41"/>
      <c r="T936" s="41"/>
    </row>
    <row r="937" spans="4:20" x14ac:dyDescent="0.25">
      <c r="D937"/>
      <c r="Q937" s="72"/>
      <c r="R937" s="72"/>
      <c r="S937" s="41"/>
      <c r="T937" s="41"/>
    </row>
    <row r="938" spans="4:20" x14ac:dyDescent="0.25">
      <c r="D938"/>
      <c r="Q938" s="72"/>
      <c r="R938" s="72"/>
      <c r="S938" s="41"/>
      <c r="T938" s="41"/>
    </row>
    <row r="939" spans="4:20" x14ac:dyDescent="0.25">
      <c r="D939"/>
      <c r="Q939" s="72"/>
      <c r="R939" s="72"/>
      <c r="S939" s="41"/>
      <c r="T939" s="41"/>
    </row>
    <row r="940" spans="4:20" x14ac:dyDescent="0.25">
      <c r="D940"/>
      <c r="Q940" s="72"/>
      <c r="R940" s="72"/>
      <c r="S940" s="41"/>
      <c r="T940" s="41"/>
    </row>
    <row r="941" spans="4:20" x14ac:dyDescent="0.25">
      <c r="D941"/>
      <c r="Q941" s="72"/>
      <c r="R941" s="72"/>
      <c r="S941" s="41"/>
      <c r="T941" s="41"/>
    </row>
    <row r="942" spans="4:20" x14ac:dyDescent="0.25">
      <c r="D942"/>
      <c r="Q942" s="72"/>
      <c r="R942" s="72"/>
      <c r="S942" s="41"/>
      <c r="T942" s="41"/>
    </row>
    <row r="943" spans="4:20" x14ac:dyDescent="0.25">
      <c r="D943"/>
      <c r="Q943" s="72"/>
      <c r="R943" s="72"/>
      <c r="S943" s="41"/>
      <c r="T943" s="41"/>
    </row>
    <row r="944" spans="4:20" x14ac:dyDescent="0.25">
      <c r="D944"/>
      <c r="Q944" s="72"/>
      <c r="R944" s="72"/>
      <c r="S944" s="41"/>
      <c r="T944" s="41"/>
    </row>
    <row r="945" spans="4:20" x14ac:dyDescent="0.25">
      <c r="D945"/>
      <c r="Q945" s="72"/>
      <c r="R945" s="72"/>
      <c r="S945" s="41"/>
      <c r="T945" s="41"/>
    </row>
    <row r="946" spans="4:20" x14ac:dyDescent="0.25">
      <c r="D946"/>
      <c r="Q946" s="72"/>
      <c r="R946" s="72"/>
      <c r="S946" s="41"/>
      <c r="T946" s="41"/>
    </row>
    <row r="947" spans="4:20" x14ac:dyDescent="0.25">
      <c r="D947"/>
      <c r="Q947" s="72"/>
      <c r="R947" s="72"/>
      <c r="S947" s="41"/>
      <c r="T947" s="41"/>
    </row>
    <row r="948" spans="4:20" x14ac:dyDescent="0.25">
      <c r="D948"/>
      <c r="Q948" s="72"/>
      <c r="R948" s="72"/>
      <c r="S948" s="41"/>
      <c r="T948" s="41"/>
    </row>
    <row r="949" spans="4:20" x14ac:dyDescent="0.25">
      <c r="D949"/>
      <c r="Q949" s="72"/>
      <c r="R949" s="72"/>
      <c r="S949" s="41"/>
      <c r="T949" s="41"/>
    </row>
    <row r="950" spans="4:20" x14ac:dyDescent="0.25">
      <c r="D950"/>
      <c r="Q950" s="72"/>
      <c r="R950" s="72"/>
      <c r="S950" s="41"/>
      <c r="T950" s="41"/>
    </row>
    <row r="951" spans="4:20" x14ac:dyDescent="0.25">
      <c r="D951"/>
      <c r="Q951" s="72"/>
      <c r="R951" s="72"/>
      <c r="S951" s="41"/>
      <c r="T951" s="41"/>
    </row>
    <row r="952" spans="4:20" x14ac:dyDescent="0.25">
      <c r="D952"/>
      <c r="Q952" s="72"/>
      <c r="R952" s="72"/>
      <c r="S952" s="41"/>
      <c r="T952" s="41"/>
    </row>
    <row r="953" spans="4:20" x14ac:dyDescent="0.25">
      <c r="D953"/>
      <c r="Q953" s="72"/>
      <c r="R953" s="72"/>
      <c r="S953" s="41"/>
      <c r="T953" s="41"/>
    </row>
    <row r="954" spans="4:20" x14ac:dyDescent="0.25">
      <c r="D954"/>
      <c r="Q954" s="72"/>
      <c r="R954" s="72"/>
      <c r="S954" s="41"/>
      <c r="T954" s="41"/>
    </row>
    <row r="955" spans="4:20" x14ac:dyDescent="0.25">
      <c r="D955"/>
      <c r="Q955" s="72"/>
      <c r="R955" s="72"/>
      <c r="S955" s="41"/>
      <c r="T955" s="41"/>
    </row>
    <row r="956" spans="4:20" x14ac:dyDescent="0.25">
      <c r="D956"/>
      <c r="Q956" s="72"/>
      <c r="R956" s="72"/>
      <c r="S956" s="41"/>
      <c r="T956" s="41"/>
    </row>
    <row r="957" spans="4:20" x14ac:dyDescent="0.25">
      <c r="D957"/>
      <c r="Q957" s="72"/>
      <c r="R957" s="72"/>
      <c r="S957" s="41"/>
      <c r="T957" s="41"/>
    </row>
    <row r="958" spans="4:20" x14ac:dyDescent="0.25">
      <c r="D958"/>
      <c r="Q958" s="72"/>
      <c r="R958" s="72"/>
      <c r="S958" s="41"/>
      <c r="T958" s="41"/>
    </row>
    <row r="959" spans="4:20" x14ac:dyDescent="0.25">
      <c r="D959"/>
      <c r="Q959" s="72"/>
      <c r="R959" s="72"/>
      <c r="S959" s="41"/>
      <c r="T959" s="41"/>
    </row>
    <row r="960" spans="4:20" x14ac:dyDescent="0.25">
      <c r="D960"/>
      <c r="Q960" s="72"/>
      <c r="R960" s="72"/>
      <c r="S960" s="41"/>
      <c r="T960" s="41"/>
    </row>
    <row r="961" spans="4:20" x14ac:dyDescent="0.25">
      <c r="D961"/>
      <c r="Q961" s="72"/>
      <c r="R961" s="72"/>
      <c r="S961" s="41"/>
      <c r="T961" s="41"/>
    </row>
    <row r="962" spans="4:20" x14ac:dyDescent="0.25">
      <c r="D962"/>
      <c r="Q962" s="72"/>
      <c r="R962" s="72"/>
      <c r="S962" s="41"/>
      <c r="T962" s="41"/>
    </row>
    <row r="963" spans="4:20" x14ac:dyDescent="0.25">
      <c r="D963"/>
      <c r="Q963" s="72"/>
      <c r="R963" s="72"/>
      <c r="S963" s="41"/>
      <c r="T963" s="41"/>
    </row>
    <row r="964" spans="4:20" x14ac:dyDescent="0.25">
      <c r="D964"/>
      <c r="Q964" s="72"/>
      <c r="R964" s="72"/>
      <c r="S964" s="41"/>
      <c r="T964" s="41"/>
    </row>
    <row r="965" spans="4:20" x14ac:dyDescent="0.25">
      <c r="D965"/>
      <c r="Q965" s="72"/>
      <c r="R965" s="72"/>
      <c r="S965" s="41"/>
      <c r="T965" s="41"/>
    </row>
    <row r="966" spans="4:20" x14ac:dyDescent="0.25">
      <c r="D966"/>
      <c r="Q966" s="72"/>
      <c r="R966" s="72"/>
      <c r="S966" s="41"/>
      <c r="T966" s="41"/>
    </row>
    <row r="967" spans="4:20" x14ac:dyDescent="0.25">
      <c r="D967"/>
      <c r="Q967" s="72"/>
      <c r="R967" s="72"/>
      <c r="S967" s="41"/>
      <c r="T967" s="41"/>
    </row>
    <row r="968" spans="4:20" x14ac:dyDescent="0.25">
      <c r="D968"/>
      <c r="Q968" s="72"/>
      <c r="R968" s="72"/>
      <c r="S968" s="41"/>
      <c r="T968" s="41"/>
    </row>
    <row r="969" spans="4:20" x14ac:dyDescent="0.25">
      <c r="D969"/>
      <c r="Q969" s="72"/>
      <c r="R969" s="72"/>
      <c r="S969" s="41"/>
      <c r="T969" s="41"/>
    </row>
    <row r="970" spans="4:20" x14ac:dyDescent="0.25">
      <c r="D970"/>
      <c r="Q970" s="72"/>
      <c r="R970" s="72"/>
      <c r="S970" s="41"/>
      <c r="T970" s="41"/>
    </row>
    <row r="971" spans="4:20" x14ac:dyDescent="0.25">
      <c r="D971"/>
      <c r="Q971" s="72"/>
      <c r="R971" s="72"/>
      <c r="S971" s="41"/>
      <c r="T971" s="41"/>
    </row>
    <row r="972" spans="4:20" x14ac:dyDescent="0.25">
      <c r="D972"/>
      <c r="Q972" s="72"/>
      <c r="R972" s="72"/>
      <c r="S972" s="41"/>
      <c r="T972" s="41"/>
    </row>
    <row r="973" spans="4:20" x14ac:dyDescent="0.25">
      <c r="D973"/>
      <c r="Q973" s="72"/>
      <c r="R973" s="72"/>
      <c r="S973" s="41"/>
      <c r="T973" s="41"/>
    </row>
    <row r="974" spans="4:20" x14ac:dyDescent="0.25">
      <c r="D974"/>
      <c r="Q974" s="72"/>
      <c r="R974" s="72"/>
      <c r="S974" s="41"/>
      <c r="T974" s="41"/>
    </row>
    <row r="975" spans="4:20" x14ac:dyDescent="0.25">
      <c r="D975"/>
      <c r="Q975" s="72"/>
      <c r="R975" s="72"/>
      <c r="S975" s="41"/>
      <c r="T975" s="41"/>
    </row>
    <row r="976" spans="4:20" x14ac:dyDescent="0.25">
      <c r="D976"/>
      <c r="Q976" s="72"/>
      <c r="R976" s="72"/>
      <c r="S976" s="41"/>
      <c r="T976" s="41"/>
    </row>
    <row r="977" spans="4:20" x14ac:dyDescent="0.25">
      <c r="D977"/>
      <c r="Q977" s="72"/>
      <c r="R977" s="72"/>
      <c r="S977" s="41"/>
      <c r="T977" s="41"/>
    </row>
    <row r="978" spans="4:20" x14ac:dyDescent="0.25">
      <c r="D978"/>
      <c r="Q978" s="72"/>
      <c r="R978" s="72"/>
      <c r="S978" s="41"/>
      <c r="T978" s="41"/>
    </row>
    <row r="979" spans="4:20" x14ac:dyDescent="0.25">
      <c r="D979"/>
      <c r="Q979" s="72"/>
      <c r="R979" s="72"/>
      <c r="S979" s="41"/>
      <c r="T979" s="41"/>
    </row>
    <row r="980" spans="4:20" x14ac:dyDescent="0.25">
      <c r="D980"/>
      <c r="Q980" s="72"/>
      <c r="R980" s="72"/>
      <c r="S980" s="41"/>
      <c r="T980" s="41"/>
    </row>
    <row r="981" spans="4:20" x14ac:dyDescent="0.25">
      <c r="D981"/>
      <c r="Q981" s="72"/>
      <c r="R981" s="72"/>
      <c r="S981" s="41"/>
      <c r="T981" s="41"/>
    </row>
    <row r="982" spans="4:20" x14ac:dyDescent="0.25">
      <c r="D982"/>
      <c r="Q982" s="72"/>
      <c r="R982" s="72"/>
      <c r="S982" s="41"/>
      <c r="T982" s="41"/>
    </row>
    <row r="983" spans="4:20" x14ac:dyDescent="0.25">
      <c r="D983"/>
      <c r="Q983" s="72"/>
      <c r="R983" s="72"/>
      <c r="S983" s="41"/>
      <c r="T983" s="41"/>
    </row>
    <row r="984" spans="4:20" x14ac:dyDescent="0.25">
      <c r="D984"/>
      <c r="Q984" s="72"/>
      <c r="R984" s="72"/>
      <c r="S984" s="41"/>
      <c r="T984" s="41"/>
    </row>
    <row r="985" spans="4:20" x14ac:dyDescent="0.25">
      <c r="D985"/>
      <c r="Q985" s="72"/>
      <c r="R985" s="72"/>
      <c r="S985" s="41"/>
      <c r="T985" s="41"/>
    </row>
    <row r="986" spans="4:20" x14ac:dyDescent="0.25">
      <c r="D986"/>
      <c r="Q986" s="72"/>
      <c r="R986" s="72"/>
      <c r="S986" s="41"/>
      <c r="T986" s="41"/>
    </row>
    <row r="987" spans="4:20" x14ac:dyDescent="0.25">
      <c r="D987"/>
      <c r="Q987" s="72"/>
      <c r="R987" s="72"/>
      <c r="S987" s="41"/>
      <c r="T987" s="41"/>
    </row>
    <row r="988" spans="4:20" x14ac:dyDescent="0.25">
      <c r="D988"/>
      <c r="Q988" s="72"/>
      <c r="R988" s="72"/>
      <c r="S988" s="41"/>
      <c r="T988" s="41"/>
    </row>
    <row r="989" spans="4:20" x14ac:dyDescent="0.25">
      <c r="D989"/>
      <c r="Q989" s="72"/>
      <c r="R989" s="72"/>
      <c r="S989" s="41"/>
      <c r="T989" s="41"/>
    </row>
    <row r="990" spans="4:20" x14ac:dyDescent="0.25">
      <c r="D990"/>
      <c r="Q990" s="72"/>
      <c r="R990" s="72"/>
      <c r="S990" s="41"/>
      <c r="T990" s="41"/>
    </row>
    <row r="991" spans="4:20" x14ac:dyDescent="0.25">
      <c r="D991"/>
      <c r="Q991" s="72"/>
      <c r="R991" s="72"/>
      <c r="S991" s="41"/>
      <c r="T991" s="41"/>
    </row>
    <row r="992" spans="4:20" x14ac:dyDescent="0.25">
      <c r="D992"/>
      <c r="Q992" s="72"/>
      <c r="R992" s="72"/>
      <c r="S992" s="41"/>
      <c r="T992" s="41"/>
    </row>
    <row r="993" spans="4:20" x14ac:dyDescent="0.25">
      <c r="D993"/>
      <c r="Q993" s="72"/>
      <c r="R993" s="72"/>
      <c r="S993" s="41"/>
      <c r="T993" s="41"/>
    </row>
    <row r="994" spans="4:20" x14ac:dyDescent="0.25">
      <c r="D994"/>
      <c r="Q994" s="72"/>
      <c r="R994" s="72"/>
      <c r="S994" s="41"/>
      <c r="T994" s="41"/>
    </row>
    <row r="995" spans="4:20" x14ac:dyDescent="0.25">
      <c r="D995"/>
      <c r="Q995" s="72"/>
      <c r="R995" s="72"/>
      <c r="S995" s="41"/>
      <c r="T995" s="41"/>
    </row>
    <row r="996" spans="4:20" x14ac:dyDescent="0.25">
      <c r="D996"/>
      <c r="Q996" s="72"/>
      <c r="R996" s="72"/>
      <c r="S996" s="41"/>
      <c r="T996" s="41"/>
    </row>
    <row r="997" spans="4:20" x14ac:dyDescent="0.25">
      <c r="D997"/>
      <c r="Q997" s="72"/>
      <c r="R997" s="72"/>
      <c r="S997" s="41"/>
      <c r="T997" s="41"/>
    </row>
    <row r="998" spans="4:20" x14ac:dyDescent="0.25">
      <c r="D998"/>
      <c r="Q998" s="72"/>
      <c r="R998" s="72"/>
      <c r="S998" s="41"/>
      <c r="T998" s="41"/>
    </row>
    <row r="999" spans="4:20" x14ac:dyDescent="0.25">
      <c r="D999"/>
      <c r="Q999" s="72"/>
      <c r="R999" s="72"/>
      <c r="S999" s="41"/>
      <c r="T999" s="41"/>
    </row>
  </sheetData>
  <mergeCells count="262">
    <mergeCell ref="AP238:AP239"/>
    <mergeCell ref="AP240:AP241"/>
    <mergeCell ref="AP220:AP221"/>
    <mergeCell ref="AP222:AP223"/>
    <mergeCell ref="AP224:AP225"/>
    <mergeCell ref="AP226:AP227"/>
    <mergeCell ref="AP228:AP229"/>
    <mergeCell ref="AP230:AP231"/>
    <mergeCell ref="AP232:AP233"/>
    <mergeCell ref="AP234:AP235"/>
    <mergeCell ref="AP236:AP237"/>
    <mergeCell ref="AP188:AP190"/>
    <mergeCell ref="AP191:AP193"/>
    <mergeCell ref="AP194:AP196"/>
    <mergeCell ref="AP197:AP199"/>
    <mergeCell ref="AP202:AP204"/>
    <mergeCell ref="AP205:AP207"/>
    <mergeCell ref="AP208:AP210"/>
    <mergeCell ref="AP211:AP213"/>
    <mergeCell ref="AP218:AP219"/>
    <mergeCell ref="AP161:AP163"/>
    <mergeCell ref="AP164:AP166"/>
    <mergeCell ref="AP167:AP169"/>
    <mergeCell ref="AP170:AP172"/>
    <mergeCell ref="AP173:AP175"/>
    <mergeCell ref="AP176:AP178"/>
    <mergeCell ref="AP179:AP181"/>
    <mergeCell ref="AP182:AP184"/>
    <mergeCell ref="AP185:AP187"/>
    <mergeCell ref="AP134:AP136"/>
    <mergeCell ref="AP137:AP139"/>
    <mergeCell ref="AP140:AP142"/>
    <mergeCell ref="AP143:AP145"/>
    <mergeCell ref="AP146:AP148"/>
    <mergeCell ref="AP149:AP151"/>
    <mergeCell ref="AP152:AP154"/>
    <mergeCell ref="AP155:AP157"/>
    <mergeCell ref="AP158:AP160"/>
    <mergeCell ref="AP105:AP109"/>
    <mergeCell ref="AP110:AP112"/>
    <mergeCell ref="AP113:AP115"/>
    <mergeCell ref="AP116:AP118"/>
    <mergeCell ref="AP119:AP121"/>
    <mergeCell ref="AP122:AP124"/>
    <mergeCell ref="AP125:AP127"/>
    <mergeCell ref="AP128:AP130"/>
    <mergeCell ref="AP131:AP133"/>
    <mergeCell ref="AP74:AP76"/>
    <mergeCell ref="AP77:AP79"/>
    <mergeCell ref="AP80:AP82"/>
    <mergeCell ref="AP83:AP85"/>
    <mergeCell ref="AP86:AP88"/>
    <mergeCell ref="AP89:AP91"/>
    <mergeCell ref="AP92:AP94"/>
    <mergeCell ref="AP95:AP99"/>
    <mergeCell ref="AP100:AP104"/>
    <mergeCell ref="AP43:AP45"/>
    <mergeCell ref="AP50:AP52"/>
    <mergeCell ref="AP53:AP55"/>
    <mergeCell ref="AP56:AP58"/>
    <mergeCell ref="AP59:AP61"/>
    <mergeCell ref="AP62:AP64"/>
    <mergeCell ref="AP65:AP67"/>
    <mergeCell ref="AP68:AP70"/>
    <mergeCell ref="AP71:AP73"/>
    <mergeCell ref="AP16:AP18"/>
    <mergeCell ref="AP19:AP21"/>
    <mergeCell ref="AP22:AP24"/>
    <mergeCell ref="AP25:AP27"/>
    <mergeCell ref="AP28:AP30"/>
    <mergeCell ref="AP31:AP33"/>
    <mergeCell ref="AP34:AP36"/>
    <mergeCell ref="AP37:AP39"/>
    <mergeCell ref="AP40:AP42"/>
    <mergeCell ref="AM6:AR6"/>
    <mergeCell ref="AS6:AU6"/>
    <mergeCell ref="AM7:AM8"/>
    <mergeCell ref="AN7:AN8"/>
    <mergeCell ref="AO7:AR7"/>
    <mergeCell ref="AS7:AU7"/>
    <mergeCell ref="AO8:AP8"/>
    <mergeCell ref="AP10:AP12"/>
    <mergeCell ref="AP13:AP15"/>
    <mergeCell ref="Y10:Y12"/>
    <mergeCell ref="Y13:Y15"/>
    <mergeCell ref="Y16:Y18"/>
    <mergeCell ref="V6:AA6"/>
    <mergeCell ref="X7:AA7"/>
    <mergeCell ref="V7:V8"/>
    <mergeCell ref="W7:W8"/>
    <mergeCell ref="X8:Y8"/>
    <mergeCell ref="A6:A8"/>
    <mergeCell ref="E6:E8"/>
    <mergeCell ref="B6:B8"/>
    <mergeCell ref="C6:C8"/>
    <mergeCell ref="D6:D8"/>
    <mergeCell ref="S6:T8"/>
    <mergeCell ref="F6:F8"/>
    <mergeCell ref="J6:K8"/>
    <mergeCell ref="P6:Q8"/>
    <mergeCell ref="H6:H8"/>
    <mergeCell ref="I6:I8"/>
    <mergeCell ref="N6:O8"/>
    <mergeCell ref="G6:G8"/>
    <mergeCell ref="L6:L8"/>
    <mergeCell ref="M6:M8"/>
    <mergeCell ref="Y37:Y39"/>
    <mergeCell ref="Y40:Y42"/>
    <mergeCell ref="Y43:Y45"/>
    <mergeCell ref="Y28:Y30"/>
    <mergeCell ref="Y31:Y33"/>
    <mergeCell ref="Y34:Y36"/>
    <mergeCell ref="Y19:Y21"/>
    <mergeCell ref="Y22:Y24"/>
    <mergeCell ref="Y25:Y27"/>
    <mergeCell ref="Y68:Y70"/>
    <mergeCell ref="Y71:Y73"/>
    <mergeCell ref="Y74:Y76"/>
    <mergeCell ref="Y59:Y61"/>
    <mergeCell ref="Y62:Y64"/>
    <mergeCell ref="Y65:Y67"/>
    <mergeCell ref="Y50:Y52"/>
    <mergeCell ref="Y53:Y55"/>
    <mergeCell ref="Y56:Y58"/>
    <mergeCell ref="Y105:Y109"/>
    <mergeCell ref="Y110:Y112"/>
    <mergeCell ref="Y95:Y99"/>
    <mergeCell ref="Y100:Y104"/>
    <mergeCell ref="Y86:Y88"/>
    <mergeCell ref="Y89:Y91"/>
    <mergeCell ref="Y92:Y94"/>
    <mergeCell ref="Y77:Y79"/>
    <mergeCell ref="Y80:Y82"/>
    <mergeCell ref="Y83:Y85"/>
    <mergeCell ref="Y131:Y133"/>
    <mergeCell ref="Y134:Y136"/>
    <mergeCell ref="Y137:Y139"/>
    <mergeCell ref="Y122:Y124"/>
    <mergeCell ref="Y125:Y127"/>
    <mergeCell ref="Y128:Y130"/>
    <mergeCell ref="Y113:Y115"/>
    <mergeCell ref="Y116:Y118"/>
    <mergeCell ref="Y119:Y121"/>
    <mergeCell ref="Y158:Y160"/>
    <mergeCell ref="Y161:Y163"/>
    <mergeCell ref="Y164:Y166"/>
    <mergeCell ref="Y149:Y151"/>
    <mergeCell ref="Y152:Y154"/>
    <mergeCell ref="Y155:Y157"/>
    <mergeCell ref="Y140:Y142"/>
    <mergeCell ref="Y143:Y145"/>
    <mergeCell ref="Y146:Y148"/>
    <mergeCell ref="Y185:Y187"/>
    <mergeCell ref="Y188:Y190"/>
    <mergeCell ref="Y191:Y193"/>
    <mergeCell ref="Y176:Y178"/>
    <mergeCell ref="Y179:Y181"/>
    <mergeCell ref="Y182:Y184"/>
    <mergeCell ref="Y167:Y169"/>
    <mergeCell ref="Y170:Y172"/>
    <mergeCell ref="Y173:Y175"/>
    <mergeCell ref="AF211:AF213"/>
    <mergeCell ref="AF194:AF196"/>
    <mergeCell ref="AF197:AF199"/>
    <mergeCell ref="AF202:AF204"/>
    <mergeCell ref="Y238:Y239"/>
    <mergeCell ref="Y240:Y241"/>
    <mergeCell ref="Y228:Y229"/>
    <mergeCell ref="Y230:Y231"/>
    <mergeCell ref="Y232:Y233"/>
    <mergeCell ref="Y234:Y235"/>
    <mergeCell ref="Y236:Y237"/>
    <mergeCell ref="Y218:Y219"/>
    <mergeCell ref="Y220:Y221"/>
    <mergeCell ref="Y222:Y223"/>
    <mergeCell ref="Y224:Y225"/>
    <mergeCell ref="Y226:Y227"/>
    <mergeCell ref="Y205:Y207"/>
    <mergeCell ref="Y208:Y210"/>
    <mergeCell ref="Y211:Y213"/>
    <mergeCell ref="Y194:Y196"/>
    <mergeCell ref="Y197:Y199"/>
    <mergeCell ref="Y202:Y204"/>
    <mergeCell ref="AF167:AF169"/>
    <mergeCell ref="AF170:AF172"/>
    <mergeCell ref="AF173:AF175"/>
    <mergeCell ref="AF158:AF160"/>
    <mergeCell ref="AF161:AF163"/>
    <mergeCell ref="AF164:AF166"/>
    <mergeCell ref="AF185:AF187"/>
    <mergeCell ref="AF188:AF190"/>
    <mergeCell ref="AF191:AF193"/>
    <mergeCell ref="AF176:AF178"/>
    <mergeCell ref="AF179:AF181"/>
    <mergeCell ref="AF182:AF184"/>
    <mergeCell ref="AF131:AF133"/>
    <mergeCell ref="AF134:AF136"/>
    <mergeCell ref="AF137:AF139"/>
    <mergeCell ref="AF122:AF124"/>
    <mergeCell ref="AF125:AF127"/>
    <mergeCell ref="AF128:AF130"/>
    <mergeCell ref="AF149:AF151"/>
    <mergeCell ref="AF152:AF154"/>
    <mergeCell ref="AF155:AF157"/>
    <mergeCell ref="AF140:AF142"/>
    <mergeCell ref="AF143:AF145"/>
    <mergeCell ref="AF146:AF148"/>
    <mergeCell ref="AF95:AF99"/>
    <mergeCell ref="AF100:AF104"/>
    <mergeCell ref="AF86:AF88"/>
    <mergeCell ref="AF89:AF91"/>
    <mergeCell ref="AF92:AF94"/>
    <mergeCell ref="AF113:AF115"/>
    <mergeCell ref="AF116:AF118"/>
    <mergeCell ref="AF119:AF121"/>
    <mergeCell ref="AF105:AF109"/>
    <mergeCell ref="AF110:AF112"/>
    <mergeCell ref="AF59:AF61"/>
    <mergeCell ref="AF62:AF64"/>
    <mergeCell ref="AF65:AF67"/>
    <mergeCell ref="AF50:AF52"/>
    <mergeCell ref="AF53:AF55"/>
    <mergeCell ref="AF56:AF58"/>
    <mergeCell ref="AF77:AF79"/>
    <mergeCell ref="AF80:AF82"/>
    <mergeCell ref="AF83:AF85"/>
    <mergeCell ref="AF68:AF70"/>
    <mergeCell ref="AF71:AF73"/>
    <mergeCell ref="AF74:AF76"/>
    <mergeCell ref="AF10:AF12"/>
    <mergeCell ref="AF13:AF15"/>
    <mergeCell ref="AF16:AF18"/>
    <mergeCell ref="AF37:AF39"/>
    <mergeCell ref="AF40:AF42"/>
    <mergeCell ref="AF43:AF45"/>
    <mergeCell ref="AF28:AF30"/>
    <mergeCell ref="AF31:AF33"/>
    <mergeCell ref="AF34:AF36"/>
    <mergeCell ref="AI6:AK6"/>
    <mergeCell ref="AI7:AK7"/>
    <mergeCell ref="AF238:AF239"/>
    <mergeCell ref="AF240:AF241"/>
    <mergeCell ref="AF228:AF229"/>
    <mergeCell ref="AF230:AF231"/>
    <mergeCell ref="AF232:AF233"/>
    <mergeCell ref="AF234:AF235"/>
    <mergeCell ref="AF236:AF237"/>
    <mergeCell ref="AF218:AF219"/>
    <mergeCell ref="AF220:AF221"/>
    <mergeCell ref="AF222:AF223"/>
    <mergeCell ref="AF224:AF225"/>
    <mergeCell ref="AF226:AF227"/>
    <mergeCell ref="AF205:AF207"/>
    <mergeCell ref="AF208:AF210"/>
    <mergeCell ref="AC6:AH6"/>
    <mergeCell ref="AE7:AH7"/>
    <mergeCell ref="AC7:AC8"/>
    <mergeCell ref="AD7:AD8"/>
    <mergeCell ref="AE8:AF8"/>
    <mergeCell ref="AF19:AF21"/>
    <mergeCell ref="AF22:AF24"/>
    <mergeCell ref="AF25:AF27"/>
  </mergeCells>
  <phoneticPr fontId="40" type="noConversion"/>
  <conditionalFormatting sqref="AI10:AK246">
    <cfRule type="cellIs" dxfId="4" priority="4" operator="lessThan">
      <formula>0</formula>
    </cfRule>
  </conditionalFormatting>
  <conditionalFormatting sqref="AI1:AK1048576">
    <cfRule type="cellIs" dxfId="3" priority="3" operator="lessThan">
      <formula>0</formula>
    </cfRule>
  </conditionalFormatting>
  <conditionalFormatting sqref="AS10:AU246">
    <cfRule type="cellIs" dxfId="2" priority="2" operator="lessThan">
      <formula>0</formula>
    </cfRule>
  </conditionalFormatting>
  <conditionalFormatting sqref="AS6:AU246">
    <cfRule type="cellIs" dxfId="1" priority="1" operator="lessThan">
      <formula>0</formula>
    </cfRule>
  </conditionalFormatting>
  <printOptions horizontalCentered="1"/>
  <pageMargins left="0.23622047244094491" right="0.23622047244094491" top="0.39370078740157483" bottom="0.39370078740157483" header="0.31496062992125984" footer="0.31496062992125984"/>
  <pageSetup scale="4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8671875" defaultRowHeight="13.2" x14ac:dyDescent="0.25"/>
  <cols>
    <col min="1" max="1" width="9.33203125" customWidth="1"/>
    <col min="2" max="2" width="10.33203125" bestFit="1" customWidth="1"/>
    <col min="3" max="3" width="32.109375" style="33" customWidth="1"/>
    <col min="4" max="4" width="11.44140625" style="19" bestFit="1" customWidth="1"/>
    <col min="5" max="5" width="12.33203125" style="19" bestFit="1" customWidth="1"/>
    <col min="6" max="6" width="8.44140625" style="34" bestFit="1" customWidth="1"/>
    <col min="7" max="7" width="12.44140625" style="35" bestFit="1" customWidth="1"/>
    <col min="8" max="8" width="10.109375" style="35" bestFit="1" customWidth="1"/>
    <col min="9" max="10" width="15.33203125" style="35" customWidth="1"/>
  </cols>
  <sheetData>
    <row r="1" spans="1:10" s="3" customFormat="1" ht="30" x14ac:dyDescent="0.5">
      <c r="A1" s="1" t="s">
        <v>19</v>
      </c>
      <c r="B1" s="20"/>
      <c r="C1" s="21"/>
      <c r="D1" s="22"/>
      <c r="E1" s="22"/>
      <c r="F1" s="23"/>
      <c r="G1" s="24"/>
      <c r="H1" s="24"/>
      <c r="I1" s="25"/>
      <c r="J1" s="25"/>
    </row>
    <row r="2" spans="1:10" s="7" customFormat="1" ht="15.6" x14ac:dyDescent="0.3">
      <c r="A2" s="158" t="s">
        <v>20</v>
      </c>
      <c r="B2" s="159"/>
      <c r="C2" s="159"/>
      <c r="D2" s="27"/>
      <c r="E2" s="27"/>
      <c r="F2" s="26"/>
      <c r="G2" s="28"/>
      <c r="H2" s="28"/>
      <c r="I2" s="28"/>
      <c r="J2" s="28"/>
    </row>
    <row r="3" spans="1:10" s="7" customFormat="1" ht="15.6" x14ac:dyDescent="0.3">
      <c r="A3" s="160"/>
      <c r="B3" s="160"/>
      <c r="C3" s="160"/>
      <c r="D3" s="30"/>
      <c r="E3" s="30"/>
      <c r="F3" s="26"/>
      <c r="G3" s="28"/>
      <c r="H3" s="28"/>
      <c r="I3" s="28"/>
      <c r="J3" s="28"/>
    </row>
    <row r="4" spans="1:10" s="7" customFormat="1" ht="15.6" x14ac:dyDescent="0.3">
      <c r="A4" s="29"/>
      <c r="B4" s="29"/>
      <c r="C4" s="29"/>
      <c r="D4" s="30"/>
      <c r="E4" s="30"/>
      <c r="F4" s="26"/>
      <c r="G4" s="28"/>
      <c r="H4" s="28"/>
    </row>
    <row r="5" spans="1:10" s="7" customFormat="1" ht="15.6" x14ac:dyDescent="0.3">
      <c r="A5" s="29"/>
      <c r="B5" s="29"/>
      <c r="C5" s="29"/>
      <c r="D5" s="30"/>
      <c r="E5" s="30"/>
      <c r="F5" s="26"/>
      <c r="G5" s="28"/>
      <c r="H5" s="28"/>
    </row>
    <row r="6" spans="1:10" s="15" customFormat="1" x14ac:dyDescent="0.25">
      <c r="A6" s="16"/>
      <c r="B6" s="16"/>
      <c r="C6" s="17"/>
      <c r="D6" s="16"/>
      <c r="E6" s="16"/>
      <c r="F6" s="31"/>
      <c r="G6" s="18"/>
      <c r="H6" s="18"/>
    </row>
    <row r="7" spans="1:10" s="15" customFormat="1" x14ac:dyDescent="0.25">
      <c r="A7" s="16"/>
      <c r="B7" s="16"/>
      <c r="C7" s="17"/>
      <c r="D7" s="16"/>
      <c r="E7" s="16"/>
      <c r="F7" s="31"/>
      <c r="G7" s="18"/>
      <c r="H7" s="18"/>
    </row>
    <row r="8" spans="1:10" s="15" customFormat="1" x14ac:dyDescent="0.25">
      <c r="A8" s="16"/>
      <c r="B8" s="16"/>
      <c r="C8" s="17"/>
      <c r="D8" s="16"/>
      <c r="E8" s="16"/>
      <c r="F8" s="31"/>
      <c r="G8" s="18"/>
      <c r="H8" s="18"/>
      <c r="I8" s="18"/>
      <c r="J8" s="18"/>
    </row>
    <row r="9" spans="1:10" s="15" customFormat="1" x14ac:dyDescent="0.25">
      <c r="A9" s="16"/>
      <c r="B9" s="16"/>
      <c r="C9" s="17"/>
      <c r="D9" s="16"/>
      <c r="E9" s="16"/>
      <c r="F9" s="31"/>
      <c r="G9" s="18"/>
      <c r="H9" s="18"/>
      <c r="I9" s="18"/>
      <c r="J9" s="18"/>
    </row>
    <row r="10" spans="1:10" s="15" customFormat="1" x14ac:dyDescent="0.25">
      <c r="A10" s="16"/>
      <c r="B10" s="16"/>
      <c r="C10" s="17"/>
      <c r="D10" s="16"/>
      <c r="E10" s="16"/>
      <c r="F10" s="31"/>
      <c r="G10" s="18"/>
      <c r="H10" s="18"/>
      <c r="I10" s="18"/>
      <c r="J10" s="18"/>
    </row>
    <row r="11" spans="1:10" s="15" customFormat="1" x14ac:dyDescent="0.25">
      <c r="A11" s="16"/>
      <c r="B11" s="16"/>
      <c r="C11" s="17"/>
      <c r="D11" s="16"/>
      <c r="E11" s="16"/>
      <c r="F11" s="31"/>
      <c r="G11" s="18"/>
      <c r="H11" s="18"/>
      <c r="I11" s="18"/>
      <c r="J11" s="18"/>
    </row>
    <row r="12" spans="1:10" s="15" customFormat="1" x14ac:dyDescent="0.25">
      <c r="A12" s="16"/>
      <c r="B12" s="16"/>
      <c r="C12" s="17"/>
      <c r="D12" s="16"/>
      <c r="E12" s="16"/>
      <c r="F12" s="31"/>
      <c r="G12" s="18"/>
      <c r="H12" s="18"/>
      <c r="I12" s="18"/>
      <c r="J12" s="18"/>
    </row>
    <row r="13" spans="1:10" s="15" customFormat="1" x14ac:dyDescent="0.25">
      <c r="A13" s="16"/>
      <c r="B13" s="16"/>
      <c r="C13" s="17"/>
      <c r="D13" s="16"/>
      <c r="E13" s="16"/>
      <c r="F13" s="31"/>
      <c r="G13" s="18"/>
      <c r="H13" s="18"/>
      <c r="I13" s="18"/>
      <c r="J13" s="18"/>
    </row>
    <row r="14" spans="1:10" s="15" customFormat="1" x14ac:dyDescent="0.25">
      <c r="A14" s="16"/>
      <c r="B14" s="16"/>
      <c r="C14" s="17"/>
      <c r="D14" s="16"/>
      <c r="E14" s="16"/>
      <c r="F14" s="31"/>
      <c r="G14" s="18"/>
      <c r="H14" s="18"/>
      <c r="I14" s="18"/>
      <c r="J14" s="18"/>
    </row>
    <row r="15" spans="1:10" s="15" customFormat="1" x14ac:dyDescent="0.25">
      <c r="A15" s="16"/>
      <c r="B15" s="16"/>
      <c r="C15" s="17"/>
      <c r="D15" s="16"/>
      <c r="E15" s="16"/>
      <c r="F15" s="31"/>
      <c r="G15" s="18"/>
      <c r="H15" s="32"/>
      <c r="I15" s="18"/>
      <c r="J15" s="18"/>
    </row>
    <row r="16" spans="1:10" s="15" customFormat="1" x14ac:dyDescent="0.25">
      <c r="A16" s="16"/>
      <c r="B16" s="16"/>
      <c r="C16" s="17"/>
      <c r="D16" s="16"/>
      <c r="E16" s="16"/>
      <c r="F16" s="31"/>
      <c r="G16" s="18"/>
      <c r="H16" s="18"/>
      <c r="I16" s="18"/>
      <c r="J16" s="18"/>
    </row>
    <row r="17" spans="1:10" s="15" customFormat="1" x14ac:dyDescent="0.25">
      <c r="A17" s="16"/>
      <c r="B17" s="16"/>
      <c r="C17" s="17"/>
      <c r="D17" s="16"/>
      <c r="E17" s="16"/>
      <c r="F17" s="31"/>
      <c r="G17" s="18"/>
      <c r="H17" s="18"/>
      <c r="I17" s="18"/>
      <c r="J17" s="18"/>
    </row>
    <row r="18" spans="1:10" s="15" customFormat="1" x14ac:dyDescent="0.25">
      <c r="A18" s="16"/>
      <c r="B18" s="16"/>
      <c r="C18" s="17"/>
      <c r="D18" s="16"/>
      <c r="E18" s="16"/>
      <c r="F18" s="31"/>
      <c r="G18" s="18"/>
      <c r="H18" s="18"/>
      <c r="I18" s="18"/>
      <c r="J18" s="18"/>
    </row>
    <row r="19" spans="1:10" s="15" customFormat="1" x14ac:dyDescent="0.25">
      <c r="A19" s="16"/>
      <c r="B19" s="16"/>
      <c r="C19" s="17"/>
      <c r="D19" s="16"/>
      <c r="E19" s="16"/>
      <c r="F19" s="31"/>
      <c r="G19" s="18"/>
      <c r="H19" s="18"/>
      <c r="I19" s="18"/>
      <c r="J19" s="18"/>
    </row>
    <row r="20" spans="1:10" s="15" customFormat="1" x14ac:dyDescent="0.25">
      <c r="A20" s="16"/>
      <c r="B20" s="16"/>
      <c r="C20" s="17"/>
      <c r="D20" s="16"/>
      <c r="E20" s="16"/>
      <c r="F20" s="31"/>
      <c r="G20" s="18"/>
      <c r="H20" s="18"/>
      <c r="I20" s="18"/>
      <c r="J20" s="18"/>
    </row>
    <row r="21" spans="1:10" s="15" customFormat="1" x14ac:dyDescent="0.25">
      <c r="A21" s="16"/>
      <c r="B21" s="16"/>
      <c r="C21" s="17"/>
      <c r="D21" s="16"/>
      <c r="E21" s="16"/>
      <c r="F21" s="31"/>
      <c r="G21" s="18"/>
      <c r="H21" s="18"/>
      <c r="I21" s="18"/>
      <c r="J21" s="18"/>
    </row>
    <row r="22" spans="1:10" s="15" customFormat="1" x14ac:dyDescent="0.25">
      <c r="A22" s="16"/>
      <c r="B22" s="16"/>
      <c r="C22" s="17"/>
      <c r="D22" s="16"/>
      <c r="E22" s="16"/>
      <c r="F22" s="31"/>
      <c r="G22" s="18"/>
      <c r="H22" s="18"/>
      <c r="I22" s="18"/>
      <c r="J22" s="18"/>
    </row>
    <row r="23" spans="1:10" s="15" customFormat="1" x14ac:dyDescent="0.25">
      <c r="A23" s="16"/>
      <c r="B23" s="16"/>
      <c r="C23" s="17"/>
      <c r="D23" s="16"/>
      <c r="E23" s="16"/>
      <c r="F23" s="31"/>
      <c r="G23" s="18"/>
      <c r="H23" s="18"/>
      <c r="I23" s="18"/>
      <c r="J23" s="18"/>
    </row>
    <row r="24" spans="1:10" s="15" customFormat="1" x14ac:dyDescent="0.25">
      <c r="A24" s="16"/>
      <c r="B24" s="16"/>
      <c r="C24" s="17"/>
      <c r="D24" s="16"/>
      <c r="E24" s="16"/>
      <c r="F24" s="31"/>
      <c r="G24" s="18"/>
      <c r="H24" s="18"/>
      <c r="I24" s="18"/>
      <c r="J24" s="18"/>
    </row>
    <row r="25" spans="1:10" s="15" customFormat="1" x14ac:dyDescent="0.25">
      <c r="A25" s="16"/>
      <c r="B25" s="16"/>
      <c r="C25" s="17"/>
      <c r="D25" s="16"/>
      <c r="E25" s="16"/>
      <c r="F25" s="31"/>
      <c r="G25" s="18"/>
      <c r="H25" s="18"/>
      <c r="I25" s="18"/>
      <c r="J25" s="18"/>
    </row>
    <row r="26" spans="1:10" s="15" customFormat="1" x14ac:dyDescent="0.25">
      <c r="A26" s="16"/>
      <c r="B26" s="16"/>
      <c r="C26" s="17"/>
      <c r="D26" s="16"/>
      <c r="E26" s="16"/>
      <c r="F26" s="31"/>
      <c r="G26" s="18"/>
      <c r="H26" s="18"/>
      <c r="I26" s="18"/>
      <c r="J26" s="18"/>
    </row>
    <row r="27" spans="1:10" s="15" customFormat="1" x14ac:dyDescent="0.25">
      <c r="A27" s="16"/>
      <c r="B27" s="16"/>
      <c r="C27" s="17"/>
      <c r="D27" s="16"/>
      <c r="E27" s="16"/>
      <c r="F27" s="31"/>
      <c r="G27" s="18"/>
      <c r="H27" s="18"/>
      <c r="I27" s="18"/>
      <c r="J27" s="18"/>
    </row>
    <row r="28" spans="1:10" s="15" customFormat="1" x14ac:dyDescent="0.25">
      <c r="A28" s="16"/>
      <c r="B28" s="16"/>
      <c r="C28" s="17"/>
      <c r="D28" s="16"/>
      <c r="E28" s="16"/>
      <c r="F28" s="31"/>
      <c r="G28" s="18"/>
      <c r="H28" s="18"/>
      <c r="I28" s="18"/>
      <c r="J28" s="18"/>
    </row>
    <row r="29" spans="1:10" s="15" customFormat="1" x14ac:dyDescent="0.25">
      <c r="A29" s="16"/>
      <c r="B29" s="16"/>
      <c r="C29" s="17"/>
      <c r="D29" s="16"/>
      <c r="E29" s="16"/>
      <c r="F29" s="31"/>
      <c r="G29" s="18"/>
      <c r="H29" s="18"/>
      <c r="I29" s="18"/>
      <c r="J29" s="18"/>
    </row>
    <row r="30" spans="1:10" s="15" customFormat="1" x14ac:dyDescent="0.25">
      <c r="A30" s="16"/>
      <c r="B30" s="16"/>
      <c r="C30" s="17"/>
      <c r="D30" s="16"/>
      <c r="E30" s="16"/>
      <c r="F30" s="31"/>
      <c r="G30" s="18"/>
      <c r="H30" s="18"/>
      <c r="I30" s="18"/>
      <c r="J30" s="18"/>
    </row>
    <row r="31" spans="1:10" s="15" customFormat="1" x14ac:dyDescent="0.25">
      <c r="A31" s="16"/>
      <c r="B31" s="16"/>
      <c r="C31" s="17"/>
      <c r="D31" s="16"/>
      <c r="E31" s="16"/>
      <c r="F31" s="31"/>
      <c r="G31" s="18"/>
      <c r="H31" s="18"/>
      <c r="I31" s="18"/>
      <c r="J31" s="18"/>
    </row>
    <row r="32" spans="1:10" s="15" customFormat="1" x14ac:dyDescent="0.25">
      <c r="A32" s="16"/>
      <c r="B32" s="16"/>
      <c r="C32" s="17"/>
      <c r="D32" s="16"/>
      <c r="E32" s="16"/>
      <c r="F32" s="31"/>
      <c r="G32" s="18"/>
      <c r="H32" s="18"/>
      <c r="I32" s="18"/>
      <c r="J32" s="18"/>
    </row>
    <row r="33" spans="1:10" s="15" customFormat="1" x14ac:dyDescent="0.25">
      <c r="A33" s="16"/>
      <c r="B33" s="16"/>
      <c r="C33" s="17"/>
      <c r="D33" s="16"/>
      <c r="E33" s="16"/>
      <c r="F33" s="31"/>
      <c r="G33" s="18"/>
      <c r="H33" s="18"/>
      <c r="I33" s="18"/>
      <c r="J33" s="18"/>
    </row>
    <row r="34" spans="1:10" s="15" customFormat="1" x14ac:dyDescent="0.25">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2014-09-02T07:06:53Z</cp:lastPrinted>
  <dcterms:created xsi:type="dcterms:W3CDTF">2013-02-07T20:52:29Z</dcterms:created>
  <dcterms:modified xsi:type="dcterms:W3CDTF">2015-01-19T12:52:16Z</dcterms:modified>
</cp:coreProperties>
</file>