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Valuation!$A$1:$AE$260</definedName>
  </definedNames>
  <calcPr calcId="145621" calcMode="manual"/>
</workbook>
</file>

<file path=xl/sharedStrings.xml><?xml version="1.0" encoding="utf-8"?>
<sst xmlns="http://schemas.openxmlformats.org/spreadsheetml/2006/main" count="2256" uniqueCount="160">
  <si>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</si>
  <si>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</si>
  <si>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</si>
  <si>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</si>
  <si>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</si>
  <si>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</si>
  <si>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</si>
  <si>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</si>
  <si>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</si>
  <si>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</si>
  <si>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</si>
  <si>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</si>
  <si>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</si>
  <si>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</si>
  <si>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</si>
  <si>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</si>
  <si>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</si>
  <si>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</si>
  <si>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</si>
  <si>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</si>
  <si>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</si>
  <si>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LTC</t>
  </si>
  <si>
    <t>Value Date: 30/09/2016</t>
  </si>
  <si>
    <t>Calculation Date: 03/10/2016 17:40:14</t>
  </si>
  <si>
    <t>170-D</t>
  </si>
  <si>
    <t>Collar</t>
  </si>
  <si>
    <t>SG</t>
  </si>
  <si>
    <t>BUY</t>
  </si>
  <si>
    <t>PUT</t>
  </si>
  <si>
    <t>EUR</t>
  </si>
  <si>
    <t>CZK</t>
  </si>
  <si>
    <t>EURCZK</t>
  </si>
  <si>
    <t>CALL</t>
  </si>
  <si>
    <t>SELL</t>
  </si>
  <si>
    <t>Binary Down and In KI = 27.9</t>
  </si>
  <si>
    <t>171-D</t>
  </si>
  <si>
    <t>172-D</t>
  </si>
  <si>
    <t>242-D</t>
  </si>
  <si>
    <t>New Hedge</t>
  </si>
  <si>
    <t>FORWARD</t>
  </si>
  <si>
    <t>243-D</t>
  </si>
  <si>
    <t>244-D</t>
  </si>
  <si>
    <t>245-D</t>
  </si>
  <si>
    <t>246-D</t>
  </si>
  <si>
    <t>247-D</t>
  </si>
  <si>
    <t>248-D</t>
  </si>
  <si>
    <t>249-D</t>
  </si>
  <si>
    <t>250-D</t>
  </si>
  <si>
    <t>251-D</t>
  </si>
  <si>
    <t>252-D</t>
  </si>
  <si>
    <t>253-D</t>
  </si>
  <si>
    <t>216-D</t>
  </si>
  <si>
    <t>GBP</t>
  </si>
  <si>
    <t>EURGBP</t>
  </si>
  <si>
    <t>217-D</t>
  </si>
  <si>
    <t>138-D</t>
  </si>
  <si>
    <t>Restructuration Trade 384</t>
  </si>
  <si>
    <t>LCL</t>
  </si>
  <si>
    <t>USD</t>
  </si>
  <si>
    <t>EURUSD</t>
  </si>
  <si>
    <t>135-D</t>
  </si>
  <si>
    <t>Restructuration Trade 372</t>
  </si>
  <si>
    <t>208-D</t>
  </si>
  <si>
    <t>146-D</t>
  </si>
  <si>
    <t>Restructuration Trade 418</t>
  </si>
  <si>
    <t>HSBC</t>
  </si>
  <si>
    <t>Restructuration Trade 419</t>
  </si>
  <si>
    <t>Restructuration Trade 420</t>
  </si>
  <si>
    <t>178-D</t>
  </si>
  <si>
    <t>BECM</t>
  </si>
  <si>
    <t>Binary</t>
  </si>
  <si>
    <t>179-D</t>
  </si>
  <si>
    <t>CIC</t>
  </si>
  <si>
    <t>177-D</t>
  </si>
  <si>
    <t>201-D</t>
  </si>
  <si>
    <t>DB</t>
  </si>
  <si>
    <t>209-D</t>
  </si>
  <si>
    <t>173-D</t>
  </si>
  <si>
    <t>176-D</t>
  </si>
  <si>
    <t>NOMURA</t>
  </si>
  <si>
    <t>202-D</t>
  </si>
  <si>
    <t>175-D</t>
  </si>
  <si>
    <t>203-D</t>
  </si>
  <si>
    <t>174-D</t>
  </si>
  <si>
    <t>204-D</t>
  </si>
  <si>
    <t>205-D</t>
  </si>
  <si>
    <t>199-D</t>
  </si>
  <si>
    <t>180-D</t>
  </si>
  <si>
    <t>Buy PUT KO</t>
  </si>
  <si>
    <t>GS</t>
  </si>
  <si>
    <t>Fwd Synth Buy PUT KI</t>
  </si>
  <si>
    <t>Fwd Synth Sell CALL KI</t>
  </si>
  <si>
    <t>181-D</t>
  </si>
  <si>
    <t>198-D</t>
  </si>
  <si>
    <t>182-D</t>
  </si>
  <si>
    <t>200-D</t>
  </si>
  <si>
    <t>183-D</t>
  </si>
  <si>
    <t>184-D</t>
  </si>
  <si>
    <t>185-D</t>
  </si>
  <si>
    <t>186-D</t>
  </si>
  <si>
    <t>214-D</t>
  </si>
  <si>
    <t>210-D</t>
  </si>
  <si>
    <t>215-D</t>
  </si>
  <si>
    <t>187-D</t>
  </si>
  <si>
    <t>188-D</t>
  </si>
  <si>
    <t>211-D</t>
  </si>
  <si>
    <t>257-D</t>
  </si>
  <si>
    <t>258-D</t>
  </si>
  <si>
    <t>189-D</t>
  </si>
  <si>
    <t>255-D</t>
  </si>
  <si>
    <t>212-D</t>
  </si>
  <si>
    <t>213-D</t>
  </si>
  <si>
    <t>CIC SO</t>
  </si>
  <si>
    <t>190-D</t>
  </si>
  <si>
    <t>254-D</t>
  </si>
  <si>
    <t>WU</t>
  </si>
  <si>
    <t>191-D</t>
  </si>
  <si>
    <t>256-D</t>
  </si>
  <si>
    <t>192-D</t>
  </si>
  <si>
    <t>193-D</t>
  </si>
  <si>
    <t>194-D</t>
  </si>
  <si>
    <t>195-D</t>
  </si>
  <si>
    <t>161-D</t>
  </si>
  <si>
    <t>BRL</t>
  </si>
  <si>
    <t>USDBRL</t>
  </si>
  <si>
    <t>162-D</t>
  </si>
  <si>
    <t>163-D</t>
  </si>
  <si>
    <t>218-D</t>
  </si>
  <si>
    <t>219-D</t>
  </si>
  <si>
    <t>220-D</t>
  </si>
  <si>
    <t>221-D</t>
  </si>
  <si>
    <t>222-D</t>
  </si>
  <si>
    <t>223-D</t>
  </si>
  <si>
    <t>224-D</t>
  </si>
  <si>
    <t>225-D</t>
  </si>
  <si>
    <t>226-D</t>
  </si>
  <si>
    <t>227-D</t>
  </si>
  <si>
    <t>228-D</t>
  </si>
  <si>
    <t>229-D</t>
  </si>
  <si>
    <t>230-D</t>
  </si>
  <si>
    <t>MXN</t>
  </si>
  <si>
    <t>USDMXN</t>
  </si>
  <si>
    <t>231-D</t>
  </si>
  <si>
    <t>232-D</t>
  </si>
  <si>
    <t>233-D</t>
  </si>
  <si>
    <t>234-D</t>
  </si>
  <si>
    <t>235-D</t>
  </si>
  <si>
    <t>236-D</t>
  </si>
  <si>
    <t>237-D</t>
  </si>
  <si>
    <t>238-D</t>
  </si>
  <si>
    <t>239-D</t>
  </si>
  <si>
    <t>240-D</t>
  </si>
  <si>
    <t>241-D</t>
  </si>
  <si>
    <t>TOTAL EURCZK</t>
  </si>
  <si>
    <t>TOTAL EURGBP</t>
  </si>
  <si>
    <t>TOTAL EURUSD</t>
  </si>
  <si>
    <t>TOTAL USDBRL</t>
  </si>
  <si>
    <t>TOTAL USDMXN</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</si>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</sst>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24</xdr:col>
      <xdr:colOff>581025</xdr:colOff>
      <xdr:row>0</xdr:row>
      <xdr:rowOff>133350</xdr:rowOff>
    </xdr:from>
    <xdr:to>
      <xdr:col>27</xdr:col>
      <xdr:colOff>200025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D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3.140625" customWidth="1"/>
    <col min="10" max="10" width="4" customWidth="1"/>
    <col min="11" max="11" width="12.5703125" style="41" customWidth="1"/>
    <col min="12" max="12" width="7.42578125" bestFit="1" customWidth="1"/>
    <col min="13" max="13" width="9.85546875" bestFit="1" customWidth="1"/>
    <col min="14" max="14" width="4.140625" customWidth="1"/>
    <col min="15" max="15" width="13.140625" style="41" customWidth="1"/>
    <col min="16" max="16" width="13" style="41" customWidth="1"/>
    <col min="17" max="17" width="7.140625" bestFit="1" customWidth="1"/>
    <col min="18" max="18" width="12" style="76" bestFit="1" customWidth="1"/>
    <col min="19" max="19" width="12" style="76" customWidth="1"/>
    <col min="20" max="20" width="8.42578125" style="79" customWidth="1"/>
    <col min="21" max="21" width="4.140625" style="79" customWidth="1"/>
    <col min="22" max="22" width="1.7109375" customWidth="1"/>
    <col min="23" max="23" width="8.42578125" style="72" customWidth="1"/>
    <col min="24" max="24" width="11.42578125" style="72" customWidth="1"/>
    <col min="25" max="26" width="11.42578125" style="41" customWidth="1"/>
    <col min="27" max="27" width="12.42578125" style="41" bestFit="1" customWidth="1"/>
    <col min="28" max="28" width="10.85546875" style="41" bestFit="1" customWidth="1"/>
    <col min="29" max="29" width="1.7109375" customWidth="1"/>
    <col min="30" max="30" width="21.28515625" customWidth="1"/>
  </cols>
  <sheetData>
    <row r="1" spans="1:30" s="3" customFormat="1" ht="31.9" customHeight="1" x14ac:dyDescent="0.4">
      <c r="A1" s="1" t="s">
        <v>21</v>
      </c>
      <c r="B1" s="2"/>
      <c r="C1" s="2"/>
      <c r="D1" s="4"/>
      <c r="E1" s="36"/>
      <c r="F1" s="36"/>
      <c r="G1" s="36"/>
      <c r="H1" s="2"/>
      <c r="I1" s="2"/>
      <c r="J1" s="2"/>
      <c r="K1" s="39"/>
      <c r="L1" s="2"/>
      <c r="M1" s="2"/>
      <c r="N1" s="2"/>
      <c r="O1" s="39"/>
      <c r="P1" s="39"/>
      <c r="Q1" s="2"/>
      <c r="R1" s="73"/>
      <c r="S1" s="73"/>
      <c r="T1" s="77"/>
      <c r="U1" s="77"/>
      <c r="V1" s="5"/>
      <c r="W1" s="65"/>
      <c r="X1" s="65"/>
      <c r="Y1" s="42"/>
      <c r="Z1" s="42"/>
      <c r="AA1" s="42"/>
      <c r="AB1" s="42"/>
    </row>
    <row r="2" spans="1:30" s="7" customFormat="1" ht="15.75" x14ac:dyDescent="0.25">
      <c r="A2" s="6" t="s">
        <v>22</v>
      </c>
      <c r="B2" s="6"/>
      <c r="C2" s="6"/>
      <c r="D2" s="8"/>
      <c r="E2" s="37"/>
      <c r="F2" s="37"/>
      <c r="G2" s="37"/>
      <c r="H2" s="9"/>
      <c r="I2" s="9"/>
      <c r="J2" s="9"/>
      <c r="K2" s="40"/>
      <c r="L2" s="9"/>
      <c r="M2" s="9"/>
      <c r="N2" s="9"/>
      <c r="O2" s="40"/>
      <c r="P2" s="40"/>
      <c r="Q2" s="9"/>
      <c r="R2" s="74"/>
      <c r="S2" s="74"/>
      <c r="T2" s="78"/>
      <c r="U2" s="78"/>
      <c r="V2" s="10"/>
      <c r="W2" s="66"/>
      <c r="X2" s="66"/>
      <c r="Y2" s="43"/>
      <c r="Z2" s="43"/>
      <c r="AA2" s="43"/>
      <c r="AB2" s="43"/>
    </row>
    <row r="3" spans="1:30" s="7" customFormat="1" ht="15.75" x14ac:dyDescent="0.25">
      <c r="A3" s="6" t="s">
        <v>23</v>
      </c>
      <c r="B3" s="11"/>
      <c r="C3" s="11"/>
      <c r="D3" s="12"/>
      <c r="E3" s="37"/>
      <c r="F3" s="37"/>
      <c r="G3" s="37"/>
      <c r="H3" s="9"/>
      <c r="I3" s="9"/>
      <c r="J3" s="9"/>
      <c r="K3" s="40"/>
      <c r="L3" s="9"/>
      <c r="M3" s="9"/>
      <c r="N3" s="9"/>
      <c r="O3" s="40"/>
      <c r="P3" s="40"/>
      <c r="Q3" s="9"/>
      <c r="R3" s="74"/>
      <c r="S3" s="74"/>
      <c r="T3" s="78"/>
      <c r="U3" s="78"/>
      <c r="V3" s="10"/>
      <c r="W3" s="66"/>
      <c r="X3" s="66"/>
      <c r="Y3" s="43"/>
      <c r="Z3" s="43"/>
      <c r="AA3" s="43"/>
      <c r="AB3" s="43"/>
      <c r="AD3" s="11"/>
    </row>
    <row r="4" spans="1:30" s="7" customFormat="1" ht="7.5" customHeight="1" x14ac:dyDescent="0.25">
      <c r="B4" s="13"/>
      <c r="C4" s="13"/>
      <c r="D4" s="12"/>
      <c r="E4" s="37"/>
      <c r="F4" s="37"/>
      <c r="G4" s="37"/>
      <c r="H4" s="9"/>
      <c r="I4" s="9"/>
      <c r="J4" s="9"/>
      <c r="K4" s="40"/>
      <c r="L4" s="9"/>
      <c r="M4" s="9"/>
      <c r="N4" s="9"/>
      <c r="O4" s="40"/>
      <c r="P4" s="40"/>
      <c r="Q4" s="9"/>
      <c r="R4" s="74"/>
      <c r="S4" s="74"/>
      <c r="T4" s="78"/>
      <c r="U4" s="78"/>
      <c r="V4" s="10"/>
      <c r="W4" s="66"/>
      <c r="X4" s="66"/>
      <c r="Y4" s="43"/>
      <c r="Z4" s="43"/>
      <c r="AA4" s="43"/>
      <c r="AB4" s="43"/>
      <c r="AD4" s="13"/>
    </row>
    <row r="5" spans="1:30" s="7" customFormat="1" ht="6" customHeight="1" x14ac:dyDescent="0.25">
      <c r="B5" s="13"/>
      <c r="C5" s="13"/>
      <c r="D5" s="12"/>
      <c r="E5" s="37"/>
      <c r="F5" s="37"/>
      <c r="G5" s="37"/>
      <c r="H5" s="9"/>
      <c r="I5" s="9"/>
      <c r="J5" s="9"/>
      <c r="K5" s="40"/>
      <c r="L5" s="9"/>
      <c r="M5" s="9"/>
      <c r="N5" s="9"/>
      <c r="O5" s="40"/>
      <c r="P5" s="40"/>
      <c r="Q5" s="9"/>
      <c r="R5" s="74"/>
      <c r="S5" s="74"/>
      <c r="T5" s="78"/>
      <c r="U5" s="78"/>
      <c r="V5" s="10"/>
      <c r="W5" s="66"/>
      <c r="X5" s="66"/>
      <c r="Y5" s="44"/>
      <c r="Z5" s="44"/>
      <c r="AA5" s="43"/>
      <c r="AB5" s="43"/>
      <c r="AD5" s="13"/>
    </row>
    <row r="6" spans="1:30" s="15" customFormat="1" x14ac:dyDescent="0.2">
      <c r="A6" s="94" t="s">
        <v>0</v>
      </c>
      <c r="B6" s="100" t="s">
        <v>1</v>
      </c>
      <c r="C6" s="100" t="s">
        <v>2</v>
      </c>
      <c r="D6" s="100" t="s">
        <v>3</v>
      </c>
      <c r="E6" s="97" t="s">
        <v>4</v>
      </c>
      <c r="F6" s="97" t="s">
        <v>5</v>
      </c>
      <c r="G6" s="97" t="s">
        <v>6</v>
      </c>
      <c r="H6" s="101" t="s">
        <v>7</v>
      </c>
      <c r="I6" s="107" t="s">
        <v>8</v>
      </c>
      <c r="J6" s="101" t="s">
        <v>9</v>
      </c>
      <c r="K6" s="102"/>
      <c r="L6" s="101" t="s">
        <v>7</v>
      </c>
      <c r="M6" s="107" t="s">
        <v>8</v>
      </c>
      <c r="N6" s="101" t="s">
        <v>10</v>
      </c>
      <c r="O6" s="102"/>
      <c r="P6" s="107" t="s">
        <v>20</v>
      </c>
      <c r="Q6" s="101" t="s">
        <v>11</v>
      </c>
      <c r="R6" s="102"/>
      <c r="S6" s="107" t="s">
        <v>159</v>
      </c>
      <c r="T6" s="101" t="s">
        <v>19</v>
      </c>
      <c r="U6" s="102"/>
      <c r="V6" s="14"/>
      <c r="W6" s="87" t="s">
        <v>12</v>
      </c>
      <c r="X6" s="88"/>
      <c r="Y6" s="88"/>
      <c r="Z6" s="88"/>
      <c r="AA6" s="88"/>
      <c r="AB6" s="89"/>
      <c r="AD6" s="100" t="s">
        <v>18</v>
      </c>
    </row>
    <row r="7" spans="1:30" s="15" customFormat="1" x14ac:dyDescent="0.2">
      <c r="A7" s="95"/>
      <c r="B7" s="100"/>
      <c r="C7" s="100"/>
      <c r="D7" s="100"/>
      <c r="E7" s="98"/>
      <c r="F7" s="98"/>
      <c r="G7" s="98"/>
      <c r="H7" s="103"/>
      <c r="I7" s="108"/>
      <c r="J7" s="103"/>
      <c r="K7" s="104"/>
      <c r="L7" s="103"/>
      <c r="M7" s="108"/>
      <c r="N7" s="103"/>
      <c r="O7" s="104"/>
      <c r="P7" s="108"/>
      <c r="Q7" s="103"/>
      <c r="R7" s="104"/>
      <c r="S7" s="108"/>
      <c r="T7" s="103"/>
      <c r="U7" s="104"/>
      <c r="V7" s="14"/>
      <c r="W7" s="90" t="s">
        <v>13</v>
      </c>
      <c r="X7" s="90" t="s">
        <v>14</v>
      </c>
      <c r="Y7" s="87" t="s">
        <v>29</v>
      </c>
      <c r="Z7" s="88"/>
      <c r="AA7" s="88"/>
      <c r="AB7" s="89"/>
      <c r="AD7" s="100"/>
    </row>
    <row r="8" spans="1:30" s="15" customFormat="1" x14ac:dyDescent="0.2">
      <c r="A8" s="96"/>
      <c r="B8" s="100"/>
      <c r="C8" s="100"/>
      <c r="D8" s="100"/>
      <c r="E8" s="99"/>
      <c r="F8" s="99"/>
      <c r="G8" s="99"/>
      <c r="H8" s="105"/>
      <c r="I8" s="109"/>
      <c r="J8" s="105"/>
      <c r="K8" s="106"/>
      <c r="L8" s="105"/>
      <c r="M8" s="109"/>
      <c r="N8" s="105"/>
      <c r="O8" s="106"/>
      <c r="P8" s="109"/>
      <c r="Q8" s="105"/>
      <c r="R8" s="106"/>
      <c r="S8" s="109"/>
      <c r="T8" s="105"/>
      <c r="U8" s="106"/>
      <c r="V8" s="14"/>
      <c r="W8" s="91"/>
      <c r="X8" s="91"/>
      <c r="Y8" s="92" t="s">
        <v>15</v>
      </c>
      <c r="Z8" s="93"/>
      <c r="AA8" s="45" t="s">
        <v>16</v>
      </c>
      <c r="AB8" s="45" t="s">
        <v>17</v>
      </c>
      <c r="AD8" s="100"/>
    </row>
    <row r="9" spans="1:30" x14ac:dyDescent="0.2">
      <c r="A9" s="53"/>
      <c r="B9" s="53"/>
      <c r="C9" s="53"/>
      <c r="D9" s="53"/>
      <c r="E9" s="54"/>
      <c r="F9" s="54"/>
      <c r="G9" s="54"/>
      <c r="H9" s="53"/>
      <c r="I9" s="53"/>
      <c r="J9" s="53"/>
      <c r="K9" s="59"/>
      <c r="L9" s="53"/>
      <c r="M9" s="53"/>
      <c r="N9" s="53"/>
      <c r="O9" s="59"/>
      <c r="P9" s="53"/>
      <c r="Q9" s="53"/>
      <c r="R9" s="67"/>
      <c r="S9" s="67"/>
      <c r="T9" s="59"/>
      <c r="U9" s="59"/>
      <c r="V9" s="53"/>
      <c r="W9" s="67"/>
      <c r="X9" s="67"/>
      <c r="Y9" s="59"/>
      <c r="Z9" s="59"/>
      <c r="AA9" s="59"/>
      <c r="AB9" s="59"/>
      <c r="AD9" s="53"/>
    </row>
    <row r="10" spans="1:30" s="46" customFormat="1" x14ac:dyDescent="0.2">
      <c r="A10" s="48">
        <v>2016</v>
      </c>
      <c r="B10" s="48" t="s">
        <v>24</v>
      </c>
      <c r="C10" s="48">
        <v>489</v>
      </c>
      <c r="D10" s="48" t="s">
        <v>26</v>
      </c>
      <c r="E10" s="55">
        <v>42160</v>
      </c>
      <c r="F10" s="55">
        <v>42669</v>
      </c>
      <c r="G10" s="55">
        <v>42674</v>
      </c>
      <c r="H10" s="48" t="s">
        <v>27</v>
      </c>
      <c r="I10" s="48" t="s">
        <v>28</v>
      </c>
      <c r="J10" s="48" t="s">
        <v>29</v>
      </c>
      <c r="K10" s="80">
        <v>-2000000</v>
      </c>
      <c r="L10" s="48" t="s">
        <v>27</v>
      </c>
      <c r="M10" s="48" t="s">
        <v>32</v>
      </c>
      <c r="N10" s="48" t="s">
        <v>30</v>
      </c>
      <c r="O10" s="60">
        <v>54000000</v>
      </c>
      <c r="P10" s="48"/>
      <c r="Q10" s="48" t="s">
        <v>31</v>
      </c>
      <c r="R10" s="68">
        <v>27</v>
      </c>
      <c r="S10" s="68"/>
      <c r="T10" s="60"/>
      <c r="U10" s="60">
        <v>0</v>
      </c>
      <c r="V10" s="48"/>
      <c r="W10" s="68">
        <v>27.021000000000001</v>
      </c>
      <c r="X10" s="68">
        <v>27.027306504629006</v>
      </c>
      <c r="Y10" s="60">
        <v>2916.5993172205026</v>
      </c>
      <c r="Z10" s="85">
        <v>2916.5980403190451</v>
      </c>
      <c r="AA10" s="60">
        <v>0</v>
      </c>
      <c r="AB10" s="60">
        <v>2916.5993172205026</v>
      </c>
      <c r="AD10" s="48" t="s">
        <v>25</v>
      </c>
    </row>
    <row r="11" spans="1:30" s="46" customFormat="1" x14ac:dyDescent="0.2">
      <c r="A11" s="48">
        <v>2016</v>
      </c>
      <c r="B11" s="48" t="s">
        <v>24</v>
      </c>
      <c r="C11" s="48">
        <v>490</v>
      </c>
      <c r="D11" s="48" t="s">
        <v>26</v>
      </c>
      <c r="E11" s="55">
        <v>42160</v>
      </c>
      <c r="F11" s="55">
        <v>42669</v>
      </c>
      <c r="G11" s="55">
        <v>42674</v>
      </c>
      <c r="H11" s="48" t="s">
        <v>33</v>
      </c>
      <c r="I11" s="48" t="s">
        <v>32</v>
      </c>
      <c r="J11" s="48" t="s">
        <v>29</v>
      </c>
      <c r="K11" s="80">
        <v>-2000000</v>
      </c>
      <c r="L11" s="48" t="s">
        <v>33</v>
      </c>
      <c r="M11" s="48" t="s">
        <v>28</v>
      </c>
      <c r="N11" s="48" t="s">
        <v>30</v>
      </c>
      <c r="O11" s="60">
        <v>55800000</v>
      </c>
      <c r="P11" s="48"/>
      <c r="Q11" s="48" t="s">
        <v>31</v>
      </c>
      <c r="R11" s="68">
        <v>27.9</v>
      </c>
      <c r="S11" s="68"/>
      <c r="T11" s="60"/>
      <c r="U11" s="60">
        <v>0</v>
      </c>
      <c r="V11" s="48"/>
      <c r="W11" s="68">
        <v>27.021000000000001</v>
      </c>
      <c r="X11" s="68">
        <v>27.027306504629006</v>
      </c>
      <c r="Y11" s="80">
        <v>-1.2769014573425629E-3</v>
      </c>
      <c r="Z11" s="85"/>
      <c r="AA11" s="60">
        <v>0</v>
      </c>
      <c r="AB11" s="80">
        <v>-1.2769014573425629E-3</v>
      </c>
      <c r="AD11" s="48" t="s">
        <v>25</v>
      </c>
    </row>
    <row r="12" spans="1:30" s="46" customFormat="1" x14ac:dyDescent="0.2">
      <c r="A12" s="48">
        <v>2016</v>
      </c>
      <c r="B12" s="48" t="s">
        <v>24</v>
      </c>
      <c r="C12" s="48">
        <v>491</v>
      </c>
      <c r="D12" s="48" t="s">
        <v>26</v>
      </c>
      <c r="E12" s="55">
        <v>42160</v>
      </c>
      <c r="F12" s="55">
        <v>42669</v>
      </c>
      <c r="G12" s="55">
        <v>42674</v>
      </c>
      <c r="H12" s="48" t="s">
        <v>33</v>
      </c>
      <c r="I12" s="48" t="s">
        <v>32</v>
      </c>
      <c r="J12" s="48" t="s">
        <v>29</v>
      </c>
      <c r="K12" s="80">
        <v>-2000000</v>
      </c>
      <c r="L12" s="48" t="s">
        <v>33</v>
      </c>
      <c r="M12" s="48" t="s">
        <v>28</v>
      </c>
      <c r="N12" s="48" t="s">
        <v>30</v>
      </c>
      <c r="O12" s="60">
        <v>54000000</v>
      </c>
      <c r="P12" s="48"/>
      <c r="Q12" s="48" t="s">
        <v>31</v>
      </c>
      <c r="R12" s="68">
        <v>27</v>
      </c>
      <c r="S12" s="68">
        <v>27.9</v>
      </c>
      <c r="T12" s="60"/>
      <c r="U12" s="60">
        <v>0</v>
      </c>
      <c r="V12" s="48"/>
      <c r="W12" s="68">
        <v>27.021000000000001</v>
      </c>
      <c r="X12" s="68">
        <v>27.027306504629006</v>
      </c>
      <c r="Y12" s="60">
        <v>0</v>
      </c>
      <c r="Z12" s="85"/>
      <c r="AA12" s="60">
        <v>0</v>
      </c>
      <c r="AB12" s="60">
        <v>0</v>
      </c>
      <c r="AD12" s="48" t="s">
        <v>34</v>
      </c>
    </row>
    <row r="13" spans="1:30" s="46" customFormat="1" x14ac:dyDescent="0.2">
      <c r="A13" s="48">
        <v>2016</v>
      </c>
      <c r="B13" s="48" t="s">
        <v>35</v>
      </c>
      <c r="C13" s="48">
        <v>492</v>
      </c>
      <c r="D13" s="48" t="s">
        <v>26</v>
      </c>
      <c r="E13" s="55">
        <v>42160</v>
      </c>
      <c r="F13" s="55">
        <v>42702</v>
      </c>
      <c r="G13" s="55">
        <v>42704</v>
      </c>
      <c r="H13" s="48" t="s">
        <v>27</v>
      </c>
      <c r="I13" s="48" t="s">
        <v>28</v>
      </c>
      <c r="J13" s="48" t="s">
        <v>29</v>
      </c>
      <c r="K13" s="80">
        <v>-2000000</v>
      </c>
      <c r="L13" s="48" t="s">
        <v>27</v>
      </c>
      <c r="M13" s="48" t="s">
        <v>32</v>
      </c>
      <c r="N13" s="48" t="s">
        <v>30</v>
      </c>
      <c r="O13" s="60">
        <v>54000000</v>
      </c>
      <c r="P13" s="48"/>
      <c r="Q13" s="48" t="s">
        <v>31</v>
      </c>
      <c r="R13" s="68">
        <v>27</v>
      </c>
      <c r="S13" s="68"/>
      <c r="T13" s="60"/>
      <c r="U13" s="60">
        <v>0</v>
      </c>
      <c r="V13" s="48"/>
      <c r="W13" s="68">
        <v>27.021000000000001</v>
      </c>
      <c r="X13" s="68">
        <v>27.030763465219888</v>
      </c>
      <c r="Y13" s="60">
        <v>5359.4976358666945</v>
      </c>
      <c r="Z13" s="85">
        <v>4910.6637062319978</v>
      </c>
      <c r="AA13" s="60">
        <v>0</v>
      </c>
      <c r="AB13" s="60">
        <v>5359.4976358666945</v>
      </c>
      <c r="AD13" s="48" t="s">
        <v>25</v>
      </c>
    </row>
    <row r="14" spans="1:30" s="46" customFormat="1" x14ac:dyDescent="0.2">
      <c r="A14" s="48">
        <v>2016</v>
      </c>
      <c r="B14" s="48" t="s">
        <v>35</v>
      </c>
      <c r="C14" s="48">
        <v>493</v>
      </c>
      <c r="D14" s="48" t="s">
        <v>26</v>
      </c>
      <c r="E14" s="55">
        <v>42160</v>
      </c>
      <c r="F14" s="55">
        <v>42702</v>
      </c>
      <c r="G14" s="55">
        <v>42704</v>
      </c>
      <c r="H14" s="48" t="s">
        <v>33</v>
      </c>
      <c r="I14" s="48" t="s">
        <v>32</v>
      </c>
      <c r="J14" s="48" t="s">
        <v>29</v>
      </c>
      <c r="K14" s="80">
        <v>-2000000</v>
      </c>
      <c r="L14" s="48" t="s">
        <v>33</v>
      </c>
      <c r="M14" s="48" t="s">
        <v>28</v>
      </c>
      <c r="N14" s="48" t="s">
        <v>30</v>
      </c>
      <c r="O14" s="60">
        <v>55800000</v>
      </c>
      <c r="P14" s="48"/>
      <c r="Q14" s="48" t="s">
        <v>31</v>
      </c>
      <c r="R14" s="68">
        <v>27.9</v>
      </c>
      <c r="S14" s="68"/>
      <c r="T14" s="60"/>
      <c r="U14" s="60">
        <v>0</v>
      </c>
      <c r="V14" s="48"/>
      <c r="W14" s="68">
        <v>27.021000000000001</v>
      </c>
      <c r="X14" s="68">
        <v>27.030763465219888</v>
      </c>
      <c r="Y14" s="80">
        <v>-28.682475805403222</v>
      </c>
      <c r="Z14" s="85"/>
      <c r="AA14" s="60">
        <v>0</v>
      </c>
      <c r="AB14" s="80">
        <v>-28.682475805403222</v>
      </c>
      <c r="AD14" s="48" t="s">
        <v>25</v>
      </c>
    </row>
    <row r="15" spans="1:30" s="46" customFormat="1" x14ac:dyDescent="0.2">
      <c r="A15" s="48">
        <v>2016</v>
      </c>
      <c r="B15" s="48" t="s">
        <v>35</v>
      </c>
      <c r="C15" s="48">
        <v>494</v>
      </c>
      <c r="D15" s="48" t="s">
        <v>26</v>
      </c>
      <c r="E15" s="55">
        <v>42160</v>
      </c>
      <c r="F15" s="55">
        <v>42702</v>
      </c>
      <c r="G15" s="55">
        <v>42704</v>
      </c>
      <c r="H15" s="48" t="s">
        <v>33</v>
      </c>
      <c r="I15" s="48" t="s">
        <v>32</v>
      </c>
      <c r="J15" s="48" t="s">
        <v>29</v>
      </c>
      <c r="K15" s="80">
        <v>-2000000</v>
      </c>
      <c r="L15" s="48" t="s">
        <v>33</v>
      </c>
      <c r="M15" s="48" t="s">
        <v>28</v>
      </c>
      <c r="N15" s="48" t="s">
        <v>30</v>
      </c>
      <c r="O15" s="60">
        <v>54000000</v>
      </c>
      <c r="P15" s="48"/>
      <c r="Q15" s="48" t="s">
        <v>31</v>
      </c>
      <c r="R15" s="68">
        <v>27</v>
      </c>
      <c r="S15" s="68">
        <v>27.9</v>
      </c>
      <c r="T15" s="60"/>
      <c r="U15" s="60">
        <v>0</v>
      </c>
      <c r="V15" s="48"/>
      <c r="W15" s="68">
        <v>27.021000000000001</v>
      </c>
      <c r="X15" s="68">
        <v>27.030763465219888</v>
      </c>
      <c r="Y15" s="80">
        <v>-420.15145382929308</v>
      </c>
      <c r="Z15" s="85"/>
      <c r="AA15" s="60">
        <v>0</v>
      </c>
      <c r="AB15" s="80">
        <v>-420.15145382929308</v>
      </c>
      <c r="AD15" s="48" t="s">
        <v>34</v>
      </c>
    </row>
    <row r="16" spans="1:30" s="46" customFormat="1" x14ac:dyDescent="0.2">
      <c r="A16" s="48">
        <v>2016</v>
      </c>
      <c r="B16" s="48" t="s">
        <v>36</v>
      </c>
      <c r="C16" s="48">
        <v>495</v>
      </c>
      <c r="D16" s="48" t="s">
        <v>26</v>
      </c>
      <c r="E16" s="55">
        <v>42160</v>
      </c>
      <c r="F16" s="55">
        <v>42732</v>
      </c>
      <c r="G16" s="55">
        <v>42734</v>
      </c>
      <c r="H16" s="48" t="s">
        <v>27</v>
      </c>
      <c r="I16" s="48" t="s">
        <v>28</v>
      </c>
      <c r="J16" s="48" t="s">
        <v>29</v>
      </c>
      <c r="K16" s="80">
        <v>-2000000</v>
      </c>
      <c r="L16" s="48" t="s">
        <v>27</v>
      </c>
      <c r="M16" s="48" t="s">
        <v>32</v>
      </c>
      <c r="N16" s="48" t="s">
        <v>30</v>
      </c>
      <c r="O16" s="60">
        <v>54000000</v>
      </c>
      <c r="P16" s="48"/>
      <c r="Q16" s="48" t="s">
        <v>31</v>
      </c>
      <c r="R16" s="68">
        <v>27</v>
      </c>
      <c r="S16" s="68"/>
      <c r="T16" s="60"/>
      <c r="U16" s="60">
        <v>0</v>
      </c>
      <c r="V16" s="48"/>
      <c r="W16" s="68">
        <v>27.021000000000001</v>
      </c>
      <c r="X16" s="68">
        <v>26.961769903806005</v>
      </c>
      <c r="Y16" s="60">
        <v>10070.598177472901</v>
      </c>
      <c r="Z16" s="85">
        <v>7985.7917716509073</v>
      </c>
      <c r="AA16" s="60">
        <v>2829.6581321191234</v>
      </c>
      <c r="AB16" s="60">
        <v>7240.9400453537774</v>
      </c>
      <c r="AD16" s="48" t="s">
        <v>25</v>
      </c>
    </row>
    <row r="17" spans="1:30" s="46" customFormat="1" x14ac:dyDescent="0.2">
      <c r="A17" s="48">
        <v>2016</v>
      </c>
      <c r="B17" s="48" t="s">
        <v>36</v>
      </c>
      <c r="C17" s="48">
        <v>496</v>
      </c>
      <c r="D17" s="48" t="s">
        <v>26</v>
      </c>
      <c r="E17" s="55">
        <v>42160</v>
      </c>
      <c r="F17" s="55">
        <v>42732</v>
      </c>
      <c r="G17" s="55">
        <v>42734</v>
      </c>
      <c r="H17" s="48" t="s">
        <v>33</v>
      </c>
      <c r="I17" s="48" t="s">
        <v>32</v>
      </c>
      <c r="J17" s="48" t="s">
        <v>29</v>
      </c>
      <c r="K17" s="80">
        <v>-2000000</v>
      </c>
      <c r="L17" s="48" t="s">
        <v>33</v>
      </c>
      <c r="M17" s="48" t="s">
        <v>28</v>
      </c>
      <c r="N17" s="48" t="s">
        <v>30</v>
      </c>
      <c r="O17" s="60">
        <v>55800000</v>
      </c>
      <c r="P17" s="48"/>
      <c r="Q17" s="48" t="s">
        <v>31</v>
      </c>
      <c r="R17" s="68">
        <v>27.9</v>
      </c>
      <c r="S17" s="68"/>
      <c r="T17" s="60"/>
      <c r="U17" s="60">
        <v>0</v>
      </c>
      <c r="V17" s="48"/>
      <c r="W17" s="68">
        <v>27.021000000000001</v>
      </c>
      <c r="X17" s="68">
        <v>26.961769903806005</v>
      </c>
      <c r="Y17" s="80">
        <v>-331.71061572665224</v>
      </c>
      <c r="Z17" s="85"/>
      <c r="AA17" s="60">
        <v>0</v>
      </c>
      <c r="AB17" s="80">
        <v>-331.71061572665224</v>
      </c>
      <c r="AD17" s="48" t="s">
        <v>25</v>
      </c>
    </row>
    <row r="18" spans="1:30" s="46" customFormat="1" x14ac:dyDescent="0.2">
      <c r="A18" s="49">
        <v>2016</v>
      </c>
      <c r="B18" s="49" t="s">
        <v>36</v>
      </c>
      <c r="C18" s="49">
        <v>497</v>
      </c>
      <c r="D18" s="49" t="s">
        <v>26</v>
      </c>
      <c r="E18" s="56">
        <v>42160</v>
      </c>
      <c r="F18" s="56">
        <v>42732</v>
      </c>
      <c r="G18" s="56">
        <v>42734</v>
      </c>
      <c r="H18" s="49" t="s">
        <v>33</v>
      </c>
      <c r="I18" s="49" t="s">
        <v>32</v>
      </c>
      <c r="J18" s="49" t="s">
        <v>29</v>
      </c>
      <c r="K18" s="81">
        <v>-2000000</v>
      </c>
      <c r="L18" s="49" t="s">
        <v>33</v>
      </c>
      <c r="M18" s="49" t="s">
        <v>28</v>
      </c>
      <c r="N18" s="49" t="s">
        <v>30</v>
      </c>
      <c r="O18" s="61">
        <v>54000000</v>
      </c>
      <c r="P18" s="49"/>
      <c r="Q18" s="49" t="s">
        <v>31</v>
      </c>
      <c r="R18" s="69">
        <v>27</v>
      </c>
      <c r="S18" s="69">
        <v>27.9</v>
      </c>
      <c r="T18" s="61"/>
      <c r="U18" s="61">
        <v>0</v>
      </c>
      <c r="V18" s="49"/>
      <c r="W18" s="69">
        <v>27.021000000000001</v>
      </c>
      <c r="X18" s="69">
        <v>26.961769903806005</v>
      </c>
      <c r="Y18" s="81">
        <v>-1753.0957900953408</v>
      </c>
      <c r="Z18" s="86"/>
      <c r="AA18" s="61">
        <v>0</v>
      </c>
      <c r="AB18" s="81">
        <v>-1753.0957900953408</v>
      </c>
      <c r="AD18" s="49" t="s">
        <v>34</v>
      </c>
    </row>
    <row r="19" spans="1:30" s="47" customFormat="1" x14ac:dyDescent="0.2">
      <c r="A19" s="50"/>
      <c r="B19" s="50"/>
      <c r="C19" s="50"/>
      <c r="D19" s="50"/>
      <c r="E19" s="57"/>
      <c r="F19" s="57"/>
      <c r="G19" s="57"/>
      <c r="H19" s="50"/>
      <c r="I19" s="50"/>
      <c r="J19" s="50"/>
      <c r="K19" s="82">
        <v>-6000000</v>
      </c>
      <c r="L19" s="50"/>
      <c r="M19" s="50"/>
      <c r="N19" s="50"/>
      <c r="O19" s="62">
        <v>162000000</v>
      </c>
      <c r="P19" s="50"/>
      <c r="Q19" s="50"/>
      <c r="R19" s="70">
        <v>27</v>
      </c>
      <c r="S19" s="70"/>
      <c r="T19" s="62"/>
      <c r="U19" s="62"/>
      <c r="V19" s="50"/>
      <c r="W19" s="70"/>
      <c r="X19" s="70"/>
      <c r="Y19" s="62">
        <v>15813.053518201952</v>
      </c>
      <c r="Z19" s="62">
        <v>15813.053518201952</v>
      </c>
      <c r="AA19" s="62">
        <v>2829.6581321191234</v>
      </c>
      <c r="AB19" s="62">
        <v>12983.39538608283</v>
      </c>
      <c r="AD19" s="50"/>
    </row>
    <row r="20" spans="1:30" s="47" customFormat="1" x14ac:dyDescent="0.2">
      <c r="A20" s="50"/>
      <c r="B20" s="50"/>
      <c r="C20" s="50"/>
      <c r="D20" s="50"/>
      <c r="E20" s="57"/>
      <c r="F20" s="57"/>
      <c r="G20" s="57"/>
      <c r="H20" s="50"/>
      <c r="I20" s="50"/>
      <c r="J20" s="50"/>
      <c r="K20" s="62"/>
      <c r="L20" s="50"/>
      <c r="M20" s="50"/>
      <c r="N20" s="50"/>
      <c r="O20" s="62"/>
      <c r="P20" s="50"/>
      <c r="Q20" s="50"/>
      <c r="R20" s="70"/>
      <c r="S20" s="70"/>
      <c r="T20" s="62"/>
      <c r="U20" s="62"/>
      <c r="V20" s="50"/>
      <c r="W20" s="70"/>
      <c r="X20" s="70"/>
      <c r="Y20" s="62"/>
      <c r="Z20" s="62"/>
      <c r="AA20" s="62"/>
      <c r="AB20" s="62"/>
      <c r="AD20" s="50"/>
    </row>
    <row r="21" spans="1:30" s="46" customFormat="1" x14ac:dyDescent="0.2">
      <c r="A21" s="48">
        <v>2017</v>
      </c>
      <c r="B21" s="48" t="s">
        <v>37</v>
      </c>
      <c r="C21" s="48">
        <v>798</v>
      </c>
      <c r="D21" s="48" t="s">
        <v>26</v>
      </c>
      <c r="E21" s="55">
        <v>42517</v>
      </c>
      <c r="F21" s="55"/>
      <c r="G21" s="55">
        <v>42766</v>
      </c>
      <c r="H21" s="48" t="s">
        <v>33</v>
      </c>
      <c r="I21" s="48" t="s">
        <v>39</v>
      </c>
      <c r="J21" s="48" t="s">
        <v>29</v>
      </c>
      <c r="K21" s="80">
        <v>-2000000</v>
      </c>
      <c r="L21" s="48" t="s">
        <v>27</v>
      </c>
      <c r="M21" s="48" t="s">
        <v>39</v>
      </c>
      <c r="N21" s="48" t="s">
        <v>30</v>
      </c>
      <c r="O21" s="60">
        <v>53778000</v>
      </c>
      <c r="P21" s="48"/>
      <c r="Q21" s="48" t="s">
        <v>31</v>
      </c>
      <c r="R21" s="68">
        <v>26.888999999999999</v>
      </c>
      <c r="S21" s="68"/>
      <c r="T21" s="60"/>
      <c r="U21" s="60">
        <v>0</v>
      </c>
      <c r="V21" s="48"/>
      <c r="W21" s="68">
        <v>27.021000000000001</v>
      </c>
      <c r="X21" s="68">
        <v>26.941555679871922</v>
      </c>
      <c r="Y21" s="80">
        <v>-3886.306683237066</v>
      </c>
      <c r="Z21" s="80">
        <v>-3886.306683237066</v>
      </c>
      <c r="AA21" s="80">
        <v>-3886.306683237066</v>
      </c>
      <c r="AB21" s="60">
        <v>0</v>
      </c>
      <c r="AD21" s="48" t="s">
        <v>38</v>
      </c>
    </row>
    <row r="22" spans="1:30" s="46" customFormat="1" x14ac:dyDescent="0.2">
      <c r="A22" s="48">
        <v>2017</v>
      </c>
      <c r="B22" s="48" t="s">
        <v>40</v>
      </c>
      <c r="C22" s="48">
        <v>799</v>
      </c>
      <c r="D22" s="48" t="s">
        <v>26</v>
      </c>
      <c r="E22" s="55">
        <v>42517</v>
      </c>
      <c r="F22" s="55"/>
      <c r="G22" s="55">
        <v>42794</v>
      </c>
      <c r="H22" s="48" t="s">
        <v>33</v>
      </c>
      <c r="I22" s="48" t="s">
        <v>39</v>
      </c>
      <c r="J22" s="48" t="s">
        <v>29</v>
      </c>
      <c r="K22" s="80">
        <v>-2000000</v>
      </c>
      <c r="L22" s="48" t="s">
        <v>27</v>
      </c>
      <c r="M22" s="48" t="s">
        <v>39</v>
      </c>
      <c r="N22" s="48" t="s">
        <v>30</v>
      </c>
      <c r="O22" s="60">
        <v>53776000</v>
      </c>
      <c r="P22" s="48"/>
      <c r="Q22" s="48" t="s">
        <v>31</v>
      </c>
      <c r="R22" s="68">
        <v>26.888000000000002</v>
      </c>
      <c r="S22" s="68"/>
      <c r="T22" s="60"/>
      <c r="U22" s="60">
        <v>0</v>
      </c>
      <c r="V22" s="48"/>
      <c r="W22" s="68">
        <v>27.021000000000001</v>
      </c>
      <c r="X22" s="68">
        <v>26.935658993036618</v>
      </c>
      <c r="Y22" s="80">
        <v>-3523.515329903968</v>
      </c>
      <c r="Z22" s="80">
        <v>-3523.515329903968</v>
      </c>
      <c r="AA22" s="80">
        <v>-3523.515329903968</v>
      </c>
      <c r="AB22" s="60">
        <v>0</v>
      </c>
      <c r="AD22" s="48" t="s">
        <v>38</v>
      </c>
    </row>
    <row r="23" spans="1:30" s="46" customFormat="1" x14ac:dyDescent="0.2">
      <c r="A23" s="48">
        <v>2017</v>
      </c>
      <c r="B23" s="48" t="s">
        <v>41</v>
      </c>
      <c r="C23" s="48">
        <v>800</v>
      </c>
      <c r="D23" s="48" t="s">
        <v>26</v>
      </c>
      <c r="E23" s="55">
        <v>42517</v>
      </c>
      <c r="F23" s="55"/>
      <c r="G23" s="55">
        <v>42825</v>
      </c>
      <c r="H23" s="48" t="s">
        <v>33</v>
      </c>
      <c r="I23" s="48" t="s">
        <v>39</v>
      </c>
      <c r="J23" s="48" t="s">
        <v>29</v>
      </c>
      <c r="K23" s="80">
        <v>-2000000</v>
      </c>
      <c r="L23" s="48" t="s">
        <v>27</v>
      </c>
      <c r="M23" s="48" t="s">
        <v>39</v>
      </c>
      <c r="N23" s="48" t="s">
        <v>30</v>
      </c>
      <c r="O23" s="60">
        <v>53770000</v>
      </c>
      <c r="P23" s="48"/>
      <c r="Q23" s="48" t="s">
        <v>31</v>
      </c>
      <c r="R23" s="68">
        <v>26.885000000000002</v>
      </c>
      <c r="S23" s="68"/>
      <c r="T23" s="60"/>
      <c r="U23" s="60">
        <v>0</v>
      </c>
      <c r="V23" s="48"/>
      <c r="W23" s="68">
        <v>27.021000000000001</v>
      </c>
      <c r="X23" s="68">
        <v>26.93417904511168</v>
      </c>
      <c r="Y23" s="80">
        <v>-3635.0974818312266</v>
      </c>
      <c r="Z23" s="80">
        <v>-3635.0974818312266</v>
      </c>
      <c r="AA23" s="80">
        <v>-3635.0974818312266</v>
      </c>
      <c r="AB23" s="60">
        <v>0</v>
      </c>
      <c r="AD23" s="48" t="s">
        <v>38</v>
      </c>
    </row>
    <row r="24" spans="1:30" s="46" customFormat="1" x14ac:dyDescent="0.2">
      <c r="A24" s="48">
        <v>2017</v>
      </c>
      <c r="B24" s="48" t="s">
        <v>42</v>
      </c>
      <c r="C24" s="48">
        <v>801</v>
      </c>
      <c r="D24" s="48" t="s">
        <v>26</v>
      </c>
      <c r="E24" s="55">
        <v>42517</v>
      </c>
      <c r="F24" s="55"/>
      <c r="G24" s="55">
        <v>42853</v>
      </c>
      <c r="H24" s="48" t="s">
        <v>33</v>
      </c>
      <c r="I24" s="48" t="s">
        <v>39</v>
      </c>
      <c r="J24" s="48" t="s">
        <v>29</v>
      </c>
      <c r="K24" s="80">
        <v>-2000000</v>
      </c>
      <c r="L24" s="48" t="s">
        <v>27</v>
      </c>
      <c r="M24" s="48" t="s">
        <v>39</v>
      </c>
      <c r="N24" s="48" t="s">
        <v>30</v>
      </c>
      <c r="O24" s="60">
        <v>53770000</v>
      </c>
      <c r="P24" s="48"/>
      <c r="Q24" s="48" t="s">
        <v>31</v>
      </c>
      <c r="R24" s="68">
        <v>26.885000000000002</v>
      </c>
      <c r="S24" s="68"/>
      <c r="T24" s="60"/>
      <c r="U24" s="60">
        <v>0</v>
      </c>
      <c r="V24" s="48"/>
      <c r="W24" s="68">
        <v>27.021000000000001</v>
      </c>
      <c r="X24" s="68">
        <v>26.916016811092586</v>
      </c>
      <c r="Y24" s="80">
        <v>-2292.2167831799607</v>
      </c>
      <c r="Z24" s="80">
        <v>-2292.2167831799607</v>
      </c>
      <c r="AA24" s="80">
        <v>-2292.2167831799607</v>
      </c>
      <c r="AB24" s="60">
        <v>0</v>
      </c>
      <c r="AD24" s="48" t="s">
        <v>38</v>
      </c>
    </row>
    <row r="25" spans="1:30" s="46" customFormat="1" x14ac:dyDescent="0.2">
      <c r="A25" s="48">
        <v>2017</v>
      </c>
      <c r="B25" s="48" t="s">
        <v>43</v>
      </c>
      <c r="C25" s="48">
        <v>802</v>
      </c>
      <c r="D25" s="48" t="s">
        <v>26</v>
      </c>
      <c r="E25" s="55">
        <v>42517</v>
      </c>
      <c r="F25" s="55"/>
      <c r="G25" s="55">
        <v>42886</v>
      </c>
      <c r="H25" s="48" t="s">
        <v>33</v>
      </c>
      <c r="I25" s="48" t="s">
        <v>39</v>
      </c>
      <c r="J25" s="48" t="s">
        <v>29</v>
      </c>
      <c r="K25" s="80">
        <v>-2000000</v>
      </c>
      <c r="L25" s="48" t="s">
        <v>27</v>
      </c>
      <c r="M25" s="48" t="s">
        <v>39</v>
      </c>
      <c r="N25" s="48" t="s">
        <v>30</v>
      </c>
      <c r="O25" s="60">
        <v>53768000</v>
      </c>
      <c r="P25" s="48"/>
      <c r="Q25" s="48" t="s">
        <v>31</v>
      </c>
      <c r="R25" s="68">
        <v>26.884</v>
      </c>
      <c r="S25" s="68"/>
      <c r="T25" s="60"/>
      <c r="U25" s="60">
        <v>0</v>
      </c>
      <c r="V25" s="48"/>
      <c r="W25" s="68">
        <v>27.021000000000001</v>
      </c>
      <c r="X25" s="68">
        <v>26.890116732818559</v>
      </c>
      <c r="Y25" s="80">
        <v>-451.94803866677751</v>
      </c>
      <c r="Z25" s="80">
        <v>-451.94803866677751</v>
      </c>
      <c r="AA25" s="80">
        <v>-451.94803866677751</v>
      </c>
      <c r="AB25" s="60">
        <v>0</v>
      </c>
      <c r="AD25" s="48" t="s">
        <v>38</v>
      </c>
    </row>
    <row r="26" spans="1:30" s="46" customFormat="1" x14ac:dyDescent="0.2">
      <c r="A26" s="48">
        <v>2017</v>
      </c>
      <c r="B26" s="48" t="s">
        <v>44</v>
      </c>
      <c r="C26" s="48">
        <v>803</v>
      </c>
      <c r="D26" s="48" t="s">
        <v>26</v>
      </c>
      <c r="E26" s="55">
        <v>42517</v>
      </c>
      <c r="F26" s="55"/>
      <c r="G26" s="55">
        <v>42916</v>
      </c>
      <c r="H26" s="48" t="s">
        <v>33</v>
      </c>
      <c r="I26" s="48" t="s">
        <v>39</v>
      </c>
      <c r="J26" s="48" t="s">
        <v>29</v>
      </c>
      <c r="K26" s="80">
        <v>-2000000</v>
      </c>
      <c r="L26" s="48" t="s">
        <v>27</v>
      </c>
      <c r="M26" s="48" t="s">
        <v>39</v>
      </c>
      <c r="N26" s="48" t="s">
        <v>30</v>
      </c>
      <c r="O26" s="60">
        <v>53750000</v>
      </c>
      <c r="P26" s="48"/>
      <c r="Q26" s="48" t="s">
        <v>31</v>
      </c>
      <c r="R26" s="68">
        <v>26.875</v>
      </c>
      <c r="S26" s="68"/>
      <c r="T26" s="60"/>
      <c r="U26" s="60">
        <v>0</v>
      </c>
      <c r="V26" s="48"/>
      <c r="W26" s="68">
        <v>27.021000000000001</v>
      </c>
      <c r="X26" s="68">
        <v>26.865251503599591</v>
      </c>
      <c r="Y26" s="60">
        <v>720.15374562130262</v>
      </c>
      <c r="Z26" s="60">
        <v>720.15374562130262</v>
      </c>
      <c r="AA26" s="60">
        <v>720.15374562130262</v>
      </c>
      <c r="AB26" s="60">
        <v>0</v>
      </c>
      <c r="AD26" s="48" t="s">
        <v>38</v>
      </c>
    </row>
    <row r="27" spans="1:30" s="46" customFormat="1" x14ac:dyDescent="0.2">
      <c r="A27" s="48">
        <v>2017</v>
      </c>
      <c r="B27" s="48" t="s">
        <v>45</v>
      </c>
      <c r="C27" s="48">
        <v>804</v>
      </c>
      <c r="D27" s="48" t="s">
        <v>26</v>
      </c>
      <c r="E27" s="55">
        <v>42517</v>
      </c>
      <c r="F27" s="55"/>
      <c r="G27" s="55">
        <v>42947</v>
      </c>
      <c r="H27" s="48" t="s">
        <v>33</v>
      </c>
      <c r="I27" s="48" t="s">
        <v>39</v>
      </c>
      <c r="J27" s="48" t="s">
        <v>29</v>
      </c>
      <c r="K27" s="80">
        <v>-2000000</v>
      </c>
      <c r="L27" s="48" t="s">
        <v>27</v>
      </c>
      <c r="M27" s="48" t="s">
        <v>39</v>
      </c>
      <c r="N27" s="48" t="s">
        <v>30</v>
      </c>
      <c r="O27" s="60">
        <v>53746000</v>
      </c>
      <c r="P27" s="48"/>
      <c r="Q27" s="48" t="s">
        <v>31</v>
      </c>
      <c r="R27" s="68">
        <v>26.873000000000001</v>
      </c>
      <c r="S27" s="68"/>
      <c r="T27" s="60"/>
      <c r="U27" s="60">
        <v>0</v>
      </c>
      <c r="V27" s="48"/>
      <c r="W27" s="68">
        <v>27.021000000000001</v>
      </c>
      <c r="X27" s="68">
        <v>26.834018948427257</v>
      </c>
      <c r="Y27" s="60">
        <v>2879.1665287720011</v>
      </c>
      <c r="Z27" s="60">
        <v>2879.1665287720011</v>
      </c>
      <c r="AA27" s="60">
        <v>2879.1665287720011</v>
      </c>
      <c r="AB27" s="60">
        <v>0</v>
      </c>
      <c r="AD27" s="48" t="s">
        <v>38</v>
      </c>
    </row>
    <row r="28" spans="1:30" s="46" customFormat="1" x14ac:dyDescent="0.2">
      <c r="A28" s="48">
        <v>2017</v>
      </c>
      <c r="B28" s="48" t="s">
        <v>46</v>
      </c>
      <c r="C28" s="48">
        <v>805</v>
      </c>
      <c r="D28" s="48" t="s">
        <v>26</v>
      </c>
      <c r="E28" s="55">
        <v>42517</v>
      </c>
      <c r="F28" s="55"/>
      <c r="G28" s="55">
        <v>42978</v>
      </c>
      <c r="H28" s="48" t="s">
        <v>33</v>
      </c>
      <c r="I28" s="48" t="s">
        <v>39</v>
      </c>
      <c r="J28" s="48" t="s">
        <v>29</v>
      </c>
      <c r="K28" s="80">
        <v>-2000000</v>
      </c>
      <c r="L28" s="48" t="s">
        <v>27</v>
      </c>
      <c r="M28" s="48" t="s">
        <v>39</v>
      </c>
      <c r="N28" s="48" t="s">
        <v>30</v>
      </c>
      <c r="O28" s="60">
        <v>53744000</v>
      </c>
      <c r="P28" s="48"/>
      <c r="Q28" s="48" t="s">
        <v>31</v>
      </c>
      <c r="R28" s="68">
        <v>26.872</v>
      </c>
      <c r="S28" s="68"/>
      <c r="T28" s="60"/>
      <c r="U28" s="60">
        <v>0</v>
      </c>
      <c r="V28" s="48"/>
      <c r="W28" s="68">
        <v>27.021000000000001</v>
      </c>
      <c r="X28" s="68">
        <v>26.799835893022692</v>
      </c>
      <c r="Y28" s="60">
        <v>5329.1944717120978</v>
      </c>
      <c r="Z28" s="60">
        <v>5329.1944717120978</v>
      </c>
      <c r="AA28" s="60">
        <v>5329.1944717120978</v>
      </c>
      <c r="AB28" s="60">
        <v>0</v>
      </c>
      <c r="AD28" s="48" t="s">
        <v>38</v>
      </c>
    </row>
    <row r="29" spans="1:30" s="46" customFormat="1" x14ac:dyDescent="0.2">
      <c r="A29" s="48">
        <v>2017</v>
      </c>
      <c r="B29" s="48" t="s">
        <v>47</v>
      </c>
      <c r="C29" s="48">
        <v>806</v>
      </c>
      <c r="D29" s="48" t="s">
        <v>26</v>
      </c>
      <c r="E29" s="55">
        <v>42517</v>
      </c>
      <c r="F29" s="55"/>
      <c r="G29" s="55">
        <v>43007</v>
      </c>
      <c r="H29" s="48" t="s">
        <v>33</v>
      </c>
      <c r="I29" s="48" t="s">
        <v>39</v>
      </c>
      <c r="J29" s="48" t="s">
        <v>29</v>
      </c>
      <c r="K29" s="80">
        <v>-2000000</v>
      </c>
      <c r="L29" s="48" t="s">
        <v>27</v>
      </c>
      <c r="M29" s="48" t="s">
        <v>39</v>
      </c>
      <c r="N29" s="48" t="s">
        <v>30</v>
      </c>
      <c r="O29" s="60">
        <v>53730000</v>
      </c>
      <c r="P29" s="48"/>
      <c r="Q29" s="48" t="s">
        <v>31</v>
      </c>
      <c r="R29" s="68">
        <v>26.864999999999998</v>
      </c>
      <c r="S29" s="68"/>
      <c r="T29" s="60"/>
      <c r="U29" s="60">
        <v>0</v>
      </c>
      <c r="V29" s="48"/>
      <c r="W29" s="68">
        <v>27.021000000000001</v>
      </c>
      <c r="X29" s="68">
        <v>26.765343026287468</v>
      </c>
      <c r="Y29" s="60">
        <v>7358.3394479719154</v>
      </c>
      <c r="Z29" s="60">
        <v>7358.3394479719154</v>
      </c>
      <c r="AA29" s="60">
        <v>7358.3394479719154</v>
      </c>
      <c r="AB29" s="60">
        <v>0</v>
      </c>
      <c r="AD29" s="48" t="s">
        <v>38</v>
      </c>
    </row>
    <row r="30" spans="1:30" s="46" customFormat="1" x14ac:dyDescent="0.2">
      <c r="A30" s="48">
        <v>2017</v>
      </c>
      <c r="B30" s="48" t="s">
        <v>48</v>
      </c>
      <c r="C30" s="48">
        <v>807</v>
      </c>
      <c r="D30" s="48" t="s">
        <v>26</v>
      </c>
      <c r="E30" s="55">
        <v>42517</v>
      </c>
      <c r="F30" s="55"/>
      <c r="G30" s="55">
        <v>43039</v>
      </c>
      <c r="H30" s="48" t="s">
        <v>33</v>
      </c>
      <c r="I30" s="48" t="s">
        <v>39</v>
      </c>
      <c r="J30" s="48" t="s">
        <v>29</v>
      </c>
      <c r="K30" s="80">
        <v>-2000000</v>
      </c>
      <c r="L30" s="48" t="s">
        <v>27</v>
      </c>
      <c r="M30" s="48" t="s">
        <v>39</v>
      </c>
      <c r="N30" s="48" t="s">
        <v>30</v>
      </c>
      <c r="O30" s="60">
        <v>53726000</v>
      </c>
      <c r="P30" s="48"/>
      <c r="Q30" s="48" t="s">
        <v>31</v>
      </c>
      <c r="R30" s="68">
        <v>26.863</v>
      </c>
      <c r="S30" s="68"/>
      <c r="T30" s="60"/>
      <c r="U30" s="60">
        <v>0</v>
      </c>
      <c r="V30" s="48"/>
      <c r="W30" s="68">
        <v>27.021000000000001</v>
      </c>
      <c r="X30" s="68">
        <v>26.754111501433009</v>
      </c>
      <c r="Y30" s="60">
        <v>8037.6372062501705</v>
      </c>
      <c r="Z30" s="60">
        <v>8037.6372062501705</v>
      </c>
      <c r="AA30" s="60">
        <v>8037.6372062501705</v>
      </c>
      <c r="AB30" s="60">
        <v>0</v>
      </c>
      <c r="AD30" s="48" t="s">
        <v>38</v>
      </c>
    </row>
    <row r="31" spans="1:30" s="46" customFormat="1" x14ac:dyDescent="0.2">
      <c r="A31" s="48">
        <v>2017</v>
      </c>
      <c r="B31" s="48" t="s">
        <v>49</v>
      </c>
      <c r="C31" s="48">
        <v>808</v>
      </c>
      <c r="D31" s="48" t="s">
        <v>26</v>
      </c>
      <c r="E31" s="55">
        <v>42517</v>
      </c>
      <c r="F31" s="55"/>
      <c r="G31" s="55">
        <v>43069</v>
      </c>
      <c r="H31" s="48" t="s">
        <v>33</v>
      </c>
      <c r="I31" s="48" t="s">
        <v>39</v>
      </c>
      <c r="J31" s="48" t="s">
        <v>29</v>
      </c>
      <c r="K31" s="80">
        <v>-2000000</v>
      </c>
      <c r="L31" s="48" t="s">
        <v>27</v>
      </c>
      <c r="M31" s="48" t="s">
        <v>39</v>
      </c>
      <c r="N31" s="48" t="s">
        <v>30</v>
      </c>
      <c r="O31" s="60">
        <v>53710000</v>
      </c>
      <c r="P31" s="48"/>
      <c r="Q31" s="48" t="s">
        <v>31</v>
      </c>
      <c r="R31" s="68">
        <v>26.855</v>
      </c>
      <c r="S31" s="68"/>
      <c r="T31" s="60"/>
      <c r="U31" s="60">
        <v>0</v>
      </c>
      <c r="V31" s="48"/>
      <c r="W31" s="68">
        <v>27.021000000000001</v>
      </c>
      <c r="X31" s="68">
        <v>26.749943494555513</v>
      </c>
      <c r="Y31" s="60">
        <v>7752.5165590286415</v>
      </c>
      <c r="Z31" s="60">
        <v>7752.5165590286415</v>
      </c>
      <c r="AA31" s="60">
        <v>7752.5165590286415</v>
      </c>
      <c r="AB31" s="60">
        <v>0</v>
      </c>
      <c r="AD31" s="48" t="s">
        <v>38</v>
      </c>
    </row>
    <row r="32" spans="1:30" s="46" customFormat="1" x14ac:dyDescent="0.2">
      <c r="A32" s="49">
        <v>2017</v>
      </c>
      <c r="B32" s="49" t="s">
        <v>50</v>
      </c>
      <c r="C32" s="49">
        <v>809</v>
      </c>
      <c r="D32" s="49" t="s">
        <v>26</v>
      </c>
      <c r="E32" s="56">
        <v>42517</v>
      </c>
      <c r="F32" s="56"/>
      <c r="G32" s="56">
        <v>43098</v>
      </c>
      <c r="H32" s="49" t="s">
        <v>33</v>
      </c>
      <c r="I32" s="49" t="s">
        <v>39</v>
      </c>
      <c r="J32" s="49" t="s">
        <v>29</v>
      </c>
      <c r="K32" s="81">
        <v>-2000000</v>
      </c>
      <c r="L32" s="49" t="s">
        <v>27</v>
      </c>
      <c r="M32" s="49" t="s">
        <v>39</v>
      </c>
      <c r="N32" s="49" t="s">
        <v>30</v>
      </c>
      <c r="O32" s="61">
        <v>53688000</v>
      </c>
      <c r="P32" s="49"/>
      <c r="Q32" s="49" t="s">
        <v>31</v>
      </c>
      <c r="R32" s="69">
        <v>26.844000000000001</v>
      </c>
      <c r="S32" s="69"/>
      <c r="T32" s="61"/>
      <c r="U32" s="61">
        <v>0</v>
      </c>
      <c r="V32" s="49"/>
      <c r="W32" s="69">
        <v>27.021000000000001</v>
      </c>
      <c r="X32" s="69">
        <v>26.748390189835643</v>
      </c>
      <c r="Y32" s="61">
        <v>7053.4207496550389</v>
      </c>
      <c r="Z32" s="61">
        <v>7053.4207496550389</v>
      </c>
      <c r="AA32" s="61">
        <v>7053.4207496550389</v>
      </c>
      <c r="AB32" s="61">
        <v>0</v>
      </c>
      <c r="AD32" s="49" t="s">
        <v>38</v>
      </c>
    </row>
    <row r="33" spans="1:30" s="47" customFormat="1" x14ac:dyDescent="0.2">
      <c r="A33" s="50"/>
      <c r="B33" s="50"/>
      <c r="C33" s="50"/>
      <c r="D33" s="50"/>
      <c r="E33" s="57"/>
      <c r="F33" s="57"/>
      <c r="G33" s="57"/>
      <c r="H33" s="50"/>
      <c r="I33" s="50"/>
      <c r="J33" s="50"/>
      <c r="K33" s="82">
        <v>-24000000</v>
      </c>
      <c r="L33" s="50"/>
      <c r="M33" s="50"/>
      <c r="N33" s="50"/>
      <c r="O33" s="62">
        <v>644956000</v>
      </c>
      <c r="P33" s="50"/>
      <c r="Q33" s="50"/>
      <c r="R33" s="70">
        <v>26.873166666666666</v>
      </c>
      <c r="S33" s="70"/>
      <c r="T33" s="62"/>
      <c r="U33" s="62"/>
      <c r="V33" s="50"/>
      <c r="W33" s="70"/>
      <c r="X33" s="70"/>
      <c r="Y33" s="62">
        <v>25341.344392192164</v>
      </c>
      <c r="Z33" s="62">
        <v>25341.344392192164</v>
      </c>
      <c r="AA33" s="62">
        <v>25341.344392192164</v>
      </c>
      <c r="AB33" s="62">
        <v>0</v>
      </c>
      <c r="AD33" s="50"/>
    </row>
    <row r="34" spans="1:30" s="47" customFormat="1" x14ac:dyDescent="0.2">
      <c r="A34" s="50"/>
      <c r="B34" s="50"/>
      <c r="C34" s="50"/>
      <c r="D34" s="50"/>
      <c r="E34" s="57"/>
      <c r="F34" s="57"/>
      <c r="G34" s="57"/>
      <c r="H34" s="50"/>
      <c r="I34" s="50"/>
      <c r="J34" s="50"/>
      <c r="K34" s="62"/>
      <c r="L34" s="50"/>
      <c r="M34" s="50"/>
      <c r="N34" s="50"/>
      <c r="O34" s="62"/>
      <c r="P34" s="50"/>
      <c r="Q34" s="50"/>
      <c r="R34" s="70"/>
      <c r="S34" s="70"/>
      <c r="T34" s="62"/>
      <c r="U34" s="62"/>
      <c r="V34" s="50"/>
      <c r="W34" s="70"/>
      <c r="X34" s="70"/>
      <c r="Y34" s="62"/>
      <c r="Z34" s="62"/>
      <c r="AA34" s="62"/>
      <c r="AB34" s="62"/>
      <c r="AD34" s="50"/>
    </row>
    <row r="35" spans="1:30" s="47" customFormat="1" x14ac:dyDescent="0.2">
      <c r="A35" s="50"/>
      <c r="B35" s="50"/>
      <c r="C35" s="50"/>
      <c r="D35" s="50"/>
      <c r="E35" s="57"/>
      <c r="F35" s="57"/>
      <c r="G35" s="57"/>
      <c r="H35" s="50"/>
      <c r="I35" s="50" t="s">
        <v>153</v>
      </c>
      <c r="J35" s="50"/>
      <c r="K35" s="83">
        <v>-30000000</v>
      </c>
      <c r="L35" s="51"/>
      <c r="M35" s="51"/>
      <c r="N35" s="51"/>
      <c r="O35" s="63">
        <v>806956000</v>
      </c>
      <c r="P35" s="51"/>
      <c r="Q35" s="51"/>
      <c r="R35" s="71">
        <v>26.898533333333333</v>
      </c>
      <c r="S35" s="71"/>
      <c r="T35" s="63"/>
      <c r="U35" s="63"/>
      <c r="V35" s="51"/>
      <c r="W35" s="71"/>
      <c r="X35" s="71"/>
      <c r="Y35" s="63">
        <v>41154.397910394116</v>
      </c>
      <c r="Z35" s="63">
        <v>41154.397910394116</v>
      </c>
      <c r="AA35" s="63">
        <v>28171.002524311287</v>
      </c>
      <c r="AB35" s="63">
        <v>12983.39538608283</v>
      </c>
      <c r="AD35" s="50"/>
    </row>
    <row r="36" spans="1:30" s="47" customFormat="1" x14ac:dyDescent="0.2">
      <c r="A36" s="50"/>
      <c r="B36" s="50"/>
      <c r="C36" s="50"/>
      <c r="D36" s="50"/>
      <c r="E36" s="57"/>
      <c r="F36" s="57"/>
      <c r="G36" s="57"/>
      <c r="H36" s="50"/>
      <c r="I36" s="50"/>
      <c r="J36" s="50"/>
      <c r="K36" s="62"/>
      <c r="L36" s="50"/>
      <c r="M36" s="50"/>
      <c r="N36" s="50"/>
      <c r="O36" s="62"/>
      <c r="P36" s="50"/>
      <c r="Q36" s="50"/>
      <c r="R36" s="70"/>
      <c r="S36" s="70"/>
      <c r="T36" s="62"/>
      <c r="U36" s="62"/>
      <c r="V36" s="50"/>
      <c r="W36" s="70"/>
      <c r="X36" s="70"/>
      <c r="Y36" s="62"/>
      <c r="Z36" s="62"/>
      <c r="AA36" s="62"/>
      <c r="AB36" s="62"/>
      <c r="AD36" s="50"/>
    </row>
    <row r="37" spans="1:30" s="46" customFormat="1" x14ac:dyDescent="0.2">
      <c r="A37" s="48">
        <v>2017</v>
      </c>
      <c r="B37" s="48" t="s">
        <v>51</v>
      </c>
      <c r="C37" s="48">
        <v>711</v>
      </c>
      <c r="D37" s="48" t="s">
        <v>26</v>
      </c>
      <c r="E37" s="55">
        <v>42426</v>
      </c>
      <c r="F37" s="55">
        <v>42733</v>
      </c>
      <c r="G37" s="55">
        <v>42738</v>
      </c>
      <c r="H37" s="48" t="s">
        <v>27</v>
      </c>
      <c r="I37" s="48" t="s">
        <v>28</v>
      </c>
      <c r="J37" s="48" t="s">
        <v>29</v>
      </c>
      <c r="K37" s="80">
        <v>-641025.641025641</v>
      </c>
      <c r="L37" s="48" t="s">
        <v>27</v>
      </c>
      <c r="M37" s="48" t="s">
        <v>32</v>
      </c>
      <c r="N37" s="48" t="s">
        <v>52</v>
      </c>
      <c r="O37" s="60">
        <v>500000</v>
      </c>
      <c r="P37" s="48"/>
      <c r="Q37" s="48" t="s">
        <v>53</v>
      </c>
      <c r="R37" s="68">
        <v>0.78</v>
      </c>
      <c r="S37" s="68"/>
      <c r="T37" s="60"/>
      <c r="U37" s="60">
        <v>0</v>
      </c>
      <c r="V37" s="48"/>
      <c r="W37" s="68">
        <v>0.86037834754320786</v>
      </c>
      <c r="X37" s="68">
        <v>0.86812201381896803</v>
      </c>
      <c r="Y37" s="60">
        <v>133.92830225155998</v>
      </c>
      <c r="Z37" s="84">
        <v>-46099.134916646668</v>
      </c>
      <c r="AA37" s="60">
        <v>0</v>
      </c>
      <c r="AB37" s="60">
        <v>133.92830225155998</v>
      </c>
      <c r="AD37" s="48" t="s">
        <v>25</v>
      </c>
    </row>
    <row r="38" spans="1:30" s="46" customFormat="1" x14ac:dyDescent="0.2">
      <c r="A38" s="48">
        <v>2017</v>
      </c>
      <c r="B38" s="48" t="s">
        <v>51</v>
      </c>
      <c r="C38" s="48">
        <v>712</v>
      </c>
      <c r="D38" s="48" t="s">
        <v>26</v>
      </c>
      <c r="E38" s="55">
        <v>42426</v>
      </c>
      <c r="F38" s="55">
        <v>42733</v>
      </c>
      <c r="G38" s="55">
        <v>42738</v>
      </c>
      <c r="H38" s="48" t="s">
        <v>33</v>
      </c>
      <c r="I38" s="48" t="s">
        <v>32</v>
      </c>
      <c r="J38" s="48" t="s">
        <v>29</v>
      </c>
      <c r="K38" s="80">
        <v>-621118.01242236001</v>
      </c>
      <c r="L38" s="48" t="s">
        <v>33</v>
      </c>
      <c r="M38" s="48" t="s">
        <v>28</v>
      </c>
      <c r="N38" s="48" t="s">
        <v>52</v>
      </c>
      <c r="O38" s="60">
        <v>500000</v>
      </c>
      <c r="P38" s="48"/>
      <c r="Q38" s="48" t="s">
        <v>53</v>
      </c>
      <c r="R38" s="68">
        <v>0.80500000000000005</v>
      </c>
      <c r="S38" s="68"/>
      <c r="T38" s="60"/>
      <c r="U38" s="60">
        <v>0</v>
      </c>
      <c r="V38" s="48"/>
      <c r="W38" s="68">
        <v>0.86037834754320786</v>
      </c>
      <c r="X38" s="68">
        <v>0.86812201381896803</v>
      </c>
      <c r="Y38" s="80">
        <v>-46233.063218898227</v>
      </c>
      <c r="Z38" s="85"/>
      <c r="AA38" s="80">
        <v>-45162.107560043922</v>
      </c>
      <c r="AB38" s="80">
        <v>-1070.9556588543055</v>
      </c>
      <c r="AD38" s="48" t="s">
        <v>25</v>
      </c>
    </row>
    <row r="39" spans="1:30" s="46" customFormat="1" x14ac:dyDescent="0.2">
      <c r="A39" s="48">
        <v>2017</v>
      </c>
      <c r="B39" s="48" t="s">
        <v>54</v>
      </c>
      <c r="C39" s="48">
        <v>713</v>
      </c>
      <c r="D39" s="48" t="s">
        <v>26</v>
      </c>
      <c r="E39" s="55">
        <v>42426</v>
      </c>
      <c r="F39" s="55">
        <v>42944</v>
      </c>
      <c r="G39" s="55">
        <v>42948</v>
      </c>
      <c r="H39" s="48" t="s">
        <v>27</v>
      </c>
      <c r="I39" s="48" t="s">
        <v>28</v>
      </c>
      <c r="J39" s="48" t="s">
        <v>29</v>
      </c>
      <c r="K39" s="80">
        <v>-641025.641025641</v>
      </c>
      <c r="L39" s="48" t="s">
        <v>27</v>
      </c>
      <c r="M39" s="48" t="s">
        <v>32</v>
      </c>
      <c r="N39" s="48" t="s">
        <v>52</v>
      </c>
      <c r="O39" s="60">
        <v>500000</v>
      </c>
      <c r="P39" s="48"/>
      <c r="Q39" s="48" t="s">
        <v>53</v>
      </c>
      <c r="R39" s="68">
        <v>0.78</v>
      </c>
      <c r="S39" s="68"/>
      <c r="T39" s="60"/>
      <c r="U39" s="60">
        <v>0</v>
      </c>
      <c r="V39" s="48"/>
      <c r="W39" s="68">
        <v>0.86037834754320786</v>
      </c>
      <c r="X39" s="68">
        <v>0.87277997000223917</v>
      </c>
      <c r="Y39" s="60">
        <v>3299.9949651381944</v>
      </c>
      <c r="Z39" s="84">
        <v>-44854.788948314126</v>
      </c>
      <c r="AA39" s="60">
        <v>0</v>
      </c>
      <c r="AB39" s="60">
        <v>3299.9949651381944</v>
      </c>
      <c r="AD39" s="48" t="s">
        <v>25</v>
      </c>
    </row>
    <row r="40" spans="1:30" s="46" customFormat="1" x14ac:dyDescent="0.2">
      <c r="A40" s="49">
        <v>2017</v>
      </c>
      <c r="B40" s="49" t="s">
        <v>54</v>
      </c>
      <c r="C40" s="49">
        <v>714</v>
      </c>
      <c r="D40" s="49" t="s">
        <v>26</v>
      </c>
      <c r="E40" s="56">
        <v>42426</v>
      </c>
      <c r="F40" s="56">
        <v>42944</v>
      </c>
      <c r="G40" s="56">
        <v>42948</v>
      </c>
      <c r="H40" s="49" t="s">
        <v>33</v>
      </c>
      <c r="I40" s="49" t="s">
        <v>32</v>
      </c>
      <c r="J40" s="49" t="s">
        <v>29</v>
      </c>
      <c r="K40" s="81">
        <v>-613496.93251533702</v>
      </c>
      <c r="L40" s="49" t="s">
        <v>33</v>
      </c>
      <c r="M40" s="49" t="s">
        <v>28</v>
      </c>
      <c r="N40" s="49" t="s">
        <v>52</v>
      </c>
      <c r="O40" s="61">
        <v>500000</v>
      </c>
      <c r="P40" s="49"/>
      <c r="Q40" s="49" t="s">
        <v>53</v>
      </c>
      <c r="R40" s="69">
        <v>0.81499999999999995</v>
      </c>
      <c r="S40" s="69"/>
      <c r="T40" s="61"/>
      <c r="U40" s="61">
        <v>0</v>
      </c>
      <c r="V40" s="49"/>
      <c r="W40" s="69">
        <v>0.86037834754320786</v>
      </c>
      <c r="X40" s="69">
        <v>0.87277997000223917</v>
      </c>
      <c r="Y40" s="81">
        <v>-48154.783913452324</v>
      </c>
      <c r="Z40" s="86"/>
      <c r="AA40" s="81">
        <v>-40614.857782667736</v>
      </c>
      <c r="AB40" s="81">
        <v>-7539.9261307845882</v>
      </c>
      <c r="AD40" s="49" t="s">
        <v>25</v>
      </c>
    </row>
    <row r="41" spans="1:30" s="47" customFormat="1" x14ac:dyDescent="0.2">
      <c r="A41" s="50"/>
      <c r="B41" s="50"/>
      <c r="C41" s="50"/>
      <c r="D41" s="50"/>
      <c r="E41" s="57"/>
      <c r="F41" s="57"/>
      <c r="G41" s="57"/>
      <c r="H41" s="50"/>
      <c r="I41" s="50"/>
      <c r="J41" s="50"/>
      <c r="K41" s="82">
        <v>-1282051.282051282</v>
      </c>
      <c r="L41" s="50"/>
      <c r="M41" s="50"/>
      <c r="N41" s="50"/>
      <c r="O41" s="62">
        <v>1000000</v>
      </c>
      <c r="P41" s="50"/>
      <c r="Q41" s="50"/>
      <c r="R41" s="70">
        <v>0.78</v>
      </c>
      <c r="S41" s="70"/>
      <c r="T41" s="62"/>
      <c r="U41" s="62"/>
      <c r="V41" s="50"/>
      <c r="W41" s="70"/>
      <c r="X41" s="70"/>
      <c r="Y41" s="82">
        <v>-90953.923864960787</v>
      </c>
      <c r="Z41" s="82">
        <v>-90953.923864960787</v>
      </c>
      <c r="AA41" s="82">
        <v>-85776.965342711657</v>
      </c>
      <c r="AB41" s="82">
        <v>-5176.9585222491387</v>
      </c>
      <c r="AD41" s="50"/>
    </row>
    <row r="42" spans="1:30" s="47" customFormat="1" x14ac:dyDescent="0.2">
      <c r="A42" s="50"/>
      <c r="B42" s="50"/>
      <c r="C42" s="50"/>
      <c r="D42" s="50"/>
      <c r="E42" s="57"/>
      <c r="F42" s="57"/>
      <c r="G42" s="57"/>
      <c r="H42" s="50"/>
      <c r="I42" s="50"/>
      <c r="J42" s="50"/>
      <c r="K42" s="62"/>
      <c r="L42" s="50"/>
      <c r="M42" s="50"/>
      <c r="N42" s="50"/>
      <c r="O42" s="62"/>
      <c r="P42" s="50"/>
      <c r="Q42" s="50"/>
      <c r="R42" s="70"/>
      <c r="S42" s="70"/>
      <c r="T42" s="62"/>
      <c r="U42" s="62"/>
      <c r="V42" s="50"/>
      <c r="W42" s="70"/>
      <c r="X42" s="70"/>
      <c r="Y42" s="62"/>
      <c r="Z42" s="62"/>
      <c r="AA42" s="62"/>
      <c r="AB42" s="62"/>
      <c r="AD42" s="50"/>
    </row>
    <row r="43" spans="1:30" s="47" customFormat="1" x14ac:dyDescent="0.2">
      <c r="A43" s="50"/>
      <c r="B43" s="50"/>
      <c r="C43" s="50"/>
      <c r="D43" s="50"/>
      <c r="E43" s="57"/>
      <c r="F43" s="57"/>
      <c r="G43" s="57"/>
      <c r="H43" s="50"/>
      <c r="I43" s="50" t="s">
        <v>154</v>
      </c>
      <c r="J43" s="50"/>
      <c r="K43" s="83">
        <v>-1282051.282051282</v>
      </c>
      <c r="L43" s="51"/>
      <c r="M43" s="51"/>
      <c r="N43" s="51"/>
      <c r="O43" s="63">
        <v>1000000</v>
      </c>
      <c r="P43" s="51"/>
      <c r="Q43" s="51"/>
      <c r="R43" s="71">
        <v>0.78</v>
      </c>
      <c r="S43" s="71"/>
      <c r="T43" s="63"/>
      <c r="U43" s="63"/>
      <c r="V43" s="51"/>
      <c r="W43" s="71"/>
      <c r="X43" s="71"/>
      <c r="Y43" s="83">
        <v>-90953.923864960787</v>
      </c>
      <c r="Z43" s="83">
        <v>-90953.923864960787</v>
      </c>
      <c r="AA43" s="83">
        <v>-85776.965342711657</v>
      </c>
      <c r="AB43" s="83">
        <v>-5176.9585222491387</v>
      </c>
      <c r="AD43" s="50"/>
    </row>
    <row r="44" spans="1:30" s="47" customFormat="1" x14ac:dyDescent="0.2">
      <c r="A44" s="50"/>
      <c r="B44" s="50"/>
      <c r="C44" s="50"/>
      <c r="D44" s="50"/>
      <c r="E44" s="57"/>
      <c r="F44" s="57"/>
      <c r="G44" s="57"/>
      <c r="H44" s="50"/>
      <c r="I44" s="50"/>
      <c r="J44" s="50"/>
      <c r="K44" s="62"/>
      <c r="L44" s="50"/>
      <c r="M44" s="50"/>
      <c r="N44" s="50"/>
      <c r="O44" s="62"/>
      <c r="P44" s="50"/>
      <c r="Q44" s="50"/>
      <c r="R44" s="70"/>
      <c r="S44" s="70"/>
      <c r="T44" s="62"/>
      <c r="U44" s="62"/>
      <c r="V44" s="50"/>
      <c r="W44" s="70"/>
      <c r="X44" s="70"/>
      <c r="Y44" s="62"/>
      <c r="Z44" s="62"/>
      <c r="AA44" s="62"/>
      <c r="AB44" s="62"/>
      <c r="AD44" s="50"/>
    </row>
    <row r="45" spans="1:30" s="46" customFormat="1" x14ac:dyDescent="0.2">
      <c r="A45" s="48">
        <v>2016</v>
      </c>
      <c r="B45" s="48" t="s">
        <v>55</v>
      </c>
      <c r="C45" s="48">
        <v>672</v>
      </c>
      <c r="D45" s="48" t="s">
        <v>57</v>
      </c>
      <c r="E45" s="55">
        <v>42327</v>
      </c>
      <c r="F45" s="55"/>
      <c r="G45" s="55">
        <v>42674</v>
      </c>
      <c r="H45" s="48" t="s">
        <v>27</v>
      </c>
      <c r="I45" s="48" t="s">
        <v>39</v>
      </c>
      <c r="J45" s="48" t="s">
        <v>29</v>
      </c>
      <c r="K45" s="60">
        <v>24009603.8415366</v>
      </c>
      <c r="L45" s="48" t="s">
        <v>33</v>
      </c>
      <c r="M45" s="48" t="s">
        <v>39</v>
      </c>
      <c r="N45" s="48" t="s">
        <v>58</v>
      </c>
      <c r="O45" s="80">
        <v>-30000000</v>
      </c>
      <c r="P45" s="48"/>
      <c r="Q45" s="48" t="s">
        <v>59</v>
      </c>
      <c r="R45" s="68">
        <v>1.2495000000000001</v>
      </c>
      <c r="S45" s="68"/>
      <c r="T45" s="60"/>
      <c r="U45" s="60">
        <v>0</v>
      </c>
      <c r="V45" s="48"/>
      <c r="W45" s="68">
        <v>1.1161000000000001</v>
      </c>
      <c r="X45" s="68">
        <v>1.1175428755724885</v>
      </c>
      <c r="Y45" s="80">
        <v>-2836585.1495156093</v>
      </c>
      <c r="Z45" s="80">
        <v>-2836585.1495156093</v>
      </c>
      <c r="AA45" s="80">
        <v>-2836585.1495156093</v>
      </c>
      <c r="AB45" s="60">
        <v>0</v>
      </c>
      <c r="AD45" s="48" t="s">
        <v>56</v>
      </c>
    </row>
    <row r="46" spans="1:30" s="46" customFormat="1" x14ac:dyDescent="0.2">
      <c r="A46" s="48">
        <v>2016</v>
      </c>
      <c r="B46" s="48" t="s">
        <v>60</v>
      </c>
      <c r="C46" s="48">
        <v>607</v>
      </c>
      <c r="D46" s="48" t="s">
        <v>57</v>
      </c>
      <c r="E46" s="55">
        <v>42290</v>
      </c>
      <c r="F46" s="55">
        <v>42702</v>
      </c>
      <c r="G46" s="55">
        <v>42704</v>
      </c>
      <c r="H46" s="48" t="s">
        <v>27</v>
      </c>
      <c r="I46" s="48" t="s">
        <v>32</v>
      </c>
      <c r="J46" s="48" t="s">
        <v>29</v>
      </c>
      <c r="K46" s="60">
        <v>11583011.583011599</v>
      </c>
      <c r="L46" s="48" t="s">
        <v>27</v>
      </c>
      <c r="M46" s="48" t="s">
        <v>28</v>
      </c>
      <c r="N46" s="48" t="s">
        <v>58</v>
      </c>
      <c r="O46" s="80">
        <v>-15000000</v>
      </c>
      <c r="P46" s="48"/>
      <c r="Q46" s="48" t="s">
        <v>59</v>
      </c>
      <c r="R46" s="68">
        <v>1.2949999999999999</v>
      </c>
      <c r="S46" s="68"/>
      <c r="T46" s="60"/>
      <c r="U46" s="60">
        <v>0</v>
      </c>
      <c r="V46" s="48"/>
      <c r="W46" s="68">
        <v>1.1161000000000001</v>
      </c>
      <c r="X46" s="68">
        <v>1.1189874536736852</v>
      </c>
      <c r="Y46" s="60">
        <v>3.5263111557774202E-2</v>
      </c>
      <c r="Z46" s="84">
        <v>-1394403.6497057844</v>
      </c>
      <c r="AA46" s="60">
        <v>0</v>
      </c>
      <c r="AB46" s="60">
        <v>3.5263111557774202E-2</v>
      </c>
      <c r="AD46" s="48" t="s">
        <v>61</v>
      </c>
    </row>
    <row r="47" spans="1:30" s="46" customFormat="1" x14ac:dyDescent="0.2">
      <c r="A47" s="48">
        <v>2016</v>
      </c>
      <c r="B47" s="48" t="s">
        <v>60</v>
      </c>
      <c r="C47" s="48">
        <v>608</v>
      </c>
      <c r="D47" s="48" t="s">
        <v>57</v>
      </c>
      <c r="E47" s="55">
        <v>42290</v>
      </c>
      <c r="F47" s="55">
        <v>42702</v>
      </c>
      <c r="G47" s="55">
        <v>42704</v>
      </c>
      <c r="H47" s="48" t="s">
        <v>33</v>
      </c>
      <c r="I47" s="48" t="s">
        <v>28</v>
      </c>
      <c r="J47" s="48" t="s">
        <v>29</v>
      </c>
      <c r="K47" s="60">
        <v>12244897.9591837</v>
      </c>
      <c r="L47" s="48" t="s">
        <v>33</v>
      </c>
      <c r="M47" s="48" t="s">
        <v>32</v>
      </c>
      <c r="N47" s="48" t="s">
        <v>58</v>
      </c>
      <c r="O47" s="80">
        <v>-15000000</v>
      </c>
      <c r="P47" s="48"/>
      <c r="Q47" s="48" t="s">
        <v>59</v>
      </c>
      <c r="R47" s="68">
        <v>1.2250000000000001</v>
      </c>
      <c r="S47" s="68"/>
      <c r="T47" s="60"/>
      <c r="U47" s="60">
        <v>0</v>
      </c>
      <c r="V47" s="48"/>
      <c r="W47" s="68">
        <v>1.1161000000000001</v>
      </c>
      <c r="X47" s="68">
        <v>1.1189874536736852</v>
      </c>
      <c r="Y47" s="80">
        <v>-1161640.9517455837</v>
      </c>
      <c r="Z47" s="85"/>
      <c r="AA47" s="80">
        <v>-1160078.0758508015</v>
      </c>
      <c r="AB47" s="80">
        <v>-1562.8758947821334</v>
      </c>
      <c r="AD47" s="48" t="s">
        <v>61</v>
      </c>
    </row>
    <row r="48" spans="1:30" s="46" customFormat="1" x14ac:dyDescent="0.2">
      <c r="A48" s="48">
        <v>2016</v>
      </c>
      <c r="B48" s="48" t="s">
        <v>60</v>
      </c>
      <c r="C48" s="48">
        <v>609</v>
      </c>
      <c r="D48" s="48" t="s">
        <v>57</v>
      </c>
      <c r="E48" s="55">
        <v>42290</v>
      </c>
      <c r="F48" s="55">
        <v>42702</v>
      </c>
      <c r="G48" s="55">
        <v>42704</v>
      </c>
      <c r="H48" s="48" t="s">
        <v>33</v>
      </c>
      <c r="I48" s="48" t="s">
        <v>28</v>
      </c>
      <c r="J48" s="48" t="s">
        <v>29</v>
      </c>
      <c r="K48" s="60">
        <v>12011531.069827</v>
      </c>
      <c r="L48" s="48" t="s">
        <v>33</v>
      </c>
      <c r="M48" s="48" t="s">
        <v>32</v>
      </c>
      <c r="N48" s="48" t="s">
        <v>58</v>
      </c>
      <c r="O48" s="80">
        <v>-15000000</v>
      </c>
      <c r="P48" s="48"/>
      <c r="Q48" s="48" t="s">
        <v>59</v>
      </c>
      <c r="R48" s="68">
        <v>1.2487999999999999</v>
      </c>
      <c r="S48" s="68">
        <v>1.2250000000000001</v>
      </c>
      <c r="T48" s="60"/>
      <c r="U48" s="60">
        <v>0</v>
      </c>
      <c r="V48" s="48"/>
      <c r="W48" s="68">
        <v>1.1161000000000001</v>
      </c>
      <c r="X48" s="68"/>
      <c r="Y48" s="80">
        <v>-232762.73322331239</v>
      </c>
      <c r="Z48" s="85"/>
      <c r="AA48" s="60">
        <v>0</v>
      </c>
      <c r="AB48" s="80">
        <v>-232762.73322331239</v>
      </c>
      <c r="AD48" s="48" t="s">
        <v>61</v>
      </c>
    </row>
    <row r="49" spans="1:30" s="46" customFormat="1" x14ac:dyDescent="0.2">
      <c r="A49" s="48">
        <v>2016</v>
      </c>
      <c r="B49" s="48" t="s">
        <v>62</v>
      </c>
      <c r="C49" s="48">
        <v>656</v>
      </c>
      <c r="D49" s="48" t="s">
        <v>26</v>
      </c>
      <c r="E49" s="55">
        <v>42313</v>
      </c>
      <c r="F49" s="55"/>
      <c r="G49" s="55">
        <v>42704</v>
      </c>
      <c r="H49" s="48" t="s">
        <v>27</v>
      </c>
      <c r="I49" s="48" t="s">
        <v>39</v>
      </c>
      <c r="J49" s="48" t="s">
        <v>29</v>
      </c>
      <c r="K49" s="60">
        <v>13620266.957232401</v>
      </c>
      <c r="L49" s="48" t="s">
        <v>33</v>
      </c>
      <c r="M49" s="48" t="s">
        <v>39</v>
      </c>
      <c r="N49" s="48" t="s">
        <v>58</v>
      </c>
      <c r="O49" s="80">
        <v>-15000000</v>
      </c>
      <c r="P49" s="48"/>
      <c r="Q49" s="48" t="s">
        <v>59</v>
      </c>
      <c r="R49" s="68">
        <v>1.1012999999999999</v>
      </c>
      <c r="S49" s="68"/>
      <c r="T49" s="60"/>
      <c r="U49" s="60">
        <v>0</v>
      </c>
      <c r="V49" s="48"/>
      <c r="W49" s="68">
        <v>1.1161000000000001</v>
      </c>
      <c r="X49" s="68">
        <v>1.1189874536736852</v>
      </c>
      <c r="Y49" s="60">
        <v>215536.24176284007</v>
      </c>
      <c r="Z49" s="60">
        <v>215536.24176284007</v>
      </c>
      <c r="AA49" s="60">
        <v>215536.24176284004</v>
      </c>
      <c r="AB49" s="60">
        <v>2.9103830456733704E-11</v>
      </c>
      <c r="AD49" s="48" t="s">
        <v>38</v>
      </c>
    </row>
    <row r="50" spans="1:30" s="46" customFormat="1" x14ac:dyDescent="0.2">
      <c r="A50" s="48">
        <v>2016</v>
      </c>
      <c r="B50" s="48" t="s">
        <v>63</v>
      </c>
      <c r="C50" s="48">
        <v>625</v>
      </c>
      <c r="D50" s="48" t="s">
        <v>65</v>
      </c>
      <c r="E50" s="55">
        <v>42307</v>
      </c>
      <c r="F50" s="55">
        <v>42732</v>
      </c>
      <c r="G50" s="55">
        <v>42734</v>
      </c>
      <c r="H50" s="48" t="s">
        <v>27</v>
      </c>
      <c r="I50" s="48" t="s">
        <v>32</v>
      </c>
      <c r="J50" s="48" t="s">
        <v>29</v>
      </c>
      <c r="K50" s="60">
        <v>25531914.893617</v>
      </c>
      <c r="L50" s="48" t="s">
        <v>27</v>
      </c>
      <c r="M50" s="48" t="s">
        <v>28</v>
      </c>
      <c r="N50" s="48" t="s">
        <v>58</v>
      </c>
      <c r="O50" s="80">
        <v>-30000000</v>
      </c>
      <c r="P50" s="48"/>
      <c r="Q50" s="48" t="s">
        <v>59</v>
      </c>
      <c r="R50" s="68">
        <v>1.175</v>
      </c>
      <c r="S50" s="68"/>
      <c r="T50" s="60"/>
      <c r="U50" s="60">
        <v>0</v>
      </c>
      <c r="V50" s="48"/>
      <c r="W50" s="68">
        <v>1.1161000000000001</v>
      </c>
      <c r="X50" s="68">
        <v>1.1207081074386118</v>
      </c>
      <c r="Y50" s="60">
        <v>58133.322556985739</v>
      </c>
      <c r="Z50" s="84">
        <v>-310842.1142756482</v>
      </c>
      <c r="AA50" s="60">
        <v>0</v>
      </c>
      <c r="AB50" s="60">
        <v>58133.322556985739</v>
      </c>
      <c r="AD50" s="48" t="s">
        <v>64</v>
      </c>
    </row>
    <row r="51" spans="1:30" s="46" customFormat="1" x14ac:dyDescent="0.2">
      <c r="A51" s="48">
        <v>2016</v>
      </c>
      <c r="B51" s="48" t="s">
        <v>63</v>
      </c>
      <c r="C51" s="48">
        <v>626</v>
      </c>
      <c r="D51" s="48" t="s">
        <v>65</v>
      </c>
      <c r="E51" s="55">
        <v>42307</v>
      </c>
      <c r="F51" s="55">
        <v>42732</v>
      </c>
      <c r="G51" s="55">
        <v>42734</v>
      </c>
      <c r="H51" s="48" t="s">
        <v>33</v>
      </c>
      <c r="I51" s="48" t="s">
        <v>28</v>
      </c>
      <c r="J51" s="48" t="s">
        <v>29</v>
      </c>
      <c r="K51" s="60">
        <v>27906976.744185999</v>
      </c>
      <c r="L51" s="48" t="s">
        <v>33</v>
      </c>
      <c r="M51" s="48" t="s">
        <v>32</v>
      </c>
      <c r="N51" s="48" t="s">
        <v>58</v>
      </c>
      <c r="O51" s="80">
        <v>-30000000</v>
      </c>
      <c r="P51" s="48"/>
      <c r="Q51" s="48" t="s">
        <v>59</v>
      </c>
      <c r="R51" s="68">
        <v>1.075</v>
      </c>
      <c r="S51" s="68"/>
      <c r="T51" s="60"/>
      <c r="U51" s="60">
        <v>0</v>
      </c>
      <c r="V51" s="48"/>
      <c r="W51" s="68">
        <v>1.1161000000000001</v>
      </c>
      <c r="X51" s="68">
        <v>1.1207081074386118</v>
      </c>
      <c r="Y51" s="80">
        <v>-131302.43138790538</v>
      </c>
      <c r="Z51" s="85"/>
      <c r="AA51" s="60">
        <v>0</v>
      </c>
      <c r="AB51" s="80">
        <v>-131302.43138790538</v>
      </c>
      <c r="AD51" s="48" t="s">
        <v>66</v>
      </c>
    </row>
    <row r="52" spans="1:30" s="46" customFormat="1" x14ac:dyDescent="0.2">
      <c r="A52" s="49">
        <v>2016</v>
      </c>
      <c r="B52" s="49" t="s">
        <v>63</v>
      </c>
      <c r="C52" s="49">
        <v>627</v>
      </c>
      <c r="D52" s="49" t="s">
        <v>65</v>
      </c>
      <c r="E52" s="56">
        <v>42307</v>
      </c>
      <c r="F52" s="56">
        <v>42732</v>
      </c>
      <c r="G52" s="56">
        <v>42734</v>
      </c>
      <c r="H52" s="49" t="s">
        <v>33</v>
      </c>
      <c r="I52" s="49" t="s">
        <v>28</v>
      </c>
      <c r="J52" s="49" t="s">
        <v>29</v>
      </c>
      <c r="K52" s="61">
        <v>26315789.473684199</v>
      </c>
      <c r="L52" s="49" t="s">
        <v>33</v>
      </c>
      <c r="M52" s="49" t="s">
        <v>32</v>
      </c>
      <c r="N52" s="49" t="s">
        <v>58</v>
      </c>
      <c r="O52" s="81">
        <v>-30000000</v>
      </c>
      <c r="P52" s="49"/>
      <c r="Q52" s="49" t="s">
        <v>59</v>
      </c>
      <c r="R52" s="69">
        <v>1.1399999999999999</v>
      </c>
      <c r="S52" s="69">
        <v>1.075</v>
      </c>
      <c r="T52" s="61"/>
      <c r="U52" s="61">
        <v>0</v>
      </c>
      <c r="V52" s="49"/>
      <c r="W52" s="69">
        <v>1.1161000000000001</v>
      </c>
      <c r="X52" s="69"/>
      <c r="Y52" s="81">
        <v>-237673.00544472851</v>
      </c>
      <c r="Z52" s="86"/>
      <c r="AA52" s="61">
        <v>0</v>
      </c>
      <c r="AB52" s="81">
        <v>-237673.00544472851</v>
      </c>
      <c r="AD52" s="49" t="s">
        <v>67</v>
      </c>
    </row>
    <row r="53" spans="1:30" s="47" customFormat="1" x14ac:dyDescent="0.2">
      <c r="A53" s="50"/>
      <c r="B53" s="50"/>
      <c r="C53" s="50"/>
      <c r="D53" s="50"/>
      <c r="E53" s="57"/>
      <c r="F53" s="57"/>
      <c r="G53" s="57"/>
      <c r="H53" s="50"/>
      <c r="I53" s="50"/>
      <c r="J53" s="50"/>
      <c r="K53" s="62">
        <v>74744797.275397599</v>
      </c>
      <c r="L53" s="50"/>
      <c r="M53" s="50"/>
      <c r="N53" s="50"/>
      <c r="O53" s="82">
        <v>-90000000</v>
      </c>
      <c r="P53" s="50"/>
      <c r="Q53" s="50"/>
      <c r="R53" s="70">
        <v>1.2040971850976401</v>
      </c>
      <c r="S53" s="70"/>
      <c r="T53" s="62"/>
      <c r="U53" s="62"/>
      <c r="V53" s="50"/>
      <c r="W53" s="70"/>
      <c r="X53" s="70"/>
      <c r="Y53" s="82">
        <v>-4326294.6717342017</v>
      </c>
      <c r="Z53" s="82">
        <v>-4326294.6717342017</v>
      </c>
      <c r="AA53" s="82">
        <v>-3781126.9836035706</v>
      </c>
      <c r="AB53" s="82">
        <v>-545167.68813063111</v>
      </c>
      <c r="AD53" s="50"/>
    </row>
    <row r="54" spans="1:30" s="47" customFormat="1" x14ac:dyDescent="0.2">
      <c r="A54" s="50"/>
      <c r="B54" s="50"/>
      <c r="C54" s="50"/>
      <c r="D54" s="50"/>
      <c r="E54" s="57"/>
      <c r="F54" s="57"/>
      <c r="G54" s="57"/>
      <c r="H54" s="50"/>
      <c r="I54" s="50"/>
      <c r="J54" s="50"/>
      <c r="K54" s="62"/>
      <c r="L54" s="50"/>
      <c r="M54" s="50"/>
      <c r="N54" s="50"/>
      <c r="O54" s="62"/>
      <c r="P54" s="50"/>
      <c r="Q54" s="50"/>
      <c r="R54" s="70"/>
      <c r="S54" s="70"/>
      <c r="T54" s="62"/>
      <c r="U54" s="62"/>
      <c r="V54" s="50"/>
      <c r="W54" s="70"/>
      <c r="X54" s="70"/>
      <c r="Y54" s="62"/>
      <c r="Z54" s="62"/>
      <c r="AA54" s="62"/>
      <c r="AB54" s="62"/>
      <c r="AD54" s="50"/>
    </row>
    <row r="55" spans="1:30" s="46" customFormat="1" x14ac:dyDescent="0.2">
      <c r="A55" s="48">
        <v>2017</v>
      </c>
      <c r="B55" s="48" t="s">
        <v>68</v>
      </c>
      <c r="C55" s="48">
        <v>513</v>
      </c>
      <c r="D55" s="48" t="s">
        <v>69</v>
      </c>
      <c r="E55" s="55">
        <v>42202</v>
      </c>
      <c r="F55" s="55">
        <v>42720</v>
      </c>
      <c r="G55" s="55">
        <v>42724</v>
      </c>
      <c r="H55" s="48" t="s">
        <v>27</v>
      </c>
      <c r="I55" s="48" t="s">
        <v>32</v>
      </c>
      <c r="J55" s="48" t="s">
        <v>29</v>
      </c>
      <c r="K55" s="60">
        <v>4372173.9130434804</v>
      </c>
      <c r="L55" s="48" t="s">
        <v>27</v>
      </c>
      <c r="M55" s="48" t="s">
        <v>28</v>
      </c>
      <c r="N55" s="48" t="s">
        <v>58</v>
      </c>
      <c r="O55" s="80">
        <v>-5028000</v>
      </c>
      <c r="P55" s="48"/>
      <c r="Q55" s="48" t="s">
        <v>59</v>
      </c>
      <c r="R55" s="68">
        <v>1.1499999999999999</v>
      </c>
      <c r="S55" s="68"/>
      <c r="T55" s="60"/>
      <c r="U55" s="60">
        <v>0</v>
      </c>
      <c r="V55" s="48"/>
      <c r="W55" s="68">
        <v>1.1161000000000001</v>
      </c>
      <c r="X55" s="68">
        <v>1.1200986048117114</v>
      </c>
      <c r="Y55" s="60">
        <v>21181.081724598473</v>
      </c>
      <c r="Z55" s="85">
        <v>20313.346582302609</v>
      </c>
      <c r="AA55" s="60">
        <v>0</v>
      </c>
      <c r="AB55" s="60">
        <v>21181.081724598473</v>
      </c>
      <c r="AD55" s="48" t="s">
        <v>25</v>
      </c>
    </row>
    <row r="56" spans="1:30" s="46" customFormat="1" x14ac:dyDescent="0.2">
      <c r="A56" s="48">
        <v>2017</v>
      </c>
      <c r="B56" s="48" t="s">
        <v>68</v>
      </c>
      <c r="C56" s="48">
        <v>514</v>
      </c>
      <c r="D56" s="48" t="s">
        <v>69</v>
      </c>
      <c r="E56" s="55">
        <v>42202</v>
      </c>
      <c r="F56" s="55">
        <v>42720</v>
      </c>
      <c r="G56" s="55">
        <v>42724</v>
      </c>
      <c r="H56" s="48" t="s">
        <v>33</v>
      </c>
      <c r="I56" s="48" t="s">
        <v>28</v>
      </c>
      <c r="J56" s="48" t="s">
        <v>29</v>
      </c>
      <c r="K56" s="60">
        <v>5002985.0746268705</v>
      </c>
      <c r="L56" s="48" t="s">
        <v>33</v>
      </c>
      <c r="M56" s="48" t="s">
        <v>32</v>
      </c>
      <c r="N56" s="48" t="s">
        <v>58</v>
      </c>
      <c r="O56" s="80">
        <v>-5028000</v>
      </c>
      <c r="P56" s="48"/>
      <c r="Q56" s="48" t="s">
        <v>59</v>
      </c>
      <c r="R56" s="68">
        <v>1.0049999999999999</v>
      </c>
      <c r="S56" s="68"/>
      <c r="T56" s="60"/>
      <c r="U56" s="60">
        <v>0</v>
      </c>
      <c r="V56" s="48"/>
      <c r="W56" s="68">
        <v>1.1161000000000001</v>
      </c>
      <c r="X56" s="68">
        <v>1.1200986048117114</v>
      </c>
      <c r="Y56" s="80">
        <v>-568.67923404070848</v>
      </c>
      <c r="Z56" s="85"/>
      <c r="AA56" s="60">
        <v>0</v>
      </c>
      <c r="AB56" s="80">
        <v>-568.67923404070848</v>
      </c>
      <c r="AD56" s="48" t="s">
        <v>25</v>
      </c>
    </row>
    <row r="57" spans="1:30" s="46" customFormat="1" x14ac:dyDescent="0.2">
      <c r="A57" s="48">
        <v>2017</v>
      </c>
      <c r="B57" s="48" t="s">
        <v>68</v>
      </c>
      <c r="C57" s="48">
        <v>515</v>
      </c>
      <c r="D57" s="48" t="s">
        <v>69</v>
      </c>
      <c r="E57" s="55">
        <v>42202</v>
      </c>
      <c r="F57" s="55">
        <v>42720</v>
      </c>
      <c r="G57" s="55">
        <v>42724</v>
      </c>
      <c r="H57" s="48" t="s">
        <v>33</v>
      </c>
      <c r="I57" s="48" t="s">
        <v>28</v>
      </c>
      <c r="J57" s="48" t="s">
        <v>29</v>
      </c>
      <c r="K57" s="60">
        <v>4570909.0909090899</v>
      </c>
      <c r="L57" s="48" t="s">
        <v>33</v>
      </c>
      <c r="M57" s="48" t="s">
        <v>32</v>
      </c>
      <c r="N57" s="48" t="s">
        <v>58</v>
      </c>
      <c r="O57" s="80">
        <v>-5028000</v>
      </c>
      <c r="P57" s="48"/>
      <c r="Q57" s="48" t="s">
        <v>59</v>
      </c>
      <c r="R57" s="68">
        <v>1.1000000000000001</v>
      </c>
      <c r="S57" s="68">
        <v>1.0049999999999999</v>
      </c>
      <c r="T57" s="60"/>
      <c r="U57" s="60">
        <v>0</v>
      </c>
      <c r="V57" s="48"/>
      <c r="W57" s="68">
        <v>1.1161000000000001</v>
      </c>
      <c r="X57" s="68">
        <v>1.1200986048117114</v>
      </c>
      <c r="Y57" s="80">
        <v>-299.05590825515588</v>
      </c>
      <c r="Z57" s="85"/>
      <c r="AA57" s="60">
        <v>0</v>
      </c>
      <c r="AB57" s="80">
        <v>-299.05590825515588</v>
      </c>
      <c r="AD57" s="48" t="s">
        <v>70</v>
      </c>
    </row>
    <row r="58" spans="1:30" s="46" customFormat="1" x14ac:dyDescent="0.2">
      <c r="A58" s="48">
        <v>2017</v>
      </c>
      <c r="B58" s="48" t="s">
        <v>71</v>
      </c>
      <c r="C58" s="48">
        <v>516</v>
      </c>
      <c r="D58" s="48" t="s">
        <v>72</v>
      </c>
      <c r="E58" s="55">
        <v>42202</v>
      </c>
      <c r="F58" s="55">
        <v>42720</v>
      </c>
      <c r="G58" s="55">
        <v>42724</v>
      </c>
      <c r="H58" s="48" t="s">
        <v>27</v>
      </c>
      <c r="I58" s="48" t="s">
        <v>32</v>
      </c>
      <c r="J58" s="48" t="s">
        <v>29</v>
      </c>
      <c r="K58" s="60">
        <v>21714782.608695701</v>
      </c>
      <c r="L58" s="48" t="s">
        <v>27</v>
      </c>
      <c r="M58" s="48" t="s">
        <v>28</v>
      </c>
      <c r="N58" s="48" t="s">
        <v>58</v>
      </c>
      <c r="O58" s="80">
        <v>-24972000</v>
      </c>
      <c r="P58" s="48"/>
      <c r="Q58" s="48" t="s">
        <v>59</v>
      </c>
      <c r="R58" s="68">
        <v>1.1499999999999999</v>
      </c>
      <c r="S58" s="68"/>
      <c r="T58" s="60"/>
      <c r="U58" s="60">
        <v>0</v>
      </c>
      <c r="V58" s="48"/>
      <c r="W58" s="68">
        <v>1.1161000000000001</v>
      </c>
      <c r="X58" s="68">
        <v>1.1200986048117114</v>
      </c>
      <c r="Y58" s="60">
        <v>105197.6875152494</v>
      </c>
      <c r="Z58" s="85">
        <v>100888.00534074416</v>
      </c>
      <c r="AA58" s="60">
        <v>0</v>
      </c>
      <c r="AB58" s="60">
        <v>105197.6875152494</v>
      </c>
      <c r="AD58" s="48" t="s">
        <v>25</v>
      </c>
    </row>
    <row r="59" spans="1:30" s="46" customFormat="1" x14ac:dyDescent="0.2">
      <c r="A59" s="48">
        <v>2017</v>
      </c>
      <c r="B59" s="48" t="s">
        <v>71</v>
      </c>
      <c r="C59" s="48">
        <v>517</v>
      </c>
      <c r="D59" s="48" t="s">
        <v>72</v>
      </c>
      <c r="E59" s="55">
        <v>42202</v>
      </c>
      <c r="F59" s="55">
        <v>42720</v>
      </c>
      <c r="G59" s="55">
        <v>42724</v>
      </c>
      <c r="H59" s="48" t="s">
        <v>33</v>
      </c>
      <c r="I59" s="48" t="s">
        <v>28</v>
      </c>
      <c r="J59" s="48" t="s">
        <v>29</v>
      </c>
      <c r="K59" s="60">
        <v>24847761.194029901</v>
      </c>
      <c r="L59" s="48" t="s">
        <v>33</v>
      </c>
      <c r="M59" s="48" t="s">
        <v>32</v>
      </c>
      <c r="N59" s="48" t="s">
        <v>58</v>
      </c>
      <c r="O59" s="80">
        <v>-24972000</v>
      </c>
      <c r="P59" s="48"/>
      <c r="Q59" s="48" t="s">
        <v>59</v>
      </c>
      <c r="R59" s="68">
        <v>1.0049999999999999</v>
      </c>
      <c r="S59" s="68"/>
      <c r="T59" s="60"/>
      <c r="U59" s="60">
        <v>0</v>
      </c>
      <c r="V59" s="48"/>
      <c r="W59" s="68">
        <v>1.1161000000000001</v>
      </c>
      <c r="X59" s="68">
        <v>1.1200986048117114</v>
      </c>
      <c r="Y59" s="80">
        <v>-2824.394954746338</v>
      </c>
      <c r="Z59" s="85"/>
      <c r="AA59" s="60">
        <v>0</v>
      </c>
      <c r="AB59" s="80">
        <v>-2824.394954746338</v>
      </c>
      <c r="AD59" s="48" t="s">
        <v>25</v>
      </c>
    </row>
    <row r="60" spans="1:30" s="46" customFormat="1" x14ac:dyDescent="0.2">
      <c r="A60" s="48">
        <v>2017</v>
      </c>
      <c r="B60" s="48" t="s">
        <v>71</v>
      </c>
      <c r="C60" s="48">
        <v>518</v>
      </c>
      <c r="D60" s="48" t="s">
        <v>72</v>
      </c>
      <c r="E60" s="55">
        <v>42202</v>
      </c>
      <c r="F60" s="55">
        <v>42720</v>
      </c>
      <c r="G60" s="55">
        <v>42724</v>
      </c>
      <c r="H60" s="48" t="s">
        <v>33</v>
      </c>
      <c r="I60" s="48" t="s">
        <v>28</v>
      </c>
      <c r="J60" s="48" t="s">
        <v>29</v>
      </c>
      <c r="K60" s="60">
        <v>22701818.181818198</v>
      </c>
      <c r="L60" s="48" t="s">
        <v>33</v>
      </c>
      <c r="M60" s="48" t="s">
        <v>32</v>
      </c>
      <c r="N60" s="48" t="s">
        <v>58</v>
      </c>
      <c r="O60" s="80">
        <v>-24972000</v>
      </c>
      <c r="P60" s="48"/>
      <c r="Q60" s="48" t="s">
        <v>59</v>
      </c>
      <c r="R60" s="68">
        <v>1.1000000000000001</v>
      </c>
      <c r="S60" s="68">
        <v>1.0049999999999999</v>
      </c>
      <c r="T60" s="60"/>
      <c r="U60" s="60">
        <v>0</v>
      </c>
      <c r="V60" s="48"/>
      <c r="W60" s="68">
        <v>1.1161000000000001</v>
      </c>
      <c r="X60" s="68">
        <v>1.1200986048117114</v>
      </c>
      <c r="Y60" s="80">
        <v>-1485.2872197589011</v>
      </c>
      <c r="Z60" s="85"/>
      <c r="AA60" s="60">
        <v>0</v>
      </c>
      <c r="AB60" s="80">
        <v>-1485.2872197589011</v>
      </c>
      <c r="AD60" s="48" t="s">
        <v>70</v>
      </c>
    </row>
    <row r="61" spans="1:30" s="46" customFormat="1" x14ac:dyDescent="0.2">
      <c r="A61" s="48">
        <v>2017</v>
      </c>
      <c r="B61" s="48" t="s">
        <v>73</v>
      </c>
      <c r="C61" s="48">
        <v>510</v>
      </c>
      <c r="D61" s="48" t="s">
        <v>26</v>
      </c>
      <c r="E61" s="55">
        <v>42192</v>
      </c>
      <c r="F61" s="55">
        <v>42732</v>
      </c>
      <c r="G61" s="55">
        <v>42734</v>
      </c>
      <c r="H61" s="48" t="s">
        <v>27</v>
      </c>
      <c r="I61" s="48" t="s">
        <v>32</v>
      </c>
      <c r="J61" s="48" t="s">
        <v>29</v>
      </c>
      <c r="K61" s="60">
        <v>17391304.347826101</v>
      </c>
      <c r="L61" s="48" t="s">
        <v>27</v>
      </c>
      <c r="M61" s="48" t="s">
        <v>28</v>
      </c>
      <c r="N61" s="48" t="s">
        <v>58</v>
      </c>
      <c r="O61" s="80">
        <v>-20000000</v>
      </c>
      <c r="P61" s="48"/>
      <c r="Q61" s="48" t="s">
        <v>59</v>
      </c>
      <c r="R61" s="68">
        <v>1.1499999999999999</v>
      </c>
      <c r="S61" s="68"/>
      <c r="T61" s="60"/>
      <c r="U61" s="60">
        <v>0</v>
      </c>
      <c r="V61" s="48"/>
      <c r="W61" s="68">
        <v>1.1161000000000001</v>
      </c>
      <c r="X61" s="68">
        <v>1.1207081074386118</v>
      </c>
      <c r="Y61" s="60">
        <v>106525.2343392342</v>
      </c>
      <c r="Z61" s="85">
        <v>65208.369104649762</v>
      </c>
      <c r="AA61" s="60">
        <v>0</v>
      </c>
      <c r="AB61" s="60">
        <v>106525.2343392342</v>
      </c>
      <c r="AD61" s="48" t="s">
        <v>25</v>
      </c>
    </row>
    <row r="62" spans="1:30" s="46" customFormat="1" x14ac:dyDescent="0.2">
      <c r="A62" s="48">
        <v>2017</v>
      </c>
      <c r="B62" s="48" t="s">
        <v>73</v>
      </c>
      <c r="C62" s="48">
        <v>511</v>
      </c>
      <c r="D62" s="48" t="s">
        <v>26</v>
      </c>
      <c r="E62" s="55">
        <v>42192</v>
      </c>
      <c r="F62" s="55">
        <v>42732</v>
      </c>
      <c r="G62" s="55">
        <v>42734</v>
      </c>
      <c r="H62" s="48" t="s">
        <v>33</v>
      </c>
      <c r="I62" s="48" t="s">
        <v>28</v>
      </c>
      <c r="J62" s="48" t="s">
        <v>29</v>
      </c>
      <c r="K62" s="60">
        <v>19230769.230769198</v>
      </c>
      <c r="L62" s="48" t="s">
        <v>33</v>
      </c>
      <c r="M62" s="48" t="s">
        <v>32</v>
      </c>
      <c r="N62" s="48" t="s">
        <v>58</v>
      </c>
      <c r="O62" s="80">
        <v>-20000000</v>
      </c>
      <c r="P62" s="48"/>
      <c r="Q62" s="48" t="s">
        <v>59</v>
      </c>
      <c r="R62" s="68">
        <v>1.04</v>
      </c>
      <c r="S62" s="68"/>
      <c r="T62" s="60"/>
      <c r="U62" s="60">
        <v>0</v>
      </c>
      <c r="V62" s="48"/>
      <c r="W62" s="68">
        <v>1.1161000000000001</v>
      </c>
      <c r="X62" s="68">
        <v>1.1207081074386118</v>
      </c>
      <c r="Y62" s="80">
        <v>-27837.204321371162</v>
      </c>
      <c r="Z62" s="85"/>
      <c r="AA62" s="60">
        <v>0</v>
      </c>
      <c r="AB62" s="80">
        <v>-27837.204321371162</v>
      </c>
      <c r="AD62" s="48" t="s">
        <v>25</v>
      </c>
    </row>
    <row r="63" spans="1:30" s="46" customFormat="1" x14ac:dyDescent="0.2">
      <c r="A63" s="48">
        <v>2017</v>
      </c>
      <c r="B63" s="48" t="s">
        <v>73</v>
      </c>
      <c r="C63" s="48">
        <v>512</v>
      </c>
      <c r="D63" s="48" t="s">
        <v>26</v>
      </c>
      <c r="E63" s="55">
        <v>42192</v>
      </c>
      <c r="F63" s="55">
        <v>42732</v>
      </c>
      <c r="G63" s="55">
        <v>42734</v>
      </c>
      <c r="H63" s="48" t="s">
        <v>33</v>
      </c>
      <c r="I63" s="48" t="s">
        <v>28</v>
      </c>
      <c r="J63" s="48" t="s">
        <v>29</v>
      </c>
      <c r="K63" s="60">
        <v>18691588.7850467</v>
      </c>
      <c r="L63" s="48" t="s">
        <v>33</v>
      </c>
      <c r="M63" s="48" t="s">
        <v>32</v>
      </c>
      <c r="N63" s="48" t="s">
        <v>58</v>
      </c>
      <c r="O63" s="80">
        <v>-20000000</v>
      </c>
      <c r="P63" s="48"/>
      <c r="Q63" s="48" t="s">
        <v>59</v>
      </c>
      <c r="R63" s="68">
        <v>1.07</v>
      </c>
      <c r="S63" s="68">
        <v>1.04</v>
      </c>
      <c r="T63" s="60"/>
      <c r="U63" s="60">
        <v>0</v>
      </c>
      <c r="V63" s="48"/>
      <c r="W63" s="68">
        <v>1.1161000000000001</v>
      </c>
      <c r="X63" s="68">
        <v>1.1207081074386118</v>
      </c>
      <c r="Y63" s="80">
        <v>-13479.660913213276</v>
      </c>
      <c r="Z63" s="85"/>
      <c r="AA63" s="60">
        <v>0</v>
      </c>
      <c r="AB63" s="80">
        <v>-13479.660913213276</v>
      </c>
      <c r="AD63" s="48" t="s">
        <v>70</v>
      </c>
    </row>
    <row r="64" spans="1:30" s="46" customFormat="1" x14ac:dyDescent="0.2">
      <c r="A64" s="48">
        <v>2017</v>
      </c>
      <c r="B64" s="48" t="s">
        <v>74</v>
      </c>
      <c r="C64" s="48">
        <v>639</v>
      </c>
      <c r="D64" s="48" t="s">
        <v>75</v>
      </c>
      <c r="E64" s="55">
        <v>42300</v>
      </c>
      <c r="F64" s="55">
        <v>42790</v>
      </c>
      <c r="G64" s="55">
        <v>42794</v>
      </c>
      <c r="H64" s="48" t="s">
        <v>27</v>
      </c>
      <c r="I64" s="48" t="s">
        <v>32</v>
      </c>
      <c r="J64" s="48" t="s">
        <v>29</v>
      </c>
      <c r="K64" s="60">
        <v>17316017.3160173</v>
      </c>
      <c r="L64" s="48" t="s">
        <v>27</v>
      </c>
      <c r="M64" s="48" t="s">
        <v>28</v>
      </c>
      <c r="N64" s="48" t="s">
        <v>58</v>
      </c>
      <c r="O64" s="80">
        <v>-20000000</v>
      </c>
      <c r="P64" s="48"/>
      <c r="Q64" s="48" t="s">
        <v>59</v>
      </c>
      <c r="R64" s="68">
        <v>1.155</v>
      </c>
      <c r="S64" s="68"/>
      <c r="T64" s="60"/>
      <c r="U64" s="60">
        <v>0</v>
      </c>
      <c r="V64" s="48"/>
      <c r="W64" s="68">
        <v>1.1161000000000001</v>
      </c>
      <c r="X64" s="68">
        <v>1.1237235518852413</v>
      </c>
      <c r="Y64" s="60">
        <v>172469.40271743582</v>
      </c>
      <c r="Z64" s="84">
        <v>-116283.75227127914</v>
      </c>
      <c r="AA64" s="60">
        <v>0</v>
      </c>
      <c r="AB64" s="60">
        <v>172469.40271743582</v>
      </c>
      <c r="AD64" s="48" t="s">
        <v>25</v>
      </c>
    </row>
    <row r="65" spans="1:30" s="46" customFormat="1" x14ac:dyDescent="0.2">
      <c r="A65" s="48">
        <v>2017</v>
      </c>
      <c r="B65" s="48" t="s">
        <v>74</v>
      </c>
      <c r="C65" s="48">
        <v>640</v>
      </c>
      <c r="D65" s="48" t="s">
        <v>75</v>
      </c>
      <c r="E65" s="55">
        <v>42300</v>
      </c>
      <c r="F65" s="55">
        <v>42790</v>
      </c>
      <c r="G65" s="55">
        <v>42794</v>
      </c>
      <c r="H65" s="48" t="s">
        <v>33</v>
      </c>
      <c r="I65" s="48" t="s">
        <v>28</v>
      </c>
      <c r="J65" s="48" t="s">
        <v>29</v>
      </c>
      <c r="K65" s="60">
        <v>18912529.550827399</v>
      </c>
      <c r="L65" s="48" t="s">
        <v>33</v>
      </c>
      <c r="M65" s="48" t="s">
        <v>32</v>
      </c>
      <c r="N65" s="48" t="s">
        <v>58</v>
      </c>
      <c r="O65" s="80">
        <v>-20000000</v>
      </c>
      <c r="P65" s="48"/>
      <c r="Q65" s="48" t="s">
        <v>59</v>
      </c>
      <c r="R65" s="68">
        <v>1.0575000000000001</v>
      </c>
      <c r="S65" s="68"/>
      <c r="T65" s="60"/>
      <c r="U65" s="60">
        <v>0</v>
      </c>
      <c r="V65" s="48"/>
      <c r="W65" s="68">
        <v>1.1161000000000001</v>
      </c>
      <c r="X65" s="68">
        <v>1.1237235518852413</v>
      </c>
      <c r="Y65" s="80">
        <v>-107472.85568220471</v>
      </c>
      <c r="Z65" s="85"/>
      <c r="AA65" s="60">
        <v>0</v>
      </c>
      <c r="AB65" s="80">
        <v>-107472.85568220471</v>
      </c>
      <c r="AD65" s="48" t="s">
        <v>25</v>
      </c>
    </row>
    <row r="66" spans="1:30" s="46" customFormat="1" x14ac:dyDescent="0.2">
      <c r="A66" s="48">
        <v>2017</v>
      </c>
      <c r="B66" s="48" t="s">
        <v>74</v>
      </c>
      <c r="C66" s="48">
        <v>641</v>
      </c>
      <c r="D66" s="48" t="s">
        <v>75</v>
      </c>
      <c r="E66" s="55">
        <v>42300</v>
      </c>
      <c r="F66" s="55">
        <v>42790</v>
      </c>
      <c r="G66" s="55">
        <v>42794</v>
      </c>
      <c r="H66" s="48" t="s">
        <v>33</v>
      </c>
      <c r="I66" s="48" t="s">
        <v>28</v>
      </c>
      <c r="J66" s="48" t="s">
        <v>29</v>
      </c>
      <c r="K66" s="60">
        <v>17467248.908296902</v>
      </c>
      <c r="L66" s="48" t="s">
        <v>33</v>
      </c>
      <c r="M66" s="48" t="s">
        <v>32</v>
      </c>
      <c r="N66" s="48" t="s">
        <v>58</v>
      </c>
      <c r="O66" s="80">
        <v>-20000000</v>
      </c>
      <c r="P66" s="48"/>
      <c r="Q66" s="48" t="s">
        <v>59</v>
      </c>
      <c r="R66" s="68">
        <v>1.145</v>
      </c>
      <c r="S66" s="68">
        <v>1.0575000000000001</v>
      </c>
      <c r="T66" s="60"/>
      <c r="U66" s="60">
        <v>0</v>
      </c>
      <c r="V66" s="48"/>
      <c r="W66" s="68">
        <v>1.1161000000000001</v>
      </c>
      <c r="X66" s="68">
        <v>1.1237235518852413</v>
      </c>
      <c r="Y66" s="80">
        <v>-181280.29930651025</v>
      </c>
      <c r="Z66" s="85"/>
      <c r="AA66" s="60">
        <v>0</v>
      </c>
      <c r="AB66" s="80">
        <v>-181280.29930651025</v>
      </c>
      <c r="AD66" s="48" t="s">
        <v>70</v>
      </c>
    </row>
    <row r="67" spans="1:30" s="46" customFormat="1" x14ac:dyDescent="0.2">
      <c r="A67" s="48">
        <v>2017</v>
      </c>
      <c r="B67" s="48" t="s">
        <v>76</v>
      </c>
      <c r="C67" s="48">
        <v>657</v>
      </c>
      <c r="D67" s="48" t="s">
        <v>26</v>
      </c>
      <c r="E67" s="55">
        <v>42313</v>
      </c>
      <c r="F67" s="55"/>
      <c r="G67" s="55">
        <v>42794</v>
      </c>
      <c r="H67" s="48" t="s">
        <v>27</v>
      </c>
      <c r="I67" s="48" t="s">
        <v>39</v>
      </c>
      <c r="J67" s="48" t="s">
        <v>29</v>
      </c>
      <c r="K67" s="60">
        <v>9025270.7581227403</v>
      </c>
      <c r="L67" s="48" t="s">
        <v>33</v>
      </c>
      <c r="M67" s="48" t="s">
        <v>39</v>
      </c>
      <c r="N67" s="48" t="s">
        <v>58</v>
      </c>
      <c r="O67" s="80">
        <v>-10000000</v>
      </c>
      <c r="P67" s="48"/>
      <c r="Q67" s="48" t="s">
        <v>59</v>
      </c>
      <c r="R67" s="68">
        <v>1.1080000000000001</v>
      </c>
      <c r="S67" s="68"/>
      <c r="T67" s="60"/>
      <c r="U67" s="60">
        <v>0</v>
      </c>
      <c r="V67" s="48"/>
      <c r="W67" s="68">
        <v>1.1161000000000001</v>
      </c>
      <c r="X67" s="68">
        <v>1.1237235518852413</v>
      </c>
      <c r="Y67" s="60">
        <v>126678.48786724509</v>
      </c>
      <c r="Z67" s="60">
        <v>126678.48786724509</v>
      </c>
      <c r="AA67" s="60">
        <v>126678.48786724509</v>
      </c>
      <c r="AB67" s="60">
        <v>0</v>
      </c>
      <c r="AD67" s="48" t="s">
        <v>38</v>
      </c>
    </row>
    <row r="68" spans="1:30" s="46" customFormat="1" x14ac:dyDescent="0.2">
      <c r="A68" s="48">
        <v>2017</v>
      </c>
      <c r="B68" s="48" t="s">
        <v>77</v>
      </c>
      <c r="C68" s="48">
        <v>504</v>
      </c>
      <c r="D68" s="48" t="s">
        <v>65</v>
      </c>
      <c r="E68" s="55">
        <v>42188</v>
      </c>
      <c r="F68" s="55">
        <v>42821</v>
      </c>
      <c r="G68" s="55">
        <v>42823</v>
      </c>
      <c r="H68" s="48" t="s">
        <v>27</v>
      </c>
      <c r="I68" s="48" t="s">
        <v>32</v>
      </c>
      <c r="J68" s="48" t="s">
        <v>29</v>
      </c>
      <c r="K68" s="60">
        <v>25000000</v>
      </c>
      <c r="L68" s="48" t="s">
        <v>27</v>
      </c>
      <c r="M68" s="48" t="s">
        <v>28</v>
      </c>
      <c r="N68" s="48" t="s">
        <v>58</v>
      </c>
      <c r="O68" s="80">
        <v>-30000000</v>
      </c>
      <c r="P68" s="48"/>
      <c r="Q68" s="48" t="s">
        <v>59</v>
      </c>
      <c r="R68" s="68">
        <v>1.2</v>
      </c>
      <c r="S68" s="68"/>
      <c r="T68" s="60"/>
      <c r="U68" s="60">
        <v>0</v>
      </c>
      <c r="V68" s="48"/>
      <c r="W68" s="68">
        <v>1.1161000000000001</v>
      </c>
      <c r="X68" s="68">
        <v>1.1253633349934153</v>
      </c>
      <c r="Y68" s="60">
        <v>95464.789245760781</v>
      </c>
      <c r="Z68" s="84">
        <v>-96650.767333223877</v>
      </c>
      <c r="AA68" s="60">
        <v>0</v>
      </c>
      <c r="AB68" s="60">
        <v>95464.789245760781</v>
      </c>
      <c r="AD68" s="48" t="s">
        <v>25</v>
      </c>
    </row>
    <row r="69" spans="1:30" s="46" customFormat="1" x14ac:dyDescent="0.2">
      <c r="A69" s="48">
        <v>2017</v>
      </c>
      <c r="B69" s="48" t="s">
        <v>77</v>
      </c>
      <c r="C69" s="48">
        <v>505</v>
      </c>
      <c r="D69" s="48" t="s">
        <v>65</v>
      </c>
      <c r="E69" s="55">
        <v>42188</v>
      </c>
      <c r="F69" s="55">
        <v>42821</v>
      </c>
      <c r="G69" s="55">
        <v>42823</v>
      </c>
      <c r="H69" s="48" t="s">
        <v>33</v>
      </c>
      <c r="I69" s="48" t="s">
        <v>28</v>
      </c>
      <c r="J69" s="48" t="s">
        <v>29</v>
      </c>
      <c r="K69" s="60">
        <v>29354207.436399199</v>
      </c>
      <c r="L69" s="48" t="s">
        <v>33</v>
      </c>
      <c r="M69" s="48" t="s">
        <v>32</v>
      </c>
      <c r="N69" s="48" t="s">
        <v>58</v>
      </c>
      <c r="O69" s="80">
        <v>-30000000</v>
      </c>
      <c r="P69" s="48"/>
      <c r="Q69" s="48" t="s">
        <v>59</v>
      </c>
      <c r="R69" s="68">
        <v>1.022</v>
      </c>
      <c r="S69" s="68"/>
      <c r="T69" s="60"/>
      <c r="U69" s="60">
        <v>0</v>
      </c>
      <c r="V69" s="48"/>
      <c r="W69" s="68">
        <v>1.1161000000000001</v>
      </c>
      <c r="X69" s="68">
        <v>1.1253633349934153</v>
      </c>
      <c r="Y69" s="80">
        <v>-102392.37292919078</v>
      </c>
      <c r="Z69" s="85"/>
      <c r="AA69" s="60">
        <v>0</v>
      </c>
      <c r="AB69" s="80">
        <v>-102392.37292919078</v>
      </c>
      <c r="AD69" s="48" t="s">
        <v>25</v>
      </c>
    </row>
    <row r="70" spans="1:30" s="46" customFormat="1" x14ac:dyDescent="0.2">
      <c r="A70" s="48">
        <v>2017</v>
      </c>
      <c r="B70" s="48" t="s">
        <v>77</v>
      </c>
      <c r="C70" s="48">
        <v>506</v>
      </c>
      <c r="D70" s="48" t="s">
        <v>65</v>
      </c>
      <c r="E70" s="55">
        <v>42188</v>
      </c>
      <c r="F70" s="55">
        <v>42821</v>
      </c>
      <c r="G70" s="55">
        <v>42823</v>
      </c>
      <c r="H70" s="48" t="s">
        <v>33</v>
      </c>
      <c r="I70" s="48" t="s">
        <v>28</v>
      </c>
      <c r="J70" s="48" t="s">
        <v>29</v>
      </c>
      <c r="K70" s="60">
        <v>27272727.272727299</v>
      </c>
      <c r="L70" s="48" t="s">
        <v>33</v>
      </c>
      <c r="M70" s="48" t="s">
        <v>32</v>
      </c>
      <c r="N70" s="48" t="s">
        <v>58</v>
      </c>
      <c r="O70" s="80">
        <v>-30000000</v>
      </c>
      <c r="P70" s="48"/>
      <c r="Q70" s="48" t="s">
        <v>59</v>
      </c>
      <c r="R70" s="68">
        <v>1.1000000000000001</v>
      </c>
      <c r="S70" s="68">
        <v>1.022</v>
      </c>
      <c r="T70" s="60"/>
      <c r="U70" s="60">
        <v>0</v>
      </c>
      <c r="V70" s="48"/>
      <c r="W70" s="68">
        <v>1.1161000000000001</v>
      </c>
      <c r="X70" s="68">
        <v>1.1253633349934153</v>
      </c>
      <c r="Y70" s="80">
        <v>-89723.183649793893</v>
      </c>
      <c r="Z70" s="85"/>
      <c r="AA70" s="60">
        <v>0</v>
      </c>
      <c r="AB70" s="80">
        <v>-89723.183649793893</v>
      </c>
      <c r="AD70" s="48" t="s">
        <v>70</v>
      </c>
    </row>
    <row r="71" spans="1:30" s="46" customFormat="1" x14ac:dyDescent="0.2">
      <c r="A71" s="48">
        <v>2017</v>
      </c>
      <c r="B71" s="48" t="s">
        <v>78</v>
      </c>
      <c r="C71" s="48">
        <v>509</v>
      </c>
      <c r="D71" s="48" t="s">
        <v>79</v>
      </c>
      <c r="E71" s="55">
        <v>42188</v>
      </c>
      <c r="F71" s="55"/>
      <c r="G71" s="55">
        <v>42853</v>
      </c>
      <c r="H71" s="48" t="s">
        <v>27</v>
      </c>
      <c r="I71" s="48" t="s">
        <v>39</v>
      </c>
      <c r="J71" s="48" t="s">
        <v>29</v>
      </c>
      <c r="K71" s="60">
        <v>13858813.3391078</v>
      </c>
      <c r="L71" s="48" t="s">
        <v>33</v>
      </c>
      <c r="M71" s="48" t="s">
        <v>39</v>
      </c>
      <c r="N71" s="48" t="s">
        <v>58</v>
      </c>
      <c r="O71" s="80">
        <v>-16000000</v>
      </c>
      <c r="P71" s="48"/>
      <c r="Q71" s="48" t="s">
        <v>59</v>
      </c>
      <c r="R71" s="68">
        <v>1.1545000000000001</v>
      </c>
      <c r="S71" s="68"/>
      <c r="T71" s="60"/>
      <c r="U71" s="60">
        <v>0</v>
      </c>
      <c r="V71" s="48"/>
      <c r="W71" s="68">
        <v>1.1161000000000001</v>
      </c>
      <c r="X71" s="68">
        <v>1.1269693489303012</v>
      </c>
      <c r="Y71" s="80">
        <v>-340068.61413504847</v>
      </c>
      <c r="Z71" s="80">
        <v>-340068.61413504847</v>
      </c>
      <c r="AA71" s="80">
        <v>-340068.61413504847</v>
      </c>
      <c r="AB71" s="60">
        <v>0</v>
      </c>
      <c r="AD71" s="48" t="s">
        <v>38</v>
      </c>
    </row>
    <row r="72" spans="1:30" s="46" customFormat="1" x14ac:dyDescent="0.2">
      <c r="A72" s="48">
        <v>2017</v>
      </c>
      <c r="B72" s="48" t="s">
        <v>80</v>
      </c>
      <c r="C72" s="48">
        <v>642</v>
      </c>
      <c r="D72" s="48" t="s">
        <v>75</v>
      </c>
      <c r="E72" s="55">
        <v>42300</v>
      </c>
      <c r="F72" s="55">
        <v>42851</v>
      </c>
      <c r="G72" s="55">
        <v>42853</v>
      </c>
      <c r="H72" s="48" t="s">
        <v>27</v>
      </c>
      <c r="I72" s="48" t="s">
        <v>32</v>
      </c>
      <c r="J72" s="48" t="s">
        <v>29</v>
      </c>
      <c r="K72" s="60">
        <v>12227074.235807899</v>
      </c>
      <c r="L72" s="48" t="s">
        <v>27</v>
      </c>
      <c r="M72" s="48" t="s">
        <v>28</v>
      </c>
      <c r="N72" s="48" t="s">
        <v>58</v>
      </c>
      <c r="O72" s="80">
        <v>-14000000</v>
      </c>
      <c r="P72" s="48"/>
      <c r="Q72" s="48" t="s">
        <v>59</v>
      </c>
      <c r="R72" s="68">
        <v>1.145</v>
      </c>
      <c r="S72" s="68"/>
      <c r="T72" s="60"/>
      <c r="U72" s="60">
        <v>0</v>
      </c>
      <c r="V72" s="48"/>
      <c r="W72" s="68">
        <v>1.1161000000000001</v>
      </c>
      <c r="X72" s="68">
        <v>1.1269693489303012</v>
      </c>
      <c r="Y72" s="60">
        <v>225719.01537539746</v>
      </c>
      <c r="Z72" s="84">
        <v>-9059.7521984101622</v>
      </c>
      <c r="AA72" s="60">
        <v>0</v>
      </c>
      <c r="AB72" s="60">
        <v>225719.01537539746</v>
      </c>
      <c r="AD72" s="48" t="s">
        <v>25</v>
      </c>
    </row>
    <row r="73" spans="1:30" s="46" customFormat="1" x14ac:dyDescent="0.2">
      <c r="A73" s="48">
        <v>2017</v>
      </c>
      <c r="B73" s="48" t="s">
        <v>80</v>
      </c>
      <c r="C73" s="48">
        <v>643</v>
      </c>
      <c r="D73" s="48" t="s">
        <v>75</v>
      </c>
      <c r="E73" s="55">
        <v>42300</v>
      </c>
      <c r="F73" s="55">
        <v>42851</v>
      </c>
      <c r="G73" s="55">
        <v>42853</v>
      </c>
      <c r="H73" s="48" t="s">
        <v>33</v>
      </c>
      <c r="I73" s="48" t="s">
        <v>28</v>
      </c>
      <c r="J73" s="48" t="s">
        <v>29</v>
      </c>
      <c r="K73" s="60">
        <v>13333333.3333333</v>
      </c>
      <c r="L73" s="48" t="s">
        <v>33</v>
      </c>
      <c r="M73" s="48" t="s">
        <v>32</v>
      </c>
      <c r="N73" s="48" t="s">
        <v>58</v>
      </c>
      <c r="O73" s="80">
        <v>-14000000</v>
      </c>
      <c r="P73" s="48"/>
      <c r="Q73" s="48" t="s">
        <v>59</v>
      </c>
      <c r="R73" s="68">
        <v>1.05</v>
      </c>
      <c r="S73" s="68"/>
      <c r="T73" s="60"/>
      <c r="U73" s="60">
        <v>0</v>
      </c>
      <c r="V73" s="48"/>
      <c r="W73" s="68">
        <v>1.1161000000000001</v>
      </c>
      <c r="X73" s="68">
        <v>1.1269693489303012</v>
      </c>
      <c r="Y73" s="80">
        <v>-98064.852926025153</v>
      </c>
      <c r="Z73" s="85"/>
      <c r="AA73" s="60">
        <v>0</v>
      </c>
      <c r="AB73" s="80">
        <v>-98064.852926025153</v>
      </c>
      <c r="AD73" s="48" t="s">
        <v>25</v>
      </c>
    </row>
    <row r="74" spans="1:30" s="46" customFormat="1" x14ac:dyDescent="0.2">
      <c r="A74" s="48">
        <v>2017</v>
      </c>
      <c r="B74" s="48" t="s">
        <v>80</v>
      </c>
      <c r="C74" s="48">
        <v>644</v>
      </c>
      <c r="D74" s="48" t="s">
        <v>75</v>
      </c>
      <c r="E74" s="55">
        <v>42300</v>
      </c>
      <c r="F74" s="55">
        <v>42851</v>
      </c>
      <c r="G74" s="55">
        <v>42853</v>
      </c>
      <c r="H74" s="48" t="s">
        <v>33</v>
      </c>
      <c r="I74" s="48" t="s">
        <v>28</v>
      </c>
      <c r="J74" s="48" t="s">
        <v>29</v>
      </c>
      <c r="K74" s="60">
        <v>12362030.905077299</v>
      </c>
      <c r="L74" s="48" t="s">
        <v>33</v>
      </c>
      <c r="M74" s="48" t="s">
        <v>32</v>
      </c>
      <c r="N74" s="48" t="s">
        <v>58</v>
      </c>
      <c r="O74" s="80">
        <v>-14000000</v>
      </c>
      <c r="P74" s="48"/>
      <c r="Q74" s="48" t="s">
        <v>59</v>
      </c>
      <c r="R74" s="68">
        <v>1.1325000000000001</v>
      </c>
      <c r="S74" s="68">
        <v>1.05</v>
      </c>
      <c r="T74" s="60"/>
      <c r="U74" s="60">
        <v>0</v>
      </c>
      <c r="V74" s="48"/>
      <c r="W74" s="68">
        <v>1.1161000000000001</v>
      </c>
      <c r="X74" s="68">
        <v>1.1269693489303012</v>
      </c>
      <c r="Y74" s="80">
        <v>-136713.91464778245</v>
      </c>
      <c r="Z74" s="85"/>
      <c r="AA74" s="60">
        <v>0</v>
      </c>
      <c r="AB74" s="80">
        <v>-136713.91464778245</v>
      </c>
      <c r="AD74" s="48" t="s">
        <v>70</v>
      </c>
    </row>
    <row r="75" spans="1:30" s="46" customFormat="1" x14ac:dyDescent="0.2">
      <c r="A75" s="48">
        <v>2017</v>
      </c>
      <c r="B75" s="48" t="s">
        <v>81</v>
      </c>
      <c r="C75" s="48">
        <v>508</v>
      </c>
      <c r="D75" s="48" t="s">
        <v>79</v>
      </c>
      <c r="E75" s="55">
        <v>42187</v>
      </c>
      <c r="F75" s="55"/>
      <c r="G75" s="55">
        <v>42885</v>
      </c>
      <c r="H75" s="48" t="s">
        <v>27</v>
      </c>
      <c r="I75" s="48" t="s">
        <v>39</v>
      </c>
      <c r="J75" s="48" t="s">
        <v>29</v>
      </c>
      <c r="K75" s="60">
        <v>17301038.062283698</v>
      </c>
      <c r="L75" s="48" t="s">
        <v>33</v>
      </c>
      <c r="M75" s="48" t="s">
        <v>39</v>
      </c>
      <c r="N75" s="48" t="s">
        <v>58</v>
      </c>
      <c r="O75" s="80">
        <v>-20000000</v>
      </c>
      <c r="P75" s="48"/>
      <c r="Q75" s="48" t="s">
        <v>59</v>
      </c>
      <c r="R75" s="68">
        <v>1.1559999999999999</v>
      </c>
      <c r="S75" s="68"/>
      <c r="T75" s="60"/>
      <c r="U75" s="60">
        <v>0</v>
      </c>
      <c r="V75" s="48"/>
      <c r="W75" s="68">
        <v>1.1161000000000001</v>
      </c>
      <c r="X75" s="68">
        <v>1.1286345078799609</v>
      </c>
      <c r="Y75" s="80">
        <v>-421633.84067278658</v>
      </c>
      <c r="Z75" s="80">
        <v>-421633.84067278658</v>
      </c>
      <c r="AA75" s="80">
        <v>-421633.84067278658</v>
      </c>
      <c r="AB75" s="60">
        <v>0</v>
      </c>
      <c r="AD75" s="48" t="s">
        <v>38</v>
      </c>
    </row>
    <row r="76" spans="1:30" s="46" customFormat="1" x14ac:dyDescent="0.2">
      <c r="A76" s="48">
        <v>2017</v>
      </c>
      <c r="B76" s="48" t="s">
        <v>82</v>
      </c>
      <c r="C76" s="48">
        <v>645</v>
      </c>
      <c r="D76" s="48" t="s">
        <v>75</v>
      </c>
      <c r="E76" s="55">
        <v>42300</v>
      </c>
      <c r="F76" s="55">
        <v>42884</v>
      </c>
      <c r="G76" s="55">
        <v>42886</v>
      </c>
      <c r="H76" s="48" t="s">
        <v>27</v>
      </c>
      <c r="I76" s="48" t="s">
        <v>32</v>
      </c>
      <c r="J76" s="48" t="s">
        <v>29</v>
      </c>
      <c r="K76" s="60">
        <v>8733624.4541484695</v>
      </c>
      <c r="L76" s="48" t="s">
        <v>27</v>
      </c>
      <c r="M76" s="48" t="s">
        <v>28</v>
      </c>
      <c r="N76" s="48" t="s">
        <v>58</v>
      </c>
      <c r="O76" s="80">
        <v>-10000000</v>
      </c>
      <c r="P76" s="48"/>
      <c r="Q76" s="48" t="s">
        <v>59</v>
      </c>
      <c r="R76" s="68">
        <v>1.145</v>
      </c>
      <c r="S76" s="68"/>
      <c r="T76" s="60"/>
      <c r="U76" s="60">
        <v>0</v>
      </c>
      <c r="V76" s="48"/>
      <c r="W76" s="68">
        <v>1.1161000000000001</v>
      </c>
      <c r="X76" s="68">
        <v>1.1286863646678973</v>
      </c>
      <c r="Y76" s="60">
        <v>186623.15528678821</v>
      </c>
      <c r="Z76" s="84">
        <v>-7031.2818366108404</v>
      </c>
      <c r="AA76" s="60">
        <v>0</v>
      </c>
      <c r="AB76" s="60">
        <v>186623.15528678821</v>
      </c>
      <c r="AD76" s="48" t="s">
        <v>25</v>
      </c>
    </row>
    <row r="77" spans="1:30" s="46" customFormat="1" x14ac:dyDescent="0.2">
      <c r="A77" s="48">
        <v>2017</v>
      </c>
      <c r="B77" s="48" t="s">
        <v>82</v>
      </c>
      <c r="C77" s="48">
        <v>646</v>
      </c>
      <c r="D77" s="48" t="s">
        <v>75</v>
      </c>
      <c r="E77" s="55">
        <v>42300</v>
      </c>
      <c r="F77" s="55">
        <v>42884</v>
      </c>
      <c r="G77" s="55">
        <v>42886</v>
      </c>
      <c r="H77" s="48" t="s">
        <v>33</v>
      </c>
      <c r="I77" s="48" t="s">
        <v>28</v>
      </c>
      <c r="J77" s="48" t="s">
        <v>29</v>
      </c>
      <c r="K77" s="60">
        <v>9523809.5238095205</v>
      </c>
      <c r="L77" s="48" t="s">
        <v>33</v>
      </c>
      <c r="M77" s="48" t="s">
        <v>32</v>
      </c>
      <c r="N77" s="48" t="s">
        <v>58</v>
      </c>
      <c r="O77" s="80">
        <v>-10000000</v>
      </c>
      <c r="P77" s="48"/>
      <c r="Q77" s="48" t="s">
        <v>59</v>
      </c>
      <c r="R77" s="68">
        <v>1.05</v>
      </c>
      <c r="S77" s="68"/>
      <c r="T77" s="60"/>
      <c r="U77" s="60">
        <v>0</v>
      </c>
      <c r="V77" s="48"/>
      <c r="W77" s="68">
        <v>1.1161000000000001</v>
      </c>
      <c r="X77" s="68">
        <v>1.1286863646678973</v>
      </c>
      <c r="Y77" s="80">
        <v>-82932.160909064158</v>
      </c>
      <c r="Z77" s="85"/>
      <c r="AA77" s="60">
        <v>0</v>
      </c>
      <c r="AB77" s="80">
        <v>-82932.160909064158</v>
      </c>
      <c r="AD77" s="48" t="s">
        <v>25</v>
      </c>
    </row>
    <row r="78" spans="1:30" s="46" customFormat="1" x14ac:dyDescent="0.2">
      <c r="A78" s="48">
        <v>2017</v>
      </c>
      <c r="B78" s="48" t="s">
        <v>82</v>
      </c>
      <c r="C78" s="48">
        <v>647</v>
      </c>
      <c r="D78" s="48" t="s">
        <v>75</v>
      </c>
      <c r="E78" s="55">
        <v>42300</v>
      </c>
      <c r="F78" s="55">
        <v>42884</v>
      </c>
      <c r="G78" s="55">
        <v>42886</v>
      </c>
      <c r="H78" s="48" t="s">
        <v>33</v>
      </c>
      <c r="I78" s="48" t="s">
        <v>28</v>
      </c>
      <c r="J78" s="48" t="s">
        <v>29</v>
      </c>
      <c r="K78" s="60">
        <v>8830022.0750551894</v>
      </c>
      <c r="L78" s="48" t="s">
        <v>33</v>
      </c>
      <c r="M78" s="48" t="s">
        <v>32</v>
      </c>
      <c r="N78" s="48" t="s">
        <v>58</v>
      </c>
      <c r="O78" s="80">
        <v>-10000000</v>
      </c>
      <c r="P78" s="48"/>
      <c r="Q78" s="48" t="s">
        <v>59</v>
      </c>
      <c r="R78" s="68">
        <v>1.1325000000000001</v>
      </c>
      <c r="S78" s="68">
        <v>1.05</v>
      </c>
      <c r="T78" s="60"/>
      <c r="U78" s="60">
        <v>0</v>
      </c>
      <c r="V78" s="48"/>
      <c r="W78" s="68">
        <v>1.1161000000000001</v>
      </c>
      <c r="X78" s="68">
        <v>1.1286863646678973</v>
      </c>
      <c r="Y78" s="80">
        <v>-110722.27621433488</v>
      </c>
      <c r="Z78" s="85"/>
      <c r="AA78" s="60">
        <v>0</v>
      </c>
      <c r="AB78" s="80">
        <v>-110722.27621433488</v>
      </c>
      <c r="AD78" s="48" t="s">
        <v>70</v>
      </c>
    </row>
    <row r="79" spans="1:30" s="46" customFormat="1" x14ac:dyDescent="0.2">
      <c r="A79" s="48">
        <v>2017</v>
      </c>
      <c r="B79" s="48" t="s">
        <v>83</v>
      </c>
      <c r="C79" s="48">
        <v>507</v>
      </c>
      <c r="D79" s="48" t="s">
        <v>79</v>
      </c>
      <c r="E79" s="55">
        <v>42178</v>
      </c>
      <c r="F79" s="55"/>
      <c r="G79" s="55">
        <v>42912</v>
      </c>
      <c r="H79" s="48" t="s">
        <v>27</v>
      </c>
      <c r="I79" s="48" t="s">
        <v>39</v>
      </c>
      <c r="J79" s="48" t="s">
        <v>29</v>
      </c>
      <c r="K79" s="60">
        <v>17244352.474564601</v>
      </c>
      <c r="L79" s="48" t="s">
        <v>33</v>
      </c>
      <c r="M79" s="48" t="s">
        <v>39</v>
      </c>
      <c r="N79" s="48" t="s">
        <v>58</v>
      </c>
      <c r="O79" s="80">
        <v>-20000000</v>
      </c>
      <c r="P79" s="48"/>
      <c r="Q79" s="48" t="s">
        <v>59</v>
      </c>
      <c r="R79" s="68">
        <v>1.1597999999999999</v>
      </c>
      <c r="S79" s="68"/>
      <c r="T79" s="60"/>
      <c r="U79" s="60">
        <v>0</v>
      </c>
      <c r="V79" s="48"/>
      <c r="W79" s="68">
        <v>1.1161000000000001</v>
      </c>
      <c r="X79" s="68">
        <v>1.1300453582596255</v>
      </c>
      <c r="Y79" s="80">
        <v>-456614.37681200972</v>
      </c>
      <c r="Z79" s="80">
        <v>-456614.37681200972</v>
      </c>
      <c r="AA79" s="80">
        <v>-456614.37681200972</v>
      </c>
      <c r="AB79" s="60">
        <v>0</v>
      </c>
      <c r="AD79" s="48" t="s">
        <v>38</v>
      </c>
    </row>
    <row r="80" spans="1:30" s="46" customFormat="1" x14ac:dyDescent="0.2">
      <c r="A80" s="48">
        <v>2017</v>
      </c>
      <c r="B80" s="48" t="s">
        <v>84</v>
      </c>
      <c r="C80" s="48">
        <v>648</v>
      </c>
      <c r="D80" s="48" t="s">
        <v>75</v>
      </c>
      <c r="E80" s="55">
        <v>42300</v>
      </c>
      <c r="F80" s="55">
        <v>42914</v>
      </c>
      <c r="G80" s="55">
        <v>42916</v>
      </c>
      <c r="H80" s="48" t="s">
        <v>27</v>
      </c>
      <c r="I80" s="48" t="s">
        <v>32</v>
      </c>
      <c r="J80" s="48" t="s">
        <v>29</v>
      </c>
      <c r="K80" s="60">
        <v>8733624.4541484695</v>
      </c>
      <c r="L80" s="48" t="s">
        <v>27</v>
      </c>
      <c r="M80" s="48" t="s">
        <v>28</v>
      </c>
      <c r="N80" s="48" t="s">
        <v>58</v>
      </c>
      <c r="O80" s="80">
        <v>-10000000</v>
      </c>
      <c r="P80" s="48"/>
      <c r="Q80" s="48" t="s">
        <v>59</v>
      </c>
      <c r="R80" s="68">
        <v>1.145</v>
      </c>
      <c r="S80" s="68"/>
      <c r="T80" s="60"/>
      <c r="U80" s="60">
        <v>0</v>
      </c>
      <c r="V80" s="48"/>
      <c r="W80" s="68">
        <v>1.1161000000000001</v>
      </c>
      <c r="X80" s="68">
        <v>1.1302562399228318</v>
      </c>
      <c r="Y80" s="60">
        <v>208690.6182260536</v>
      </c>
      <c r="Z80" s="84">
        <v>-5617.5259643163299</v>
      </c>
      <c r="AA80" s="60">
        <v>0</v>
      </c>
      <c r="AB80" s="60">
        <v>208690.6182260536</v>
      </c>
      <c r="AD80" s="48" t="s">
        <v>25</v>
      </c>
    </row>
    <row r="81" spans="1:30" s="46" customFormat="1" x14ac:dyDescent="0.2">
      <c r="A81" s="48">
        <v>2017</v>
      </c>
      <c r="B81" s="48" t="s">
        <v>84</v>
      </c>
      <c r="C81" s="48">
        <v>649</v>
      </c>
      <c r="D81" s="48" t="s">
        <v>75</v>
      </c>
      <c r="E81" s="55">
        <v>42300</v>
      </c>
      <c r="F81" s="55">
        <v>42914</v>
      </c>
      <c r="G81" s="55">
        <v>42916</v>
      </c>
      <c r="H81" s="48" t="s">
        <v>33</v>
      </c>
      <c r="I81" s="48" t="s">
        <v>28</v>
      </c>
      <c r="J81" s="48" t="s">
        <v>29</v>
      </c>
      <c r="K81" s="60">
        <v>9523809.5238095205</v>
      </c>
      <c r="L81" s="48" t="s">
        <v>33</v>
      </c>
      <c r="M81" s="48" t="s">
        <v>32</v>
      </c>
      <c r="N81" s="48" t="s">
        <v>58</v>
      </c>
      <c r="O81" s="80">
        <v>-10000000</v>
      </c>
      <c r="P81" s="48"/>
      <c r="Q81" s="48" t="s">
        <v>59</v>
      </c>
      <c r="R81" s="68">
        <v>1.05</v>
      </c>
      <c r="S81" s="68"/>
      <c r="T81" s="60"/>
      <c r="U81" s="60">
        <v>0</v>
      </c>
      <c r="V81" s="48"/>
      <c r="W81" s="68">
        <v>1.1161000000000001</v>
      </c>
      <c r="X81" s="68">
        <v>1.1302562399228318</v>
      </c>
      <c r="Y81" s="80">
        <v>-94032.81476461851</v>
      </c>
      <c r="Z81" s="85"/>
      <c r="AA81" s="60">
        <v>0</v>
      </c>
      <c r="AB81" s="80">
        <v>-94032.81476461851</v>
      </c>
      <c r="AD81" s="48" t="s">
        <v>25</v>
      </c>
    </row>
    <row r="82" spans="1:30" s="46" customFormat="1" x14ac:dyDescent="0.2">
      <c r="A82" s="48">
        <v>2017</v>
      </c>
      <c r="B82" s="48" t="s">
        <v>84</v>
      </c>
      <c r="C82" s="48">
        <v>650</v>
      </c>
      <c r="D82" s="48" t="s">
        <v>75</v>
      </c>
      <c r="E82" s="55">
        <v>42300</v>
      </c>
      <c r="F82" s="55">
        <v>42914</v>
      </c>
      <c r="G82" s="55">
        <v>42916</v>
      </c>
      <c r="H82" s="48" t="s">
        <v>33</v>
      </c>
      <c r="I82" s="48" t="s">
        <v>28</v>
      </c>
      <c r="J82" s="48" t="s">
        <v>29</v>
      </c>
      <c r="K82" s="60">
        <v>8830022.0750551894</v>
      </c>
      <c r="L82" s="48" t="s">
        <v>33</v>
      </c>
      <c r="M82" s="48" t="s">
        <v>32</v>
      </c>
      <c r="N82" s="48" t="s">
        <v>58</v>
      </c>
      <c r="O82" s="80">
        <v>-10000000</v>
      </c>
      <c r="P82" s="48"/>
      <c r="Q82" s="48" t="s">
        <v>59</v>
      </c>
      <c r="R82" s="68">
        <v>1.1325000000000001</v>
      </c>
      <c r="S82" s="68">
        <v>1.05</v>
      </c>
      <c r="T82" s="60"/>
      <c r="U82" s="60">
        <v>0</v>
      </c>
      <c r="V82" s="48"/>
      <c r="W82" s="68">
        <v>1.1161000000000001</v>
      </c>
      <c r="X82" s="68">
        <v>1.1302562399228318</v>
      </c>
      <c r="Y82" s="80">
        <v>-120275.32942575144</v>
      </c>
      <c r="Z82" s="85"/>
      <c r="AA82" s="60">
        <v>0</v>
      </c>
      <c r="AB82" s="80">
        <v>-120275.32942575144</v>
      </c>
      <c r="AD82" s="48" t="s">
        <v>70</v>
      </c>
    </row>
    <row r="83" spans="1:30" s="46" customFormat="1" x14ac:dyDescent="0.2">
      <c r="A83" s="48">
        <v>2017</v>
      </c>
      <c r="B83" s="48" t="s">
        <v>85</v>
      </c>
      <c r="C83" s="48">
        <v>651</v>
      </c>
      <c r="D83" s="48" t="s">
        <v>75</v>
      </c>
      <c r="E83" s="55">
        <v>42300</v>
      </c>
      <c r="F83" s="55">
        <v>42943</v>
      </c>
      <c r="G83" s="55">
        <v>42947</v>
      </c>
      <c r="H83" s="48" t="s">
        <v>27</v>
      </c>
      <c r="I83" s="48" t="s">
        <v>32</v>
      </c>
      <c r="J83" s="48" t="s">
        <v>29</v>
      </c>
      <c r="K83" s="60">
        <v>25762129.669385999</v>
      </c>
      <c r="L83" s="48" t="s">
        <v>27</v>
      </c>
      <c r="M83" s="48" t="s">
        <v>28</v>
      </c>
      <c r="N83" s="48" t="s">
        <v>58</v>
      </c>
      <c r="O83" s="80">
        <v>-30000000</v>
      </c>
      <c r="P83" s="48"/>
      <c r="Q83" s="48" t="s">
        <v>59</v>
      </c>
      <c r="R83" s="68">
        <v>1.1645000000000001</v>
      </c>
      <c r="S83" s="68"/>
      <c r="T83" s="60"/>
      <c r="U83" s="60">
        <v>0</v>
      </c>
      <c r="V83" s="48"/>
      <c r="W83" s="68">
        <v>1.1161000000000001</v>
      </c>
      <c r="X83" s="68">
        <v>1.1319493469324762</v>
      </c>
      <c r="Y83" s="60">
        <v>491070.56103065668</v>
      </c>
      <c r="Z83" s="84">
        <v>-280255.95931947976</v>
      </c>
      <c r="AA83" s="60">
        <v>0</v>
      </c>
      <c r="AB83" s="60">
        <v>491070.56103065668</v>
      </c>
      <c r="AD83" s="48" t="s">
        <v>25</v>
      </c>
    </row>
    <row r="84" spans="1:30" s="46" customFormat="1" x14ac:dyDescent="0.2">
      <c r="A84" s="48">
        <v>2017</v>
      </c>
      <c r="B84" s="48" t="s">
        <v>85</v>
      </c>
      <c r="C84" s="48">
        <v>652</v>
      </c>
      <c r="D84" s="48" t="s">
        <v>75</v>
      </c>
      <c r="E84" s="55">
        <v>42300</v>
      </c>
      <c r="F84" s="55">
        <v>42943</v>
      </c>
      <c r="G84" s="55">
        <v>42947</v>
      </c>
      <c r="H84" s="48" t="s">
        <v>33</v>
      </c>
      <c r="I84" s="48" t="s">
        <v>28</v>
      </c>
      <c r="J84" s="48" t="s">
        <v>29</v>
      </c>
      <c r="K84" s="60">
        <v>28571428.571428601</v>
      </c>
      <c r="L84" s="48" t="s">
        <v>33</v>
      </c>
      <c r="M84" s="48" t="s">
        <v>32</v>
      </c>
      <c r="N84" s="48" t="s">
        <v>58</v>
      </c>
      <c r="O84" s="80">
        <v>-30000000</v>
      </c>
      <c r="P84" s="48"/>
      <c r="Q84" s="48" t="s">
        <v>59</v>
      </c>
      <c r="R84" s="68">
        <v>1.05</v>
      </c>
      <c r="S84" s="68"/>
      <c r="T84" s="60"/>
      <c r="U84" s="60">
        <v>0</v>
      </c>
      <c r="V84" s="48"/>
      <c r="W84" s="68">
        <v>1.1161000000000001</v>
      </c>
      <c r="X84" s="68">
        <v>1.1319493469324762</v>
      </c>
      <c r="Y84" s="80">
        <v>-313711.89271346468</v>
      </c>
      <c r="Z84" s="85"/>
      <c r="AA84" s="60">
        <v>0</v>
      </c>
      <c r="AB84" s="80">
        <v>-313711.89271346468</v>
      </c>
      <c r="AD84" s="48" t="s">
        <v>25</v>
      </c>
    </row>
    <row r="85" spans="1:30" s="46" customFormat="1" x14ac:dyDescent="0.2">
      <c r="A85" s="48">
        <v>2017</v>
      </c>
      <c r="B85" s="48" t="s">
        <v>85</v>
      </c>
      <c r="C85" s="48">
        <v>653</v>
      </c>
      <c r="D85" s="48" t="s">
        <v>75</v>
      </c>
      <c r="E85" s="55">
        <v>42300</v>
      </c>
      <c r="F85" s="55">
        <v>42943</v>
      </c>
      <c r="G85" s="55">
        <v>42947</v>
      </c>
      <c r="H85" s="48" t="s">
        <v>33</v>
      </c>
      <c r="I85" s="48" t="s">
        <v>28</v>
      </c>
      <c r="J85" s="48" t="s">
        <v>29</v>
      </c>
      <c r="K85" s="60">
        <v>26086956.521739099</v>
      </c>
      <c r="L85" s="48" t="s">
        <v>33</v>
      </c>
      <c r="M85" s="48" t="s">
        <v>32</v>
      </c>
      <c r="N85" s="48" t="s">
        <v>58</v>
      </c>
      <c r="O85" s="80">
        <v>-30000000</v>
      </c>
      <c r="P85" s="48"/>
      <c r="Q85" s="48" t="s">
        <v>59</v>
      </c>
      <c r="R85" s="68">
        <v>1.1499999999999999</v>
      </c>
      <c r="S85" s="68">
        <v>1.05</v>
      </c>
      <c r="T85" s="60"/>
      <c r="U85" s="60">
        <v>0</v>
      </c>
      <c r="V85" s="48"/>
      <c r="W85" s="68">
        <v>1.1161000000000001</v>
      </c>
      <c r="X85" s="68">
        <v>1.1319493469324762</v>
      </c>
      <c r="Y85" s="80">
        <v>-457614.62763667176</v>
      </c>
      <c r="Z85" s="85"/>
      <c r="AA85" s="60">
        <v>0</v>
      </c>
      <c r="AB85" s="80">
        <v>-457614.62763667176</v>
      </c>
      <c r="AD85" s="48" t="s">
        <v>70</v>
      </c>
    </row>
    <row r="86" spans="1:30" s="46" customFormat="1" x14ac:dyDescent="0.2">
      <c r="A86" s="48">
        <v>2017</v>
      </c>
      <c r="B86" s="48" t="s">
        <v>86</v>
      </c>
      <c r="C86" s="48">
        <v>633</v>
      </c>
      <c r="D86" s="48" t="s">
        <v>75</v>
      </c>
      <c r="E86" s="55">
        <v>42306</v>
      </c>
      <c r="F86" s="55">
        <v>42975</v>
      </c>
      <c r="G86" s="55">
        <v>42977</v>
      </c>
      <c r="H86" s="48" t="s">
        <v>27</v>
      </c>
      <c r="I86" s="48" t="s">
        <v>32</v>
      </c>
      <c r="J86" s="48" t="s">
        <v>29</v>
      </c>
      <c r="K86" s="60">
        <v>13100436.6812227</v>
      </c>
      <c r="L86" s="48" t="s">
        <v>27</v>
      </c>
      <c r="M86" s="48" t="s">
        <v>28</v>
      </c>
      <c r="N86" s="48" t="s">
        <v>58</v>
      </c>
      <c r="O86" s="80">
        <v>-15000000</v>
      </c>
      <c r="P86" s="48"/>
      <c r="Q86" s="48" t="s">
        <v>59</v>
      </c>
      <c r="R86" s="68">
        <v>1.145</v>
      </c>
      <c r="S86" s="68"/>
      <c r="T86" s="60"/>
      <c r="U86" s="60">
        <v>0</v>
      </c>
      <c r="V86" s="48"/>
      <c r="W86" s="68">
        <v>1.1161000000000001</v>
      </c>
      <c r="X86" s="68">
        <v>1.1336001256346733</v>
      </c>
      <c r="Y86" s="60">
        <v>380938.10822106898</v>
      </c>
      <c r="Z86" s="85">
        <v>58216.948116971587</v>
      </c>
      <c r="AA86" s="60">
        <v>0</v>
      </c>
      <c r="AB86" s="60">
        <v>380938.10822106898</v>
      </c>
      <c r="AD86" s="48" t="s">
        <v>25</v>
      </c>
    </row>
    <row r="87" spans="1:30" s="46" customFormat="1" x14ac:dyDescent="0.2">
      <c r="A87" s="48">
        <v>2017</v>
      </c>
      <c r="B87" s="48" t="s">
        <v>86</v>
      </c>
      <c r="C87" s="48">
        <v>634</v>
      </c>
      <c r="D87" s="48" t="s">
        <v>75</v>
      </c>
      <c r="E87" s="55">
        <v>42306</v>
      </c>
      <c r="F87" s="55">
        <v>42975</v>
      </c>
      <c r="G87" s="55">
        <v>42977</v>
      </c>
      <c r="H87" s="48" t="s">
        <v>33</v>
      </c>
      <c r="I87" s="48" t="s">
        <v>28</v>
      </c>
      <c r="J87" s="48" t="s">
        <v>29</v>
      </c>
      <c r="K87" s="60">
        <v>14423076.9230769</v>
      </c>
      <c r="L87" s="48" t="s">
        <v>33</v>
      </c>
      <c r="M87" s="48" t="s">
        <v>32</v>
      </c>
      <c r="N87" s="48" t="s">
        <v>58</v>
      </c>
      <c r="O87" s="80">
        <v>-15000000</v>
      </c>
      <c r="P87" s="48"/>
      <c r="Q87" s="48" t="s">
        <v>59</v>
      </c>
      <c r="R87" s="68">
        <v>1.04</v>
      </c>
      <c r="S87" s="68"/>
      <c r="T87" s="60"/>
      <c r="U87" s="60">
        <v>0</v>
      </c>
      <c r="V87" s="48"/>
      <c r="W87" s="68">
        <v>1.1161000000000001</v>
      </c>
      <c r="X87" s="68">
        <v>1.1336001256346733</v>
      </c>
      <c r="Y87" s="80">
        <v>-154603.66845673884</v>
      </c>
      <c r="Z87" s="85"/>
      <c r="AA87" s="60">
        <v>0</v>
      </c>
      <c r="AB87" s="80">
        <v>-154603.66845673884</v>
      </c>
      <c r="AD87" s="48" t="s">
        <v>25</v>
      </c>
    </row>
    <row r="88" spans="1:30" s="46" customFormat="1" x14ac:dyDescent="0.2">
      <c r="A88" s="48">
        <v>2017</v>
      </c>
      <c r="B88" s="48" t="s">
        <v>86</v>
      </c>
      <c r="C88" s="48">
        <v>635</v>
      </c>
      <c r="D88" s="48" t="s">
        <v>75</v>
      </c>
      <c r="E88" s="55">
        <v>42306</v>
      </c>
      <c r="F88" s="55">
        <v>42975</v>
      </c>
      <c r="G88" s="55">
        <v>42977</v>
      </c>
      <c r="H88" s="48" t="s">
        <v>33</v>
      </c>
      <c r="I88" s="48" t="s">
        <v>28</v>
      </c>
      <c r="J88" s="48" t="s">
        <v>29</v>
      </c>
      <c r="K88" s="60">
        <v>13392857.142857101</v>
      </c>
      <c r="L88" s="48" t="s">
        <v>33</v>
      </c>
      <c r="M88" s="48" t="s">
        <v>32</v>
      </c>
      <c r="N88" s="48" t="s">
        <v>58</v>
      </c>
      <c r="O88" s="80">
        <v>-15000000</v>
      </c>
      <c r="P88" s="48"/>
      <c r="Q88" s="48" t="s">
        <v>59</v>
      </c>
      <c r="R88" s="68">
        <v>1.1200000000000001</v>
      </c>
      <c r="S88" s="68">
        <v>1.04</v>
      </c>
      <c r="T88" s="60"/>
      <c r="U88" s="60">
        <v>0</v>
      </c>
      <c r="V88" s="48"/>
      <c r="W88" s="68">
        <v>1.1161000000000001</v>
      </c>
      <c r="X88" s="68">
        <v>1.1336001256346733</v>
      </c>
      <c r="Y88" s="80">
        <v>-168117.49164735855</v>
      </c>
      <c r="Z88" s="85"/>
      <c r="AA88" s="60">
        <v>0</v>
      </c>
      <c r="AB88" s="80">
        <v>-168117.49164735855</v>
      </c>
      <c r="AD88" s="48" t="s">
        <v>70</v>
      </c>
    </row>
    <row r="89" spans="1:30" s="46" customFormat="1" x14ac:dyDescent="0.2">
      <c r="A89" s="48">
        <v>2017</v>
      </c>
      <c r="B89" s="48" t="s">
        <v>87</v>
      </c>
      <c r="C89" s="48">
        <v>525</v>
      </c>
      <c r="D89" s="48" t="s">
        <v>89</v>
      </c>
      <c r="E89" s="55">
        <v>42221</v>
      </c>
      <c r="F89" s="55">
        <v>42976</v>
      </c>
      <c r="G89" s="55">
        <v>42978</v>
      </c>
      <c r="H89" s="48" t="s">
        <v>27</v>
      </c>
      <c r="I89" s="48" t="s">
        <v>32</v>
      </c>
      <c r="J89" s="48" t="s">
        <v>29</v>
      </c>
      <c r="K89" s="60">
        <v>8403361.3445378207</v>
      </c>
      <c r="L89" s="48" t="s">
        <v>27</v>
      </c>
      <c r="M89" s="48" t="s">
        <v>28</v>
      </c>
      <c r="N89" s="48" t="s">
        <v>58</v>
      </c>
      <c r="O89" s="80">
        <v>-10000000</v>
      </c>
      <c r="P89" s="48"/>
      <c r="Q89" s="48" t="s">
        <v>59</v>
      </c>
      <c r="R89" s="68">
        <v>1.19</v>
      </c>
      <c r="S89" s="68">
        <v>0.94799999999999995</v>
      </c>
      <c r="T89" s="60"/>
      <c r="U89" s="60">
        <v>0</v>
      </c>
      <c r="V89" s="48"/>
      <c r="W89" s="68">
        <v>1.1161000000000001</v>
      </c>
      <c r="X89" s="68">
        <v>1.1336551180383396</v>
      </c>
      <c r="Y89" s="60">
        <v>132914.52288651754</v>
      </c>
      <c r="Z89" s="85">
        <v>49842.856564209374</v>
      </c>
      <c r="AA89" s="60">
        <v>0</v>
      </c>
      <c r="AB89" s="60">
        <v>132914.52288651754</v>
      </c>
      <c r="AD89" s="48" t="s">
        <v>88</v>
      </c>
    </row>
    <row r="90" spans="1:30" s="46" customFormat="1" x14ac:dyDescent="0.2">
      <c r="A90" s="48">
        <v>2017</v>
      </c>
      <c r="B90" s="48" t="s">
        <v>87</v>
      </c>
      <c r="C90" s="48">
        <v>526</v>
      </c>
      <c r="D90" s="48" t="s">
        <v>89</v>
      </c>
      <c r="E90" s="55">
        <v>42221</v>
      </c>
      <c r="F90" s="55">
        <v>42976</v>
      </c>
      <c r="G90" s="55">
        <v>42978</v>
      </c>
      <c r="H90" s="48" t="s">
        <v>27</v>
      </c>
      <c r="I90" s="48" t="s">
        <v>32</v>
      </c>
      <c r="J90" s="48" t="s">
        <v>29</v>
      </c>
      <c r="K90" s="60">
        <v>8791208.7912087906</v>
      </c>
      <c r="L90" s="48" t="s">
        <v>27</v>
      </c>
      <c r="M90" s="48" t="s">
        <v>28</v>
      </c>
      <c r="N90" s="48" t="s">
        <v>58</v>
      </c>
      <c r="O90" s="80">
        <v>-10000000</v>
      </c>
      <c r="P90" s="48"/>
      <c r="Q90" s="48" t="s">
        <v>59</v>
      </c>
      <c r="R90" s="68">
        <v>1.1375</v>
      </c>
      <c r="S90" s="68">
        <v>0.94799999999999995</v>
      </c>
      <c r="T90" s="60"/>
      <c r="U90" s="60">
        <v>0</v>
      </c>
      <c r="V90" s="48"/>
      <c r="W90" s="68">
        <v>1.1161000000000001</v>
      </c>
      <c r="X90" s="68">
        <v>1.1336551180383396</v>
      </c>
      <c r="Y90" s="60">
        <v>383.09000000842167</v>
      </c>
      <c r="Z90" s="85"/>
      <c r="AA90" s="60">
        <v>0</v>
      </c>
      <c r="AB90" s="60">
        <v>383.09000000842167</v>
      </c>
      <c r="AD90" s="48" t="s">
        <v>90</v>
      </c>
    </row>
    <row r="91" spans="1:30" s="46" customFormat="1" x14ac:dyDescent="0.2">
      <c r="A91" s="48">
        <v>2017</v>
      </c>
      <c r="B91" s="48" t="s">
        <v>87</v>
      </c>
      <c r="C91" s="48">
        <v>527</v>
      </c>
      <c r="D91" s="48" t="s">
        <v>89</v>
      </c>
      <c r="E91" s="55">
        <v>42221</v>
      </c>
      <c r="F91" s="55">
        <v>42976</v>
      </c>
      <c r="G91" s="55">
        <v>42978</v>
      </c>
      <c r="H91" s="48" t="s">
        <v>33</v>
      </c>
      <c r="I91" s="48" t="s">
        <v>28</v>
      </c>
      <c r="J91" s="48" t="s">
        <v>29</v>
      </c>
      <c r="K91" s="60">
        <v>8791208.7912087906</v>
      </c>
      <c r="L91" s="48" t="s">
        <v>33</v>
      </c>
      <c r="M91" s="48" t="s">
        <v>32</v>
      </c>
      <c r="N91" s="48" t="s">
        <v>58</v>
      </c>
      <c r="O91" s="80">
        <v>-10000000</v>
      </c>
      <c r="P91" s="48"/>
      <c r="Q91" s="48" t="s">
        <v>59</v>
      </c>
      <c r="R91" s="68">
        <v>1.1375</v>
      </c>
      <c r="S91" s="68">
        <v>0.94799999999999995</v>
      </c>
      <c r="T91" s="60"/>
      <c r="U91" s="60">
        <v>0</v>
      </c>
      <c r="V91" s="48"/>
      <c r="W91" s="68">
        <v>1.1161000000000001</v>
      </c>
      <c r="X91" s="68">
        <v>1.1336551180383396</v>
      </c>
      <c r="Y91" s="80">
        <v>-83454.756322316593</v>
      </c>
      <c r="Z91" s="85"/>
      <c r="AA91" s="60">
        <v>0</v>
      </c>
      <c r="AB91" s="80">
        <v>-83454.756322316593</v>
      </c>
      <c r="AD91" s="48" t="s">
        <v>91</v>
      </c>
    </row>
    <row r="92" spans="1:30" s="46" customFormat="1" x14ac:dyDescent="0.2">
      <c r="A92" s="48">
        <v>2017</v>
      </c>
      <c r="B92" s="48" t="s">
        <v>92</v>
      </c>
      <c r="C92" s="48">
        <v>528</v>
      </c>
      <c r="D92" s="48" t="s">
        <v>89</v>
      </c>
      <c r="E92" s="55">
        <v>42221</v>
      </c>
      <c r="F92" s="55">
        <v>43005</v>
      </c>
      <c r="G92" s="55">
        <v>43007</v>
      </c>
      <c r="H92" s="48" t="s">
        <v>27</v>
      </c>
      <c r="I92" s="48" t="s">
        <v>32</v>
      </c>
      <c r="J92" s="48" t="s">
        <v>29</v>
      </c>
      <c r="K92" s="60">
        <v>8403361.3445378207</v>
      </c>
      <c r="L92" s="48" t="s">
        <v>27</v>
      </c>
      <c r="M92" s="48" t="s">
        <v>28</v>
      </c>
      <c r="N92" s="48" t="s">
        <v>58</v>
      </c>
      <c r="O92" s="80">
        <v>-10000000</v>
      </c>
      <c r="P92" s="48"/>
      <c r="Q92" s="48" t="s">
        <v>59</v>
      </c>
      <c r="R92" s="68">
        <v>1.19</v>
      </c>
      <c r="S92" s="68">
        <v>0.94799999999999995</v>
      </c>
      <c r="T92" s="60"/>
      <c r="U92" s="60">
        <v>0</v>
      </c>
      <c r="V92" s="48"/>
      <c r="W92" s="68">
        <v>1.1161000000000001</v>
      </c>
      <c r="X92" s="68">
        <v>1.1352431167704322</v>
      </c>
      <c r="Y92" s="60">
        <v>75149.621017046884</v>
      </c>
      <c r="Z92" s="84">
        <v>-16743.319378845816</v>
      </c>
      <c r="AA92" s="60">
        <v>0</v>
      </c>
      <c r="AB92" s="60">
        <v>75149.621017046884</v>
      </c>
      <c r="AD92" s="48" t="s">
        <v>88</v>
      </c>
    </row>
    <row r="93" spans="1:30" s="46" customFormat="1" x14ac:dyDescent="0.2">
      <c r="A93" s="48">
        <v>2017</v>
      </c>
      <c r="B93" s="48" t="s">
        <v>92</v>
      </c>
      <c r="C93" s="48">
        <v>529</v>
      </c>
      <c r="D93" s="48" t="s">
        <v>89</v>
      </c>
      <c r="E93" s="55">
        <v>42221</v>
      </c>
      <c r="F93" s="55">
        <v>43005</v>
      </c>
      <c r="G93" s="55">
        <v>43007</v>
      </c>
      <c r="H93" s="48" t="s">
        <v>27</v>
      </c>
      <c r="I93" s="48" t="s">
        <v>32</v>
      </c>
      <c r="J93" s="48" t="s">
        <v>29</v>
      </c>
      <c r="K93" s="60">
        <v>8791208.7912087906</v>
      </c>
      <c r="L93" s="48" t="s">
        <v>27</v>
      </c>
      <c r="M93" s="48" t="s">
        <v>28</v>
      </c>
      <c r="N93" s="48" t="s">
        <v>58</v>
      </c>
      <c r="O93" s="80">
        <v>-10000000</v>
      </c>
      <c r="P93" s="48"/>
      <c r="Q93" s="48" t="s">
        <v>59</v>
      </c>
      <c r="R93" s="68">
        <v>1.1375</v>
      </c>
      <c r="S93" s="68">
        <v>0.94799999999999995</v>
      </c>
      <c r="T93" s="60"/>
      <c r="U93" s="60">
        <v>0</v>
      </c>
      <c r="V93" s="48"/>
      <c r="W93" s="68">
        <v>1.1161000000000001</v>
      </c>
      <c r="X93" s="68">
        <v>1.1352431167704322</v>
      </c>
      <c r="Y93" s="60">
        <v>329.2250061646584</v>
      </c>
      <c r="Z93" s="85"/>
      <c r="AA93" s="60">
        <v>0</v>
      </c>
      <c r="AB93" s="60">
        <v>329.2250061646584</v>
      </c>
      <c r="AD93" s="48" t="s">
        <v>90</v>
      </c>
    </row>
    <row r="94" spans="1:30" s="46" customFormat="1" x14ac:dyDescent="0.2">
      <c r="A94" s="48">
        <v>2017</v>
      </c>
      <c r="B94" s="48" t="s">
        <v>92</v>
      </c>
      <c r="C94" s="48">
        <v>530</v>
      </c>
      <c r="D94" s="48" t="s">
        <v>89</v>
      </c>
      <c r="E94" s="55">
        <v>42221</v>
      </c>
      <c r="F94" s="55">
        <v>43005</v>
      </c>
      <c r="G94" s="55">
        <v>43007</v>
      </c>
      <c r="H94" s="48" t="s">
        <v>33</v>
      </c>
      <c r="I94" s="48" t="s">
        <v>28</v>
      </c>
      <c r="J94" s="48" t="s">
        <v>29</v>
      </c>
      <c r="K94" s="60">
        <v>8791208.7912087906</v>
      </c>
      <c r="L94" s="48" t="s">
        <v>33</v>
      </c>
      <c r="M94" s="48" t="s">
        <v>32</v>
      </c>
      <c r="N94" s="48" t="s">
        <v>58</v>
      </c>
      <c r="O94" s="80">
        <v>-10000000</v>
      </c>
      <c r="P94" s="48"/>
      <c r="Q94" s="48" t="s">
        <v>59</v>
      </c>
      <c r="R94" s="68">
        <v>1.1375</v>
      </c>
      <c r="S94" s="68">
        <v>0.94799999999999995</v>
      </c>
      <c r="T94" s="60"/>
      <c r="U94" s="60">
        <v>0</v>
      </c>
      <c r="V94" s="48"/>
      <c r="W94" s="68">
        <v>1.1161000000000001</v>
      </c>
      <c r="X94" s="68">
        <v>1.1352431167704322</v>
      </c>
      <c r="Y94" s="80">
        <v>-92222.165402057362</v>
      </c>
      <c r="Z94" s="85"/>
      <c r="AA94" s="60">
        <v>0</v>
      </c>
      <c r="AB94" s="80">
        <v>-92222.165402057362</v>
      </c>
      <c r="AD94" s="48" t="s">
        <v>91</v>
      </c>
    </row>
    <row r="95" spans="1:30" s="46" customFormat="1" x14ac:dyDescent="0.2">
      <c r="A95" s="48">
        <v>2017</v>
      </c>
      <c r="B95" s="48" t="s">
        <v>93</v>
      </c>
      <c r="C95" s="48">
        <v>630</v>
      </c>
      <c r="D95" s="48" t="s">
        <v>75</v>
      </c>
      <c r="E95" s="55">
        <v>42303</v>
      </c>
      <c r="F95" s="55">
        <v>43005</v>
      </c>
      <c r="G95" s="55">
        <v>43007</v>
      </c>
      <c r="H95" s="48" t="s">
        <v>27</v>
      </c>
      <c r="I95" s="48" t="s">
        <v>32</v>
      </c>
      <c r="J95" s="48" t="s">
        <v>29</v>
      </c>
      <c r="K95" s="60">
        <v>17391304.347826101</v>
      </c>
      <c r="L95" s="48" t="s">
        <v>27</v>
      </c>
      <c r="M95" s="48" t="s">
        <v>28</v>
      </c>
      <c r="N95" s="48" t="s">
        <v>58</v>
      </c>
      <c r="O95" s="80">
        <v>-20000000</v>
      </c>
      <c r="P95" s="48"/>
      <c r="Q95" s="48" t="s">
        <v>59</v>
      </c>
      <c r="R95" s="68">
        <v>1.1499999999999999</v>
      </c>
      <c r="S95" s="68"/>
      <c r="T95" s="60"/>
      <c r="U95" s="60">
        <v>0</v>
      </c>
      <c r="V95" s="48"/>
      <c r="W95" s="68">
        <v>1.1161000000000001</v>
      </c>
      <c r="X95" s="68">
        <v>1.1352431167704322</v>
      </c>
      <c r="Y95" s="60">
        <v>510777.02187569154</v>
      </c>
      <c r="Z95" s="84">
        <v>-45376.194797089614</v>
      </c>
      <c r="AA95" s="60">
        <v>0</v>
      </c>
      <c r="AB95" s="60">
        <v>510777.02187569154</v>
      </c>
      <c r="AD95" s="48" t="s">
        <v>25</v>
      </c>
    </row>
    <row r="96" spans="1:30" s="46" customFormat="1" x14ac:dyDescent="0.2">
      <c r="A96" s="48">
        <v>2017</v>
      </c>
      <c r="B96" s="48" t="s">
        <v>93</v>
      </c>
      <c r="C96" s="48">
        <v>631</v>
      </c>
      <c r="D96" s="48" t="s">
        <v>75</v>
      </c>
      <c r="E96" s="55">
        <v>42303</v>
      </c>
      <c r="F96" s="55">
        <v>43005</v>
      </c>
      <c r="G96" s="55">
        <v>43007</v>
      </c>
      <c r="H96" s="48" t="s">
        <v>33</v>
      </c>
      <c r="I96" s="48" t="s">
        <v>28</v>
      </c>
      <c r="J96" s="48" t="s">
        <v>29</v>
      </c>
      <c r="K96" s="60">
        <v>19047619.047619</v>
      </c>
      <c r="L96" s="48" t="s">
        <v>33</v>
      </c>
      <c r="M96" s="48" t="s">
        <v>32</v>
      </c>
      <c r="N96" s="48" t="s">
        <v>58</v>
      </c>
      <c r="O96" s="80">
        <v>-20000000</v>
      </c>
      <c r="P96" s="48"/>
      <c r="Q96" s="48" t="s">
        <v>59</v>
      </c>
      <c r="R96" s="68">
        <v>1.05</v>
      </c>
      <c r="S96" s="68"/>
      <c r="T96" s="60"/>
      <c r="U96" s="60">
        <v>0</v>
      </c>
      <c r="V96" s="48"/>
      <c r="W96" s="68">
        <v>1.1161000000000001</v>
      </c>
      <c r="X96" s="68">
        <v>1.1352431167704322</v>
      </c>
      <c r="Y96" s="80">
        <v>-252190.20697697252</v>
      </c>
      <c r="Z96" s="85"/>
      <c r="AA96" s="60">
        <v>0</v>
      </c>
      <c r="AB96" s="80">
        <v>-252190.20697697252</v>
      </c>
      <c r="AD96" s="48" t="s">
        <v>25</v>
      </c>
    </row>
    <row r="97" spans="1:30" s="46" customFormat="1" x14ac:dyDescent="0.2">
      <c r="A97" s="48">
        <v>2017</v>
      </c>
      <c r="B97" s="48" t="s">
        <v>93</v>
      </c>
      <c r="C97" s="48">
        <v>632</v>
      </c>
      <c r="D97" s="48" t="s">
        <v>75</v>
      </c>
      <c r="E97" s="55">
        <v>42303</v>
      </c>
      <c r="F97" s="55">
        <v>43005</v>
      </c>
      <c r="G97" s="55">
        <v>43007</v>
      </c>
      <c r="H97" s="48" t="s">
        <v>33</v>
      </c>
      <c r="I97" s="48" t="s">
        <v>28</v>
      </c>
      <c r="J97" s="48" t="s">
        <v>29</v>
      </c>
      <c r="K97" s="60">
        <v>17551557.700745899</v>
      </c>
      <c r="L97" s="48" t="s">
        <v>33</v>
      </c>
      <c r="M97" s="48" t="s">
        <v>32</v>
      </c>
      <c r="N97" s="48" t="s">
        <v>58</v>
      </c>
      <c r="O97" s="80">
        <v>-20000000</v>
      </c>
      <c r="P97" s="48"/>
      <c r="Q97" s="48" t="s">
        <v>59</v>
      </c>
      <c r="R97" s="68">
        <v>1.1395</v>
      </c>
      <c r="S97" s="68">
        <v>1.05</v>
      </c>
      <c r="T97" s="60"/>
      <c r="U97" s="60">
        <v>0</v>
      </c>
      <c r="V97" s="48"/>
      <c r="W97" s="68">
        <v>1.1161000000000001</v>
      </c>
      <c r="X97" s="68">
        <v>1.1352431167704322</v>
      </c>
      <c r="Y97" s="80">
        <v>-303963.00969580869</v>
      </c>
      <c r="Z97" s="85"/>
      <c r="AA97" s="60">
        <v>0</v>
      </c>
      <c r="AB97" s="80">
        <v>-303963.00969580869</v>
      </c>
      <c r="AD97" s="48" t="s">
        <v>70</v>
      </c>
    </row>
    <row r="98" spans="1:30" s="46" customFormat="1" x14ac:dyDescent="0.2">
      <c r="A98" s="48">
        <v>2017</v>
      </c>
      <c r="B98" s="48" t="s">
        <v>94</v>
      </c>
      <c r="C98" s="48">
        <v>531</v>
      </c>
      <c r="D98" s="48" t="s">
        <v>89</v>
      </c>
      <c r="E98" s="55">
        <v>42221</v>
      </c>
      <c r="F98" s="55">
        <v>43035</v>
      </c>
      <c r="G98" s="55">
        <v>43038</v>
      </c>
      <c r="H98" s="48" t="s">
        <v>27</v>
      </c>
      <c r="I98" s="48" t="s">
        <v>32</v>
      </c>
      <c r="J98" s="48" t="s">
        <v>29</v>
      </c>
      <c r="K98" s="60">
        <v>8403361.3445378207</v>
      </c>
      <c r="L98" s="48" t="s">
        <v>27</v>
      </c>
      <c r="M98" s="48" t="s">
        <v>28</v>
      </c>
      <c r="N98" s="48" t="s">
        <v>58</v>
      </c>
      <c r="O98" s="80">
        <v>-10000000</v>
      </c>
      <c r="P98" s="48"/>
      <c r="Q98" s="48" t="s">
        <v>59</v>
      </c>
      <c r="R98" s="68">
        <v>1.19</v>
      </c>
      <c r="S98" s="68">
        <v>0.94799999999999995</v>
      </c>
      <c r="T98" s="60"/>
      <c r="U98" s="60">
        <v>0</v>
      </c>
      <c r="V98" s="48"/>
      <c r="W98" s="68">
        <v>1.1161000000000001</v>
      </c>
      <c r="X98" s="68">
        <v>1.1369784655338648</v>
      </c>
      <c r="Y98" s="60">
        <v>85029.776536007645</v>
      </c>
      <c r="Z98" s="84">
        <v>-13203.224293751773</v>
      </c>
      <c r="AA98" s="60">
        <v>0</v>
      </c>
      <c r="AB98" s="60">
        <v>85029.776536007645</v>
      </c>
      <c r="AD98" s="48" t="s">
        <v>88</v>
      </c>
    </row>
    <row r="99" spans="1:30" s="46" customFormat="1" x14ac:dyDescent="0.2">
      <c r="A99" s="48">
        <v>2017</v>
      </c>
      <c r="B99" s="48" t="s">
        <v>94</v>
      </c>
      <c r="C99" s="48">
        <v>532</v>
      </c>
      <c r="D99" s="48" t="s">
        <v>89</v>
      </c>
      <c r="E99" s="55">
        <v>42221</v>
      </c>
      <c r="F99" s="55">
        <v>43035</v>
      </c>
      <c r="G99" s="55">
        <v>43038</v>
      </c>
      <c r="H99" s="48" t="s">
        <v>27</v>
      </c>
      <c r="I99" s="48" t="s">
        <v>32</v>
      </c>
      <c r="J99" s="48" t="s">
        <v>29</v>
      </c>
      <c r="K99" s="60">
        <v>8791208.7912087906</v>
      </c>
      <c r="L99" s="48" t="s">
        <v>27</v>
      </c>
      <c r="M99" s="48" t="s">
        <v>28</v>
      </c>
      <c r="N99" s="48" t="s">
        <v>58</v>
      </c>
      <c r="O99" s="80">
        <v>-10000000</v>
      </c>
      <c r="P99" s="48"/>
      <c r="Q99" s="48" t="s">
        <v>59</v>
      </c>
      <c r="R99" s="68">
        <v>1.1375</v>
      </c>
      <c r="S99" s="68">
        <v>0.94799999999999995</v>
      </c>
      <c r="T99" s="60"/>
      <c r="U99" s="60">
        <v>0</v>
      </c>
      <c r="V99" s="48"/>
      <c r="W99" s="68">
        <v>1.1161000000000001</v>
      </c>
      <c r="X99" s="68">
        <v>1.1369784655338648</v>
      </c>
      <c r="Y99" s="60">
        <v>509.92131291143465</v>
      </c>
      <c r="Z99" s="85"/>
      <c r="AA99" s="60">
        <v>0</v>
      </c>
      <c r="AB99" s="60">
        <v>509.92131291143465</v>
      </c>
      <c r="AD99" s="48" t="s">
        <v>90</v>
      </c>
    </row>
    <row r="100" spans="1:30" s="46" customFormat="1" x14ac:dyDescent="0.2">
      <c r="A100" s="48">
        <v>2017</v>
      </c>
      <c r="B100" s="48" t="s">
        <v>94</v>
      </c>
      <c r="C100" s="48">
        <v>533</v>
      </c>
      <c r="D100" s="48" t="s">
        <v>89</v>
      </c>
      <c r="E100" s="55">
        <v>42221</v>
      </c>
      <c r="F100" s="55">
        <v>43035</v>
      </c>
      <c r="G100" s="55">
        <v>43038</v>
      </c>
      <c r="H100" s="48" t="s">
        <v>33</v>
      </c>
      <c r="I100" s="48" t="s">
        <v>28</v>
      </c>
      <c r="J100" s="48" t="s">
        <v>29</v>
      </c>
      <c r="K100" s="60">
        <v>8791208.7912087906</v>
      </c>
      <c r="L100" s="48" t="s">
        <v>33</v>
      </c>
      <c r="M100" s="48" t="s">
        <v>32</v>
      </c>
      <c r="N100" s="48" t="s">
        <v>58</v>
      </c>
      <c r="O100" s="80">
        <v>-10000000</v>
      </c>
      <c r="P100" s="48"/>
      <c r="Q100" s="48" t="s">
        <v>59</v>
      </c>
      <c r="R100" s="68">
        <v>1.1375</v>
      </c>
      <c r="S100" s="68">
        <v>0.94799999999999995</v>
      </c>
      <c r="T100" s="60"/>
      <c r="U100" s="60">
        <v>0</v>
      </c>
      <c r="V100" s="48"/>
      <c r="W100" s="68">
        <v>1.1161000000000001</v>
      </c>
      <c r="X100" s="68">
        <v>1.1369784655338648</v>
      </c>
      <c r="Y100" s="80">
        <v>-98742.922142670854</v>
      </c>
      <c r="Z100" s="85"/>
      <c r="AA100" s="60">
        <v>0</v>
      </c>
      <c r="AB100" s="80">
        <v>-98742.922142670854</v>
      </c>
      <c r="AD100" s="48" t="s">
        <v>91</v>
      </c>
    </row>
    <row r="101" spans="1:30" s="46" customFormat="1" x14ac:dyDescent="0.2">
      <c r="A101" s="48">
        <v>2017</v>
      </c>
      <c r="B101" s="48" t="s">
        <v>95</v>
      </c>
      <c r="C101" s="48">
        <v>636</v>
      </c>
      <c r="D101" s="48" t="s">
        <v>75</v>
      </c>
      <c r="E101" s="55">
        <v>42306</v>
      </c>
      <c r="F101" s="55">
        <v>43034</v>
      </c>
      <c r="G101" s="55">
        <v>43038</v>
      </c>
      <c r="H101" s="48" t="s">
        <v>27</v>
      </c>
      <c r="I101" s="48" t="s">
        <v>32</v>
      </c>
      <c r="J101" s="48" t="s">
        <v>29</v>
      </c>
      <c r="K101" s="60">
        <v>17467248.908296902</v>
      </c>
      <c r="L101" s="48" t="s">
        <v>27</v>
      </c>
      <c r="M101" s="48" t="s">
        <v>28</v>
      </c>
      <c r="N101" s="48" t="s">
        <v>58</v>
      </c>
      <c r="O101" s="80">
        <v>-20000000</v>
      </c>
      <c r="P101" s="48"/>
      <c r="Q101" s="48" t="s">
        <v>59</v>
      </c>
      <c r="R101" s="68">
        <v>1.145</v>
      </c>
      <c r="S101" s="68"/>
      <c r="T101" s="60"/>
      <c r="U101" s="60">
        <v>0</v>
      </c>
      <c r="V101" s="48"/>
      <c r="W101" s="68">
        <v>1.1161000000000001</v>
      </c>
      <c r="X101" s="68">
        <v>1.1369784655338648</v>
      </c>
      <c r="Y101" s="60">
        <v>591701.9381828974</v>
      </c>
      <c r="Z101" s="85">
        <v>101304.78070288245</v>
      </c>
      <c r="AA101" s="60">
        <v>0</v>
      </c>
      <c r="AB101" s="60">
        <v>591701.9381828974</v>
      </c>
      <c r="AD101" s="48" t="s">
        <v>25</v>
      </c>
    </row>
    <row r="102" spans="1:30" s="46" customFormat="1" x14ac:dyDescent="0.2">
      <c r="A102" s="48">
        <v>2017</v>
      </c>
      <c r="B102" s="48" t="s">
        <v>95</v>
      </c>
      <c r="C102" s="48">
        <v>637</v>
      </c>
      <c r="D102" s="48" t="s">
        <v>75</v>
      </c>
      <c r="E102" s="55">
        <v>42306</v>
      </c>
      <c r="F102" s="55">
        <v>43034</v>
      </c>
      <c r="G102" s="55">
        <v>43038</v>
      </c>
      <c r="H102" s="48" t="s">
        <v>33</v>
      </c>
      <c r="I102" s="48" t="s">
        <v>28</v>
      </c>
      <c r="J102" s="48" t="s">
        <v>29</v>
      </c>
      <c r="K102" s="60">
        <v>19230769.230769198</v>
      </c>
      <c r="L102" s="48" t="s">
        <v>33</v>
      </c>
      <c r="M102" s="48" t="s">
        <v>32</v>
      </c>
      <c r="N102" s="48" t="s">
        <v>58</v>
      </c>
      <c r="O102" s="80">
        <v>-20000000</v>
      </c>
      <c r="P102" s="48"/>
      <c r="Q102" s="48" t="s">
        <v>59</v>
      </c>
      <c r="R102" s="68">
        <v>1.04</v>
      </c>
      <c r="S102" s="68"/>
      <c r="T102" s="60"/>
      <c r="U102" s="60">
        <v>0</v>
      </c>
      <c r="V102" s="48"/>
      <c r="W102" s="68">
        <v>1.1161000000000001</v>
      </c>
      <c r="X102" s="68">
        <v>1.1369784655338648</v>
      </c>
      <c r="Y102" s="80">
        <v>-240356.71792702941</v>
      </c>
      <c r="Z102" s="85"/>
      <c r="AA102" s="60">
        <v>0</v>
      </c>
      <c r="AB102" s="80">
        <v>-240356.71792702941</v>
      </c>
      <c r="AD102" s="48" t="s">
        <v>25</v>
      </c>
    </row>
    <row r="103" spans="1:30" s="46" customFormat="1" x14ac:dyDescent="0.2">
      <c r="A103" s="48">
        <v>2017</v>
      </c>
      <c r="B103" s="48" t="s">
        <v>95</v>
      </c>
      <c r="C103" s="48">
        <v>638</v>
      </c>
      <c r="D103" s="48" t="s">
        <v>75</v>
      </c>
      <c r="E103" s="55">
        <v>42306</v>
      </c>
      <c r="F103" s="55">
        <v>43034</v>
      </c>
      <c r="G103" s="55">
        <v>43038</v>
      </c>
      <c r="H103" s="48" t="s">
        <v>33</v>
      </c>
      <c r="I103" s="48" t="s">
        <v>28</v>
      </c>
      <c r="J103" s="48" t="s">
        <v>29</v>
      </c>
      <c r="K103" s="60">
        <v>17857142.857142899</v>
      </c>
      <c r="L103" s="48" t="s">
        <v>33</v>
      </c>
      <c r="M103" s="48" t="s">
        <v>32</v>
      </c>
      <c r="N103" s="48" t="s">
        <v>58</v>
      </c>
      <c r="O103" s="80">
        <v>-20000000</v>
      </c>
      <c r="P103" s="48"/>
      <c r="Q103" s="48" t="s">
        <v>59</v>
      </c>
      <c r="R103" s="68">
        <v>1.1200000000000001</v>
      </c>
      <c r="S103" s="68">
        <v>1.04</v>
      </c>
      <c r="T103" s="60"/>
      <c r="U103" s="60">
        <v>0</v>
      </c>
      <c r="V103" s="48"/>
      <c r="W103" s="68">
        <v>1.1161000000000001</v>
      </c>
      <c r="X103" s="68">
        <v>1.1369784655338648</v>
      </c>
      <c r="Y103" s="80">
        <v>-250040.43955298554</v>
      </c>
      <c r="Z103" s="85"/>
      <c r="AA103" s="60">
        <v>0</v>
      </c>
      <c r="AB103" s="80">
        <v>-250040.43955298554</v>
      </c>
      <c r="AD103" s="48" t="s">
        <v>70</v>
      </c>
    </row>
    <row r="104" spans="1:30" s="46" customFormat="1" x14ac:dyDescent="0.2">
      <c r="A104" s="48">
        <v>2017</v>
      </c>
      <c r="B104" s="48" t="s">
        <v>96</v>
      </c>
      <c r="C104" s="48">
        <v>534</v>
      </c>
      <c r="D104" s="48" t="s">
        <v>89</v>
      </c>
      <c r="E104" s="55">
        <v>42221</v>
      </c>
      <c r="F104" s="55">
        <v>43067</v>
      </c>
      <c r="G104" s="55">
        <v>43069</v>
      </c>
      <c r="H104" s="48" t="s">
        <v>27</v>
      </c>
      <c r="I104" s="48" t="s">
        <v>32</v>
      </c>
      <c r="J104" s="48" t="s">
        <v>29</v>
      </c>
      <c r="K104" s="60">
        <v>8403361.3445378207</v>
      </c>
      <c r="L104" s="48" t="s">
        <v>27</v>
      </c>
      <c r="M104" s="48" t="s">
        <v>28</v>
      </c>
      <c r="N104" s="48" t="s">
        <v>58</v>
      </c>
      <c r="O104" s="80">
        <v>-10000000</v>
      </c>
      <c r="P104" s="48"/>
      <c r="Q104" s="48" t="s">
        <v>59</v>
      </c>
      <c r="R104" s="68">
        <v>1.19</v>
      </c>
      <c r="S104" s="68">
        <v>0.94799999999999995</v>
      </c>
      <c r="T104" s="60"/>
      <c r="U104" s="60">
        <v>0</v>
      </c>
      <c r="V104" s="48"/>
      <c r="W104" s="68">
        <v>1.1161000000000001</v>
      </c>
      <c r="X104" s="68">
        <v>1.1387164915106638</v>
      </c>
      <c r="Y104" s="60">
        <v>285467.89179679117</v>
      </c>
      <c r="Z104" s="84">
        <v>-28481.855547226849</v>
      </c>
      <c r="AA104" s="60">
        <v>0</v>
      </c>
      <c r="AB104" s="60">
        <v>285467.89179679117</v>
      </c>
      <c r="AD104" s="48" t="s">
        <v>88</v>
      </c>
    </row>
    <row r="105" spans="1:30" s="46" customFormat="1" x14ac:dyDescent="0.2">
      <c r="A105" s="48">
        <v>2017</v>
      </c>
      <c r="B105" s="48" t="s">
        <v>96</v>
      </c>
      <c r="C105" s="48">
        <v>535</v>
      </c>
      <c r="D105" s="48" t="s">
        <v>89</v>
      </c>
      <c r="E105" s="55">
        <v>42221</v>
      </c>
      <c r="F105" s="55">
        <v>43067</v>
      </c>
      <c r="G105" s="55">
        <v>43069</v>
      </c>
      <c r="H105" s="48" t="s">
        <v>27</v>
      </c>
      <c r="I105" s="48" t="s">
        <v>32</v>
      </c>
      <c r="J105" s="48" t="s">
        <v>29</v>
      </c>
      <c r="K105" s="60">
        <v>8791208.7912087906</v>
      </c>
      <c r="L105" s="48" t="s">
        <v>27</v>
      </c>
      <c r="M105" s="48" t="s">
        <v>28</v>
      </c>
      <c r="N105" s="48" t="s">
        <v>58</v>
      </c>
      <c r="O105" s="80">
        <v>-10000000</v>
      </c>
      <c r="P105" s="48"/>
      <c r="Q105" s="48" t="s">
        <v>59</v>
      </c>
      <c r="R105" s="68">
        <v>1.1375</v>
      </c>
      <c r="S105" s="68">
        <v>0.94799999999999995</v>
      </c>
      <c r="T105" s="60"/>
      <c r="U105" s="60">
        <v>0</v>
      </c>
      <c r="V105" s="48"/>
      <c r="W105" s="68">
        <v>1.1161000000000001</v>
      </c>
      <c r="X105" s="68">
        <v>1.1387164915106638</v>
      </c>
      <c r="Y105" s="60">
        <v>739.76797385154339</v>
      </c>
      <c r="Z105" s="85"/>
      <c r="AA105" s="60">
        <v>0</v>
      </c>
      <c r="AB105" s="60">
        <v>739.76797385154339</v>
      </c>
      <c r="AD105" s="48" t="s">
        <v>90</v>
      </c>
    </row>
    <row r="106" spans="1:30" s="46" customFormat="1" x14ac:dyDescent="0.2">
      <c r="A106" s="48">
        <v>2017</v>
      </c>
      <c r="B106" s="48" t="s">
        <v>96</v>
      </c>
      <c r="C106" s="48">
        <v>536</v>
      </c>
      <c r="D106" s="48" t="s">
        <v>89</v>
      </c>
      <c r="E106" s="55">
        <v>42221</v>
      </c>
      <c r="F106" s="55">
        <v>43067</v>
      </c>
      <c r="G106" s="55">
        <v>43069</v>
      </c>
      <c r="H106" s="48" t="s">
        <v>33</v>
      </c>
      <c r="I106" s="48" t="s">
        <v>28</v>
      </c>
      <c r="J106" s="48" t="s">
        <v>29</v>
      </c>
      <c r="K106" s="60">
        <v>8791208.7912087906</v>
      </c>
      <c r="L106" s="48" t="s">
        <v>33</v>
      </c>
      <c r="M106" s="48" t="s">
        <v>32</v>
      </c>
      <c r="N106" s="48" t="s">
        <v>58</v>
      </c>
      <c r="O106" s="80">
        <v>-10000000</v>
      </c>
      <c r="P106" s="48"/>
      <c r="Q106" s="48" t="s">
        <v>59</v>
      </c>
      <c r="R106" s="68">
        <v>1.1375</v>
      </c>
      <c r="S106" s="68">
        <v>0.94799999999999995</v>
      </c>
      <c r="T106" s="60"/>
      <c r="U106" s="60">
        <v>0</v>
      </c>
      <c r="V106" s="48"/>
      <c r="W106" s="68">
        <v>1.1161000000000001</v>
      </c>
      <c r="X106" s="68">
        <v>1.1387164915106638</v>
      </c>
      <c r="Y106" s="80">
        <v>-314689.51531786955</v>
      </c>
      <c r="Z106" s="85"/>
      <c r="AA106" s="60">
        <v>0</v>
      </c>
      <c r="AB106" s="80">
        <v>-314689.51531786955</v>
      </c>
      <c r="AD106" s="48" t="s">
        <v>91</v>
      </c>
    </row>
    <row r="107" spans="1:30" s="46" customFormat="1" x14ac:dyDescent="0.2">
      <c r="A107" s="48">
        <v>2017</v>
      </c>
      <c r="B107" s="48" t="s">
        <v>97</v>
      </c>
      <c r="C107" s="48">
        <v>537</v>
      </c>
      <c r="D107" s="48" t="s">
        <v>89</v>
      </c>
      <c r="E107" s="55">
        <v>42221</v>
      </c>
      <c r="F107" s="55">
        <v>43096</v>
      </c>
      <c r="G107" s="55">
        <v>43098</v>
      </c>
      <c r="H107" s="48" t="s">
        <v>27</v>
      </c>
      <c r="I107" s="48" t="s">
        <v>32</v>
      </c>
      <c r="J107" s="48" t="s">
        <v>29</v>
      </c>
      <c r="K107" s="60">
        <v>12605042.016806699</v>
      </c>
      <c r="L107" s="48" t="s">
        <v>27</v>
      </c>
      <c r="M107" s="48" t="s">
        <v>28</v>
      </c>
      <c r="N107" s="48" t="s">
        <v>58</v>
      </c>
      <c r="O107" s="80">
        <v>-15000000</v>
      </c>
      <c r="P107" s="48"/>
      <c r="Q107" s="48" t="s">
        <v>59</v>
      </c>
      <c r="R107" s="68">
        <v>1.19</v>
      </c>
      <c r="S107" s="68">
        <v>0.94799999999999995</v>
      </c>
      <c r="T107" s="60"/>
      <c r="U107" s="60">
        <v>0</v>
      </c>
      <c r="V107" s="48"/>
      <c r="W107" s="68">
        <v>1.1161000000000001</v>
      </c>
      <c r="X107" s="68">
        <v>1.1403715187045393</v>
      </c>
      <c r="Y107" s="60">
        <v>99783.853813840178</v>
      </c>
      <c r="Z107" s="84">
        <v>-119035.13803318581</v>
      </c>
      <c r="AA107" s="60">
        <v>0</v>
      </c>
      <c r="AB107" s="60">
        <v>99783.853813840178</v>
      </c>
      <c r="AD107" s="48" t="s">
        <v>88</v>
      </c>
    </row>
    <row r="108" spans="1:30" s="46" customFormat="1" x14ac:dyDescent="0.2">
      <c r="A108" s="48">
        <v>2017</v>
      </c>
      <c r="B108" s="48" t="s">
        <v>97</v>
      </c>
      <c r="C108" s="48">
        <v>538</v>
      </c>
      <c r="D108" s="48" t="s">
        <v>89</v>
      </c>
      <c r="E108" s="55">
        <v>42221</v>
      </c>
      <c r="F108" s="55">
        <v>43096</v>
      </c>
      <c r="G108" s="55">
        <v>43098</v>
      </c>
      <c r="H108" s="48" t="s">
        <v>27</v>
      </c>
      <c r="I108" s="48" t="s">
        <v>32</v>
      </c>
      <c r="J108" s="48" t="s">
        <v>29</v>
      </c>
      <c r="K108" s="60">
        <v>13186813.1868132</v>
      </c>
      <c r="L108" s="48" t="s">
        <v>27</v>
      </c>
      <c r="M108" s="48" t="s">
        <v>28</v>
      </c>
      <c r="N108" s="48" t="s">
        <v>58</v>
      </c>
      <c r="O108" s="80">
        <v>-15000000</v>
      </c>
      <c r="P108" s="48"/>
      <c r="Q108" s="48" t="s">
        <v>59</v>
      </c>
      <c r="R108" s="68">
        <v>1.1375</v>
      </c>
      <c r="S108" s="68">
        <v>0.94799999999999995</v>
      </c>
      <c r="T108" s="60"/>
      <c r="U108" s="60">
        <v>0</v>
      </c>
      <c r="V108" s="48"/>
      <c r="W108" s="68">
        <v>1.1161000000000001</v>
      </c>
      <c r="X108" s="68">
        <v>1.1403715187045393</v>
      </c>
      <c r="Y108" s="60">
        <v>1975.761943188427</v>
      </c>
      <c r="Z108" s="85"/>
      <c r="AA108" s="60">
        <v>0</v>
      </c>
      <c r="AB108" s="60">
        <v>1975.761943188427</v>
      </c>
      <c r="AD108" s="48" t="s">
        <v>90</v>
      </c>
    </row>
    <row r="109" spans="1:30" s="46" customFormat="1" x14ac:dyDescent="0.2">
      <c r="A109" s="49">
        <v>2017</v>
      </c>
      <c r="B109" s="49" t="s">
        <v>97</v>
      </c>
      <c r="C109" s="49">
        <v>539</v>
      </c>
      <c r="D109" s="49" t="s">
        <v>89</v>
      </c>
      <c r="E109" s="56">
        <v>42221</v>
      </c>
      <c r="F109" s="56">
        <v>43096</v>
      </c>
      <c r="G109" s="56">
        <v>43098</v>
      </c>
      <c r="H109" s="49" t="s">
        <v>33</v>
      </c>
      <c r="I109" s="49" t="s">
        <v>28</v>
      </c>
      <c r="J109" s="49" t="s">
        <v>29</v>
      </c>
      <c r="K109" s="61">
        <v>13186813.1868132</v>
      </c>
      <c r="L109" s="49" t="s">
        <v>33</v>
      </c>
      <c r="M109" s="49" t="s">
        <v>32</v>
      </c>
      <c r="N109" s="49" t="s">
        <v>58</v>
      </c>
      <c r="O109" s="81">
        <v>-15000000</v>
      </c>
      <c r="P109" s="49"/>
      <c r="Q109" s="49" t="s">
        <v>59</v>
      </c>
      <c r="R109" s="69">
        <v>1.1375</v>
      </c>
      <c r="S109" s="69">
        <v>0.94799999999999995</v>
      </c>
      <c r="T109" s="61"/>
      <c r="U109" s="61">
        <v>0</v>
      </c>
      <c r="V109" s="49"/>
      <c r="W109" s="69">
        <v>1.1161000000000001</v>
      </c>
      <c r="X109" s="69">
        <v>1.1403715187045393</v>
      </c>
      <c r="Y109" s="81">
        <v>-220794.75379021442</v>
      </c>
      <c r="Z109" s="86"/>
      <c r="AA109" s="61">
        <v>0</v>
      </c>
      <c r="AB109" s="81">
        <v>-220794.75379021442</v>
      </c>
      <c r="AD109" s="49" t="s">
        <v>91</v>
      </c>
    </row>
    <row r="110" spans="1:30" s="47" customFormat="1" x14ac:dyDescent="0.2">
      <c r="A110" s="50"/>
      <c r="B110" s="50"/>
      <c r="C110" s="50"/>
      <c r="D110" s="50"/>
      <c r="E110" s="57"/>
      <c r="F110" s="57"/>
      <c r="G110" s="57"/>
      <c r="H110" s="50"/>
      <c r="I110" s="50"/>
      <c r="J110" s="50"/>
      <c r="K110" s="62">
        <v>292857682.96545595</v>
      </c>
      <c r="L110" s="50"/>
      <c r="M110" s="50"/>
      <c r="N110" s="50"/>
      <c r="O110" s="82">
        <v>-340000000</v>
      </c>
      <c r="P110" s="50"/>
      <c r="Q110" s="50"/>
      <c r="R110" s="70">
        <v>1.1609734686049016</v>
      </c>
      <c r="S110" s="70"/>
      <c r="T110" s="62"/>
      <c r="U110" s="62"/>
      <c r="V110" s="50"/>
      <c r="W110" s="70"/>
      <c r="X110" s="70"/>
      <c r="Y110" s="82">
        <v>-1433602.8083142592</v>
      </c>
      <c r="Z110" s="82">
        <v>-1433602.8083142592</v>
      </c>
      <c r="AA110" s="82">
        <v>-1091638.3437525998</v>
      </c>
      <c r="AB110" s="82">
        <v>-341964.46456166008</v>
      </c>
      <c r="AD110" s="50"/>
    </row>
    <row r="111" spans="1:30" s="47" customFormat="1" x14ac:dyDescent="0.2">
      <c r="A111" s="50"/>
      <c r="B111" s="50"/>
      <c r="C111" s="50"/>
      <c r="D111" s="50"/>
      <c r="E111" s="57"/>
      <c r="F111" s="57"/>
      <c r="G111" s="57"/>
      <c r="H111" s="50"/>
      <c r="I111" s="50"/>
      <c r="J111" s="50"/>
      <c r="K111" s="62"/>
      <c r="L111" s="50"/>
      <c r="M111" s="50"/>
      <c r="N111" s="50"/>
      <c r="O111" s="62"/>
      <c r="P111" s="50"/>
      <c r="Q111" s="50"/>
      <c r="R111" s="70"/>
      <c r="S111" s="70"/>
      <c r="T111" s="62"/>
      <c r="U111" s="62"/>
      <c r="V111" s="50"/>
      <c r="W111" s="70"/>
      <c r="X111" s="70"/>
      <c r="Y111" s="62"/>
      <c r="Z111" s="62"/>
      <c r="AA111" s="62"/>
      <c r="AB111" s="62"/>
      <c r="AD111" s="50"/>
    </row>
    <row r="112" spans="1:30" s="46" customFormat="1" x14ac:dyDescent="0.2">
      <c r="A112" s="48">
        <v>2018</v>
      </c>
      <c r="B112" s="48" t="s">
        <v>98</v>
      </c>
      <c r="C112" s="48">
        <v>540</v>
      </c>
      <c r="D112" s="48" t="s">
        <v>89</v>
      </c>
      <c r="E112" s="55">
        <v>42221</v>
      </c>
      <c r="F112" s="55">
        <v>43129</v>
      </c>
      <c r="G112" s="55">
        <v>43131</v>
      </c>
      <c r="H112" s="48" t="s">
        <v>27</v>
      </c>
      <c r="I112" s="48" t="s">
        <v>32</v>
      </c>
      <c r="J112" s="48" t="s">
        <v>29</v>
      </c>
      <c r="K112" s="60">
        <v>4201680.6722689103</v>
      </c>
      <c r="L112" s="48" t="s">
        <v>27</v>
      </c>
      <c r="M112" s="48" t="s">
        <v>28</v>
      </c>
      <c r="N112" s="48" t="s">
        <v>58</v>
      </c>
      <c r="O112" s="80">
        <v>-5000000</v>
      </c>
      <c r="P112" s="48"/>
      <c r="Q112" s="48" t="s">
        <v>59</v>
      </c>
      <c r="R112" s="68">
        <v>1.19</v>
      </c>
      <c r="S112" s="68">
        <v>0.94799999999999995</v>
      </c>
      <c r="T112" s="60"/>
      <c r="U112" s="60">
        <v>0</v>
      </c>
      <c r="V112" s="48"/>
      <c r="W112" s="68">
        <v>1.1161000000000001</v>
      </c>
      <c r="X112" s="68">
        <v>1.1423348524514343</v>
      </c>
      <c r="Y112" s="60">
        <v>229783.74579210152</v>
      </c>
      <c r="Z112" s="84">
        <v>-731.31621911918046</v>
      </c>
      <c r="AA112" s="60">
        <v>0</v>
      </c>
      <c r="AB112" s="60">
        <v>229783.74579210152</v>
      </c>
      <c r="AD112" s="48" t="s">
        <v>88</v>
      </c>
    </row>
    <row r="113" spans="1:30" s="46" customFormat="1" x14ac:dyDescent="0.2">
      <c r="A113" s="48">
        <v>2018</v>
      </c>
      <c r="B113" s="48" t="s">
        <v>98</v>
      </c>
      <c r="C113" s="48">
        <v>541</v>
      </c>
      <c r="D113" s="48" t="s">
        <v>89</v>
      </c>
      <c r="E113" s="55">
        <v>42221</v>
      </c>
      <c r="F113" s="55">
        <v>43129</v>
      </c>
      <c r="G113" s="55">
        <v>43131</v>
      </c>
      <c r="H113" s="48" t="s">
        <v>27</v>
      </c>
      <c r="I113" s="48" t="s">
        <v>32</v>
      </c>
      <c r="J113" s="48" t="s">
        <v>29</v>
      </c>
      <c r="K113" s="60">
        <v>4395604.3956044</v>
      </c>
      <c r="L113" s="48" t="s">
        <v>27</v>
      </c>
      <c r="M113" s="48" t="s">
        <v>28</v>
      </c>
      <c r="N113" s="48" t="s">
        <v>58</v>
      </c>
      <c r="O113" s="80">
        <v>-5000000</v>
      </c>
      <c r="P113" s="48"/>
      <c r="Q113" s="48" t="s">
        <v>59</v>
      </c>
      <c r="R113" s="68">
        <v>1.1375</v>
      </c>
      <c r="S113" s="68">
        <v>0.94799999999999995</v>
      </c>
      <c r="T113" s="60"/>
      <c r="U113" s="60">
        <v>0</v>
      </c>
      <c r="V113" s="48"/>
      <c r="W113" s="68">
        <v>1.1161000000000001</v>
      </c>
      <c r="X113" s="68">
        <v>1.1423348524514343</v>
      </c>
      <c r="Y113" s="60">
        <v>2639.0752835804751</v>
      </c>
      <c r="Z113" s="85"/>
      <c r="AA113" s="60">
        <v>0</v>
      </c>
      <c r="AB113" s="60">
        <v>2639.0752835804751</v>
      </c>
      <c r="AD113" s="48" t="s">
        <v>90</v>
      </c>
    </row>
    <row r="114" spans="1:30" s="46" customFormat="1" x14ac:dyDescent="0.2">
      <c r="A114" s="48">
        <v>2018</v>
      </c>
      <c r="B114" s="48" t="s">
        <v>98</v>
      </c>
      <c r="C114" s="48">
        <v>542</v>
      </c>
      <c r="D114" s="48" t="s">
        <v>89</v>
      </c>
      <c r="E114" s="55">
        <v>42221</v>
      </c>
      <c r="F114" s="55">
        <v>43129</v>
      </c>
      <c r="G114" s="55">
        <v>43131</v>
      </c>
      <c r="H114" s="48" t="s">
        <v>33</v>
      </c>
      <c r="I114" s="48" t="s">
        <v>28</v>
      </c>
      <c r="J114" s="48" t="s">
        <v>29</v>
      </c>
      <c r="K114" s="60">
        <v>4395604.3956044</v>
      </c>
      <c r="L114" s="48" t="s">
        <v>33</v>
      </c>
      <c r="M114" s="48" t="s">
        <v>32</v>
      </c>
      <c r="N114" s="48" t="s">
        <v>58</v>
      </c>
      <c r="O114" s="80">
        <v>-5000000</v>
      </c>
      <c r="P114" s="48"/>
      <c r="Q114" s="48" t="s">
        <v>59</v>
      </c>
      <c r="R114" s="68">
        <v>1.1375</v>
      </c>
      <c r="S114" s="68">
        <v>0.94799999999999995</v>
      </c>
      <c r="T114" s="60"/>
      <c r="U114" s="60">
        <v>0</v>
      </c>
      <c r="V114" s="48"/>
      <c r="W114" s="68">
        <v>1.1161000000000001</v>
      </c>
      <c r="X114" s="68">
        <v>1.1423348524514343</v>
      </c>
      <c r="Y114" s="80">
        <v>-233154.13729480118</v>
      </c>
      <c r="Z114" s="85"/>
      <c r="AA114" s="60">
        <v>0</v>
      </c>
      <c r="AB114" s="80">
        <v>-233154.13729480118</v>
      </c>
      <c r="AD114" s="48" t="s">
        <v>91</v>
      </c>
    </row>
    <row r="115" spans="1:30" s="46" customFormat="1" x14ac:dyDescent="0.2">
      <c r="A115" s="48">
        <v>2018</v>
      </c>
      <c r="B115" s="48" t="s">
        <v>99</v>
      </c>
      <c r="C115" s="48">
        <v>543</v>
      </c>
      <c r="D115" s="48" t="s">
        <v>89</v>
      </c>
      <c r="E115" s="55">
        <v>42221</v>
      </c>
      <c r="F115" s="55">
        <v>43157</v>
      </c>
      <c r="G115" s="55">
        <v>43159</v>
      </c>
      <c r="H115" s="48" t="s">
        <v>27</v>
      </c>
      <c r="I115" s="48" t="s">
        <v>32</v>
      </c>
      <c r="J115" s="48" t="s">
        <v>29</v>
      </c>
      <c r="K115" s="60">
        <v>4201680.6722689103</v>
      </c>
      <c r="L115" s="48" t="s">
        <v>27</v>
      </c>
      <c r="M115" s="48" t="s">
        <v>28</v>
      </c>
      <c r="N115" s="48" t="s">
        <v>58</v>
      </c>
      <c r="O115" s="80">
        <v>-5000000</v>
      </c>
      <c r="P115" s="48"/>
      <c r="Q115" s="48" t="s">
        <v>59</v>
      </c>
      <c r="R115" s="68">
        <v>1.19</v>
      </c>
      <c r="S115" s="68">
        <v>0.94799999999999995</v>
      </c>
      <c r="T115" s="60"/>
      <c r="U115" s="60">
        <v>0</v>
      </c>
      <c r="V115" s="48"/>
      <c r="W115" s="68">
        <v>1.1161000000000001</v>
      </c>
      <c r="X115" s="68">
        <v>1.1440206001580431</v>
      </c>
      <c r="Y115" s="60">
        <v>247478.0353834345</v>
      </c>
      <c r="Z115" s="85">
        <v>7231.5430717955751</v>
      </c>
      <c r="AA115" s="60">
        <v>0</v>
      </c>
      <c r="AB115" s="60">
        <v>247478.0353834345</v>
      </c>
      <c r="AD115" s="48" t="s">
        <v>88</v>
      </c>
    </row>
    <row r="116" spans="1:30" s="46" customFormat="1" x14ac:dyDescent="0.2">
      <c r="A116" s="48">
        <v>2018</v>
      </c>
      <c r="B116" s="48" t="s">
        <v>99</v>
      </c>
      <c r="C116" s="48">
        <v>544</v>
      </c>
      <c r="D116" s="48" t="s">
        <v>89</v>
      </c>
      <c r="E116" s="55">
        <v>42221</v>
      </c>
      <c r="F116" s="55">
        <v>43157</v>
      </c>
      <c r="G116" s="55">
        <v>43159</v>
      </c>
      <c r="H116" s="48" t="s">
        <v>27</v>
      </c>
      <c r="I116" s="48" t="s">
        <v>32</v>
      </c>
      <c r="J116" s="48" t="s">
        <v>29</v>
      </c>
      <c r="K116" s="60">
        <v>4395604.3956044</v>
      </c>
      <c r="L116" s="48" t="s">
        <v>27</v>
      </c>
      <c r="M116" s="48" t="s">
        <v>28</v>
      </c>
      <c r="N116" s="48" t="s">
        <v>58</v>
      </c>
      <c r="O116" s="80">
        <v>-5000000</v>
      </c>
      <c r="P116" s="48"/>
      <c r="Q116" s="48" t="s">
        <v>59</v>
      </c>
      <c r="R116" s="68">
        <v>1.1375</v>
      </c>
      <c r="S116" s="68">
        <v>0.94799999999999995</v>
      </c>
      <c r="T116" s="60"/>
      <c r="U116" s="60">
        <v>0</v>
      </c>
      <c r="V116" s="48"/>
      <c r="W116" s="68">
        <v>1.1161000000000001</v>
      </c>
      <c r="X116" s="68">
        <v>1.1440206001580431</v>
      </c>
      <c r="Y116" s="60">
        <v>3288.4466324441632</v>
      </c>
      <c r="Z116" s="85"/>
      <c r="AA116" s="60">
        <v>0</v>
      </c>
      <c r="AB116" s="60">
        <v>3288.4466324441632</v>
      </c>
      <c r="AD116" s="48" t="s">
        <v>90</v>
      </c>
    </row>
    <row r="117" spans="1:30" s="46" customFormat="1" x14ac:dyDescent="0.2">
      <c r="A117" s="48">
        <v>2018</v>
      </c>
      <c r="B117" s="48" t="s">
        <v>99</v>
      </c>
      <c r="C117" s="48">
        <v>545</v>
      </c>
      <c r="D117" s="48" t="s">
        <v>89</v>
      </c>
      <c r="E117" s="55">
        <v>42221</v>
      </c>
      <c r="F117" s="55">
        <v>43157</v>
      </c>
      <c r="G117" s="55">
        <v>43159</v>
      </c>
      <c r="H117" s="48" t="s">
        <v>33</v>
      </c>
      <c r="I117" s="48" t="s">
        <v>28</v>
      </c>
      <c r="J117" s="48" t="s">
        <v>29</v>
      </c>
      <c r="K117" s="60">
        <v>4395604.3956044</v>
      </c>
      <c r="L117" s="48" t="s">
        <v>33</v>
      </c>
      <c r="M117" s="48" t="s">
        <v>32</v>
      </c>
      <c r="N117" s="48" t="s">
        <v>58</v>
      </c>
      <c r="O117" s="80">
        <v>-5000000</v>
      </c>
      <c r="P117" s="48"/>
      <c r="Q117" s="48" t="s">
        <v>59</v>
      </c>
      <c r="R117" s="68">
        <v>1.1375</v>
      </c>
      <c r="S117" s="68">
        <v>0.94799999999999995</v>
      </c>
      <c r="T117" s="60"/>
      <c r="U117" s="60">
        <v>0</v>
      </c>
      <c r="V117" s="48"/>
      <c r="W117" s="68">
        <v>1.1161000000000001</v>
      </c>
      <c r="X117" s="68">
        <v>1.1440206001580431</v>
      </c>
      <c r="Y117" s="80">
        <v>-243534.93894408309</v>
      </c>
      <c r="Z117" s="85"/>
      <c r="AA117" s="60">
        <v>0</v>
      </c>
      <c r="AB117" s="80">
        <v>-243534.93894408309</v>
      </c>
      <c r="AD117" s="48" t="s">
        <v>91</v>
      </c>
    </row>
    <row r="118" spans="1:30" s="46" customFormat="1" x14ac:dyDescent="0.2">
      <c r="A118" s="48">
        <v>2018</v>
      </c>
      <c r="B118" s="48" t="s">
        <v>100</v>
      </c>
      <c r="C118" s="48">
        <v>705</v>
      </c>
      <c r="D118" s="48" t="s">
        <v>26</v>
      </c>
      <c r="E118" s="55">
        <v>42429</v>
      </c>
      <c r="F118" s="55">
        <v>43157</v>
      </c>
      <c r="G118" s="55">
        <v>43159</v>
      </c>
      <c r="H118" s="48" t="s">
        <v>27</v>
      </c>
      <c r="I118" s="48" t="s">
        <v>32</v>
      </c>
      <c r="J118" s="48" t="s">
        <v>29</v>
      </c>
      <c r="K118" s="60">
        <v>17316017.3160173</v>
      </c>
      <c r="L118" s="48" t="s">
        <v>27</v>
      </c>
      <c r="M118" s="48" t="s">
        <v>28</v>
      </c>
      <c r="N118" s="48" t="s">
        <v>58</v>
      </c>
      <c r="O118" s="80">
        <v>-20000000</v>
      </c>
      <c r="P118" s="48"/>
      <c r="Q118" s="48" t="s">
        <v>59</v>
      </c>
      <c r="R118" s="68">
        <v>1.155</v>
      </c>
      <c r="S118" s="68"/>
      <c r="T118" s="60"/>
      <c r="U118" s="60">
        <v>0</v>
      </c>
      <c r="V118" s="48"/>
      <c r="W118" s="68">
        <v>1.1161000000000001</v>
      </c>
      <c r="X118" s="68">
        <v>1.1440206001580431</v>
      </c>
      <c r="Y118" s="60">
        <v>672874.61412992748</v>
      </c>
      <c r="Z118" s="85">
        <v>85049.149813432712</v>
      </c>
      <c r="AA118" s="60">
        <v>0</v>
      </c>
      <c r="AB118" s="60">
        <v>672874.61412992748</v>
      </c>
      <c r="AD118" s="48" t="s">
        <v>25</v>
      </c>
    </row>
    <row r="119" spans="1:30" s="46" customFormat="1" x14ac:dyDescent="0.2">
      <c r="A119" s="48">
        <v>2018</v>
      </c>
      <c r="B119" s="48" t="s">
        <v>100</v>
      </c>
      <c r="C119" s="48">
        <v>706</v>
      </c>
      <c r="D119" s="48" t="s">
        <v>26</v>
      </c>
      <c r="E119" s="55">
        <v>42429</v>
      </c>
      <c r="F119" s="55">
        <v>43157</v>
      </c>
      <c r="G119" s="55">
        <v>43159</v>
      </c>
      <c r="H119" s="48" t="s">
        <v>33</v>
      </c>
      <c r="I119" s="48" t="s">
        <v>28</v>
      </c>
      <c r="J119" s="48" t="s">
        <v>29</v>
      </c>
      <c r="K119" s="60">
        <v>19157088.122605398</v>
      </c>
      <c r="L119" s="48" t="s">
        <v>33</v>
      </c>
      <c r="M119" s="48" t="s">
        <v>32</v>
      </c>
      <c r="N119" s="48" t="s">
        <v>58</v>
      </c>
      <c r="O119" s="80">
        <v>-20000000</v>
      </c>
      <c r="P119" s="48"/>
      <c r="Q119" s="48" t="s">
        <v>59</v>
      </c>
      <c r="R119" s="68">
        <v>1.044</v>
      </c>
      <c r="S119" s="68"/>
      <c r="T119" s="60"/>
      <c r="U119" s="60">
        <v>0</v>
      </c>
      <c r="V119" s="48"/>
      <c r="W119" s="68">
        <v>1.1161000000000001</v>
      </c>
      <c r="X119" s="68">
        <v>1.1440206001580431</v>
      </c>
      <c r="Y119" s="80">
        <v>-307132.02007378865</v>
      </c>
      <c r="Z119" s="85"/>
      <c r="AA119" s="60">
        <v>0</v>
      </c>
      <c r="AB119" s="80">
        <v>-307132.02007378865</v>
      </c>
      <c r="AD119" s="48" t="s">
        <v>25</v>
      </c>
    </row>
    <row r="120" spans="1:30" s="46" customFormat="1" x14ac:dyDescent="0.2">
      <c r="A120" s="48">
        <v>2018</v>
      </c>
      <c r="B120" s="48" t="s">
        <v>100</v>
      </c>
      <c r="C120" s="48">
        <v>707</v>
      </c>
      <c r="D120" s="48" t="s">
        <v>26</v>
      </c>
      <c r="E120" s="55">
        <v>42429</v>
      </c>
      <c r="F120" s="55">
        <v>43157</v>
      </c>
      <c r="G120" s="55">
        <v>43159</v>
      </c>
      <c r="H120" s="48" t="s">
        <v>33</v>
      </c>
      <c r="I120" s="48" t="s">
        <v>28</v>
      </c>
      <c r="J120" s="48" t="s">
        <v>29</v>
      </c>
      <c r="K120" s="60">
        <v>17857142.857142899</v>
      </c>
      <c r="L120" s="48" t="s">
        <v>33</v>
      </c>
      <c r="M120" s="48" t="s">
        <v>32</v>
      </c>
      <c r="N120" s="48" t="s">
        <v>58</v>
      </c>
      <c r="O120" s="80">
        <v>-20000000</v>
      </c>
      <c r="P120" s="48"/>
      <c r="Q120" s="48" t="s">
        <v>59</v>
      </c>
      <c r="R120" s="68">
        <v>1.1200000000000001</v>
      </c>
      <c r="S120" s="68">
        <v>1.044</v>
      </c>
      <c r="T120" s="60"/>
      <c r="U120" s="60">
        <v>0</v>
      </c>
      <c r="V120" s="48"/>
      <c r="W120" s="68">
        <v>1.1161000000000001</v>
      </c>
      <c r="X120" s="68">
        <v>1.1440206001580431</v>
      </c>
      <c r="Y120" s="80">
        <v>-280693.44424270606</v>
      </c>
      <c r="Z120" s="85"/>
      <c r="AA120" s="60">
        <v>0</v>
      </c>
      <c r="AB120" s="80">
        <v>-280693.44424270606</v>
      </c>
      <c r="AD120" s="48" t="s">
        <v>70</v>
      </c>
    </row>
    <row r="121" spans="1:30" s="46" customFormat="1" x14ac:dyDescent="0.2">
      <c r="A121" s="48">
        <v>2018</v>
      </c>
      <c r="B121" s="48" t="s">
        <v>101</v>
      </c>
      <c r="C121" s="48">
        <v>679</v>
      </c>
      <c r="D121" s="48" t="s">
        <v>79</v>
      </c>
      <c r="E121" s="55">
        <v>42338</v>
      </c>
      <c r="F121" s="55"/>
      <c r="G121" s="55">
        <v>43188</v>
      </c>
      <c r="H121" s="48" t="s">
        <v>27</v>
      </c>
      <c r="I121" s="48" t="s">
        <v>39</v>
      </c>
      <c r="J121" s="48" t="s">
        <v>29</v>
      </c>
      <c r="K121" s="60">
        <v>13430029.546065001</v>
      </c>
      <c r="L121" s="48" t="s">
        <v>33</v>
      </c>
      <c r="M121" s="48" t="s">
        <v>39</v>
      </c>
      <c r="N121" s="48" t="s">
        <v>58</v>
      </c>
      <c r="O121" s="80">
        <v>-15000000</v>
      </c>
      <c r="P121" s="48"/>
      <c r="Q121" s="48" t="s">
        <v>59</v>
      </c>
      <c r="R121" s="68">
        <v>1.1169</v>
      </c>
      <c r="S121" s="68"/>
      <c r="T121" s="60"/>
      <c r="U121" s="60">
        <v>0</v>
      </c>
      <c r="V121" s="48"/>
      <c r="W121" s="68">
        <v>1.1161000000000001</v>
      </c>
      <c r="X121" s="68">
        <v>1.1457584430497609</v>
      </c>
      <c r="Y121" s="60">
        <v>342221.04308822495</v>
      </c>
      <c r="Z121" s="60">
        <v>342221.04308822495</v>
      </c>
      <c r="AA121" s="60">
        <v>342221.04308822495</v>
      </c>
      <c r="AB121" s="60">
        <v>0</v>
      </c>
      <c r="AD121" s="48" t="s">
        <v>38</v>
      </c>
    </row>
    <row r="122" spans="1:30" s="46" customFormat="1" x14ac:dyDescent="0.2">
      <c r="A122" s="48">
        <v>2018</v>
      </c>
      <c r="B122" s="48" t="s">
        <v>102</v>
      </c>
      <c r="C122" s="48">
        <v>708</v>
      </c>
      <c r="D122" s="48" t="s">
        <v>26</v>
      </c>
      <c r="E122" s="55">
        <v>42429</v>
      </c>
      <c r="F122" s="55">
        <v>43186</v>
      </c>
      <c r="G122" s="55">
        <v>43188</v>
      </c>
      <c r="H122" s="48" t="s">
        <v>27</v>
      </c>
      <c r="I122" s="48" t="s">
        <v>32</v>
      </c>
      <c r="J122" s="48" t="s">
        <v>29</v>
      </c>
      <c r="K122" s="60">
        <v>8658008.6580086593</v>
      </c>
      <c r="L122" s="48" t="s">
        <v>27</v>
      </c>
      <c r="M122" s="48" t="s">
        <v>28</v>
      </c>
      <c r="N122" s="48" t="s">
        <v>58</v>
      </c>
      <c r="O122" s="80">
        <v>-10000000</v>
      </c>
      <c r="P122" s="48"/>
      <c r="Q122" s="48" t="s">
        <v>59</v>
      </c>
      <c r="R122" s="68">
        <v>1.155</v>
      </c>
      <c r="S122" s="68"/>
      <c r="T122" s="60"/>
      <c r="U122" s="60">
        <v>0</v>
      </c>
      <c r="V122" s="48"/>
      <c r="W122" s="68">
        <v>1.1161000000000001</v>
      </c>
      <c r="X122" s="68">
        <v>1.1457584430497609</v>
      </c>
      <c r="Y122" s="60">
        <v>354639.75506229425</v>
      </c>
      <c r="Z122" s="85">
        <v>53923.162347697245</v>
      </c>
      <c r="AA122" s="60">
        <v>0</v>
      </c>
      <c r="AB122" s="60">
        <v>354639.75506229425</v>
      </c>
      <c r="AD122" s="48" t="s">
        <v>25</v>
      </c>
    </row>
    <row r="123" spans="1:30" s="46" customFormat="1" x14ac:dyDescent="0.2">
      <c r="A123" s="48">
        <v>2018</v>
      </c>
      <c r="B123" s="48" t="s">
        <v>102</v>
      </c>
      <c r="C123" s="48">
        <v>709</v>
      </c>
      <c r="D123" s="48" t="s">
        <v>26</v>
      </c>
      <c r="E123" s="55">
        <v>42429</v>
      </c>
      <c r="F123" s="55">
        <v>43186</v>
      </c>
      <c r="G123" s="55">
        <v>43188</v>
      </c>
      <c r="H123" s="48" t="s">
        <v>33</v>
      </c>
      <c r="I123" s="48" t="s">
        <v>28</v>
      </c>
      <c r="J123" s="48" t="s">
        <v>29</v>
      </c>
      <c r="K123" s="60">
        <v>9578544.0613026805</v>
      </c>
      <c r="L123" s="48" t="s">
        <v>33</v>
      </c>
      <c r="M123" s="48" t="s">
        <v>32</v>
      </c>
      <c r="N123" s="48" t="s">
        <v>58</v>
      </c>
      <c r="O123" s="80">
        <v>-10000000</v>
      </c>
      <c r="P123" s="48"/>
      <c r="Q123" s="48" t="s">
        <v>59</v>
      </c>
      <c r="R123" s="68">
        <v>1.044</v>
      </c>
      <c r="S123" s="68"/>
      <c r="T123" s="60"/>
      <c r="U123" s="60">
        <v>0</v>
      </c>
      <c r="V123" s="48"/>
      <c r="W123" s="68">
        <v>1.1161000000000001</v>
      </c>
      <c r="X123" s="68">
        <v>1.1457584430497609</v>
      </c>
      <c r="Y123" s="80">
        <v>-159426.44571943409</v>
      </c>
      <c r="Z123" s="85"/>
      <c r="AA123" s="60">
        <v>0</v>
      </c>
      <c r="AB123" s="80">
        <v>-159426.44571943409</v>
      </c>
      <c r="AD123" s="48" t="s">
        <v>25</v>
      </c>
    </row>
    <row r="124" spans="1:30" s="46" customFormat="1" x14ac:dyDescent="0.2">
      <c r="A124" s="48">
        <v>2018</v>
      </c>
      <c r="B124" s="48" t="s">
        <v>102</v>
      </c>
      <c r="C124" s="48">
        <v>710</v>
      </c>
      <c r="D124" s="48" t="s">
        <v>26</v>
      </c>
      <c r="E124" s="55">
        <v>42429</v>
      </c>
      <c r="F124" s="55">
        <v>43186</v>
      </c>
      <c r="G124" s="55">
        <v>43188</v>
      </c>
      <c r="H124" s="48" t="s">
        <v>33</v>
      </c>
      <c r="I124" s="48" t="s">
        <v>28</v>
      </c>
      <c r="J124" s="48" t="s">
        <v>29</v>
      </c>
      <c r="K124" s="60">
        <v>8928571.4285714291</v>
      </c>
      <c r="L124" s="48" t="s">
        <v>33</v>
      </c>
      <c r="M124" s="48" t="s">
        <v>32</v>
      </c>
      <c r="N124" s="48" t="s">
        <v>58</v>
      </c>
      <c r="O124" s="80">
        <v>-10000000</v>
      </c>
      <c r="P124" s="48"/>
      <c r="Q124" s="48" t="s">
        <v>59</v>
      </c>
      <c r="R124" s="68">
        <v>1.1200000000000001</v>
      </c>
      <c r="S124" s="68">
        <v>1.044</v>
      </c>
      <c r="T124" s="60"/>
      <c r="U124" s="60">
        <v>0</v>
      </c>
      <c r="V124" s="48"/>
      <c r="W124" s="68">
        <v>1.1161000000000001</v>
      </c>
      <c r="X124" s="68">
        <v>1.1457584430497609</v>
      </c>
      <c r="Y124" s="80">
        <v>-141290.14699516291</v>
      </c>
      <c r="Z124" s="85"/>
      <c r="AA124" s="60">
        <v>0</v>
      </c>
      <c r="AB124" s="80">
        <v>-141290.14699516291</v>
      </c>
      <c r="AD124" s="48" t="s">
        <v>70</v>
      </c>
    </row>
    <row r="125" spans="1:30" s="46" customFormat="1" x14ac:dyDescent="0.2">
      <c r="A125" s="48">
        <v>2018</v>
      </c>
      <c r="B125" s="48" t="s">
        <v>103</v>
      </c>
      <c r="C125" s="48">
        <v>546</v>
      </c>
      <c r="D125" s="48" t="s">
        <v>89</v>
      </c>
      <c r="E125" s="55">
        <v>42221</v>
      </c>
      <c r="F125" s="55">
        <v>43187</v>
      </c>
      <c r="G125" s="55">
        <v>43189</v>
      </c>
      <c r="H125" s="48" t="s">
        <v>27</v>
      </c>
      <c r="I125" s="48" t="s">
        <v>32</v>
      </c>
      <c r="J125" s="48" t="s">
        <v>29</v>
      </c>
      <c r="K125" s="60">
        <v>4201680.6722689103</v>
      </c>
      <c r="L125" s="48" t="s">
        <v>27</v>
      </c>
      <c r="M125" s="48" t="s">
        <v>28</v>
      </c>
      <c r="N125" s="48" t="s">
        <v>58</v>
      </c>
      <c r="O125" s="80">
        <v>-5000000</v>
      </c>
      <c r="P125" s="48"/>
      <c r="Q125" s="48" t="s">
        <v>59</v>
      </c>
      <c r="R125" s="68">
        <v>1.19</v>
      </c>
      <c r="S125" s="68">
        <v>0.94799999999999995</v>
      </c>
      <c r="T125" s="60"/>
      <c r="U125" s="60">
        <v>0</v>
      </c>
      <c r="V125" s="48"/>
      <c r="W125" s="68">
        <v>1.1161000000000001</v>
      </c>
      <c r="X125" s="68">
        <v>1.1458186876547398</v>
      </c>
      <c r="Y125" s="60">
        <v>266226.90530997346</v>
      </c>
      <c r="Z125" s="84">
        <v>-129089.13964210055</v>
      </c>
      <c r="AA125" s="60">
        <v>0</v>
      </c>
      <c r="AB125" s="60">
        <v>266226.90530997346</v>
      </c>
      <c r="AD125" s="48" t="s">
        <v>88</v>
      </c>
    </row>
    <row r="126" spans="1:30" s="46" customFormat="1" x14ac:dyDescent="0.2">
      <c r="A126" s="48">
        <v>2018</v>
      </c>
      <c r="B126" s="48" t="s">
        <v>103</v>
      </c>
      <c r="C126" s="48">
        <v>547</v>
      </c>
      <c r="D126" s="48" t="s">
        <v>89</v>
      </c>
      <c r="E126" s="55">
        <v>42221</v>
      </c>
      <c r="F126" s="55">
        <v>43187</v>
      </c>
      <c r="G126" s="55">
        <v>43189</v>
      </c>
      <c r="H126" s="48" t="s">
        <v>27</v>
      </c>
      <c r="I126" s="48" t="s">
        <v>32</v>
      </c>
      <c r="J126" s="48" t="s">
        <v>29</v>
      </c>
      <c r="K126" s="60">
        <v>4395604.3956044</v>
      </c>
      <c r="L126" s="48" t="s">
        <v>27</v>
      </c>
      <c r="M126" s="48" t="s">
        <v>28</v>
      </c>
      <c r="N126" s="48" t="s">
        <v>58</v>
      </c>
      <c r="O126" s="80">
        <v>-5000000</v>
      </c>
      <c r="P126" s="48"/>
      <c r="Q126" s="48" t="s">
        <v>59</v>
      </c>
      <c r="R126" s="68">
        <v>1.1375</v>
      </c>
      <c r="S126" s="68">
        <v>0.94799999999999995</v>
      </c>
      <c r="T126" s="60"/>
      <c r="U126" s="60">
        <v>0</v>
      </c>
      <c r="V126" s="48"/>
      <c r="W126" s="68">
        <v>1.1161000000000001</v>
      </c>
      <c r="X126" s="68">
        <v>1.1458186876547398</v>
      </c>
      <c r="Y126" s="60">
        <v>4075.6317841958648</v>
      </c>
      <c r="Z126" s="85"/>
      <c r="AA126" s="60">
        <v>0</v>
      </c>
      <c r="AB126" s="60">
        <v>4075.6317841958648</v>
      </c>
      <c r="AD126" s="48" t="s">
        <v>90</v>
      </c>
    </row>
    <row r="127" spans="1:30" s="46" customFormat="1" x14ac:dyDescent="0.2">
      <c r="A127" s="48">
        <v>2018</v>
      </c>
      <c r="B127" s="48" t="s">
        <v>103</v>
      </c>
      <c r="C127" s="48">
        <v>548</v>
      </c>
      <c r="D127" s="48" t="s">
        <v>89</v>
      </c>
      <c r="E127" s="55">
        <v>42221</v>
      </c>
      <c r="F127" s="55">
        <v>43187</v>
      </c>
      <c r="G127" s="55">
        <v>43189</v>
      </c>
      <c r="H127" s="48" t="s">
        <v>33</v>
      </c>
      <c r="I127" s="48" t="s">
        <v>28</v>
      </c>
      <c r="J127" s="48" t="s">
        <v>29</v>
      </c>
      <c r="K127" s="60">
        <v>4395604.3956044</v>
      </c>
      <c r="L127" s="48" t="s">
        <v>33</v>
      </c>
      <c r="M127" s="48" t="s">
        <v>32</v>
      </c>
      <c r="N127" s="48" t="s">
        <v>58</v>
      </c>
      <c r="O127" s="80">
        <v>-5000000</v>
      </c>
      <c r="P127" s="48"/>
      <c r="Q127" s="48" t="s">
        <v>59</v>
      </c>
      <c r="R127" s="68">
        <v>1.1375</v>
      </c>
      <c r="S127" s="68">
        <v>0.94799999999999995</v>
      </c>
      <c r="T127" s="60"/>
      <c r="U127" s="60">
        <v>0</v>
      </c>
      <c r="V127" s="48"/>
      <c r="W127" s="68">
        <v>1.1161000000000001</v>
      </c>
      <c r="X127" s="68">
        <v>1.1458186876547398</v>
      </c>
      <c r="Y127" s="80">
        <v>-399391.67673626984</v>
      </c>
      <c r="Z127" s="85"/>
      <c r="AA127" s="60">
        <v>0</v>
      </c>
      <c r="AB127" s="80">
        <v>-399391.67673626984</v>
      </c>
      <c r="AD127" s="48" t="s">
        <v>91</v>
      </c>
    </row>
    <row r="128" spans="1:30" s="46" customFormat="1" x14ac:dyDescent="0.2">
      <c r="A128" s="48">
        <v>2018</v>
      </c>
      <c r="B128" s="48" t="s">
        <v>104</v>
      </c>
      <c r="C128" s="48">
        <v>549</v>
      </c>
      <c r="D128" s="48" t="s">
        <v>89</v>
      </c>
      <c r="E128" s="55">
        <v>42221</v>
      </c>
      <c r="F128" s="55">
        <v>43216</v>
      </c>
      <c r="G128" s="55">
        <v>43220</v>
      </c>
      <c r="H128" s="48" t="s">
        <v>27</v>
      </c>
      <c r="I128" s="48" t="s">
        <v>32</v>
      </c>
      <c r="J128" s="48" t="s">
        <v>29</v>
      </c>
      <c r="K128" s="60">
        <v>4201680.6722689103</v>
      </c>
      <c r="L128" s="48" t="s">
        <v>27</v>
      </c>
      <c r="M128" s="48" t="s">
        <v>28</v>
      </c>
      <c r="N128" s="48" t="s">
        <v>58</v>
      </c>
      <c r="O128" s="80">
        <v>-5000000</v>
      </c>
      <c r="P128" s="48"/>
      <c r="Q128" s="48" t="s">
        <v>59</v>
      </c>
      <c r="R128" s="68">
        <v>1.19</v>
      </c>
      <c r="S128" s="68">
        <v>0.94799999999999995</v>
      </c>
      <c r="T128" s="60"/>
      <c r="U128" s="60">
        <v>0</v>
      </c>
      <c r="V128" s="48"/>
      <c r="W128" s="68">
        <v>1.1161000000000001</v>
      </c>
      <c r="X128" s="68">
        <v>1.147654414684631</v>
      </c>
      <c r="Y128" s="60">
        <v>142502.47925760315</v>
      </c>
      <c r="Z128" s="85">
        <v>13290.083712641543</v>
      </c>
      <c r="AA128" s="60">
        <v>0</v>
      </c>
      <c r="AB128" s="60">
        <v>142502.47925760315</v>
      </c>
      <c r="AD128" s="48" t="s">
        <v>88</v>
      </c>
    </row>
    <row r="129" spans="1:30" s="46" customFormat="1" x14ac:dyDescent="0.2">
      <c r="A129" s="48">
        <v>2018</v>
      </c>
      <c r="B129" s="48" t="s">
        <v>104</v>
      </c>
      <c r="C129" s="48">
        <v>550</v>
      </c>
      <c r="D129" s="48" t="s">
        <v>89</v>
      </c>
      <c r="E129" s="55">
        <v>42221</v>
      </c>
      <c r="F129" s="55">
        <v>43216</v>
      </c>
      <c r="G129" s="55">
        <v>43220</v>
      </c>
      <c r="H129" s="48" t="s">
        <v>27</v>
      </c>
      <c r="I129" s="48" t="s">
        <v>32</v>
      </c>
      <c r="J129" s="48" t="s">
        <v>29</v>
      </c>
      <c r="K129" s="60">
        <v>4395604.3956044</v>
      </c>
      <c r="L129" s="48" t="s">
        <v>27</v>
      </c>
      <c r="M129" s="48" t="s">
        <v>28</v>
      </c>
      <c r="N129" s="48" t="s">
        <v>58</v>
      </c>
      <c r="O129" s="80">
        <v>-5000000</v>
      </c>
      <c r="P129" s="48"/>
      <c r="Q129" s="48" t="s">
        <v>59</v>
      </c>
      <c r="R129" s="68">
        <v>1.1375</v>
      </c>
      <c r="S129" s="68">
        <v>0.94799999999999995</v>
      </c>
      <c r="T129" s="60"/>
      <c r="U129" s="60">
        <v>0</v>
      </c>
      <c r="V129" s="48"/>
      <c r="W129" s="68">
        <v>1.1161000000000001</v>
      </c>
      <c r="X129" s="68">
        <v>1.147654414684631</v>
      </c>
      <c r="Y129" s="60">
        <v>2472.5866866909337</v>
      </c>
      <c r="Z129" s="85"/>
      <c r="AA129" s="60">
        <v>0</v>
      </c>
      <c r="AB129" s="60">
        <v>2472.5866866909337</v>
      </c>
      <c r="AD129" s="48" t="s">
        <v>90</v>
      </c>
    </row>
    <row r="130" spans="1:30" s="46" customFormat="1" x14ac:dyDescent="0.2">
      <c r="A130" s="48">
        <v>2018</v>
      </c>
      <c r="B130" s="48" t="s">
        <v>104</v>
      </c>
      <c r="C130" s="48">
        <v>551</v>
      </c>
      <c r="D130" s="48" t="s">
        <v>89</v>
      </c>
      <c r="E130" s="55">
        <v>42221</v>
      </c>
      <c r="F130" s="55">
        <v>43216</v>
      </c>
      <c r="G130" s="55">
        <v>43220</v>
      </c>
      <c r="H130" s="48" t="s">
        <v>33</v>
      </c>
      <c r="I130" s="48" t="s">
        <v>28</v>
      </c>
      <c r="J130" s="48" t="s">
        <v>29</v>
      </c>
      <c r="K130" s="60">
        <v>4395604.3956044</v>
      </c>
      <c r="L130" s="48" t="s">
        <v>33</v>
      </c>
      <c r="M130" s="48" t="s">
        <v>32</v>
      </c>
      <c r="N130" s="48" t="s">
        <v>58</v>
      </c>
      <c r="O130" s="80">
        <v>-5000000</v>
      </c>
      <c r="P130" s="48"/>
      <c r="Q130" s="48" t="s">
        <v>59</v>
      </c>
      <c r="R130" s="68">
        <v>1.1375</v>
      </c>
      <c r="S130" s="68">
        <v>0.94799999999999995</v>
      </c>
      <c r="T130" s="60"/>
      <c r="U130" s="60">
        <v>0</v>
      </c>
      <c r="V130" s="48"/>
      <c r="W130" s="68">
        <v>1.1161000000000001</v>
      </c>
      <c r="X130" s="68">
        <v>1.147654414684631</v>
      </c>
      <c r="Y130" s="80">
        <v>-131684.98223165254</v>
      </c>
      <c r="Z130" s="85"/>
      <c r="AA130" s="60">
        <v>0</v>
      </c>
      <c r="AB130" s="80">
        <v>-131684.98223165254</v>
      </c>
      <c r="AD130" s="48" t="s">
        <v>91</v>
      </c>
    </row>
    <row r="131" spans="1:30" s="46" customFormat="1" x14ac:dyDescent="0.2">
      <c r="A131" s="48">
        <v>2018</v>
      </c>
      <c r="B131" s="48" t="s">
        <v>105</v>
      </c>
      <c r="C131" s="48">
        <v>680</v>
      </c>
      <c r="D131" s="48" t="s">
        <v>79</v>
      </c>
      <c r="E131" s="55">
        <v>42338</v>
      </c>
      <c r="F131" s="55"/>
      <c r="G131" s="55">
        <v>43220</v>
      </c>
      <c r="H131" s="48" t="s">
        <v>27</v>
      </c>
      <c r="I131" s="48" t="s">
        <v>39</v>
      </c>
      <c r="J131" s="48" t="s">
        <v>29</v>
      </c>
      <c r="K131" s="60">
        <v>8926180.4873694498</v>
      </c>
      <c r="L131" s="48" t="s">
        <v>33</v>
      </c>
      <c r="M131" s="48" t="s">
        <v>39</v>
      </c>
      <c r="N131" s="48" t="s">
        <v>58</v>
      </c>
      <c r="O131" s="80">
        <v>-10000000</v>
      </c>
      <c r="P131" s="48"/>
      <c r="Q131" s="48" t="s">
        <v>59</v>
      </c>
      <c r="R131" s="68">
        <v>1.1203000000000001</v>
      </c>
      <c r="S131" s="68"/>
      <c r="T131" s="60"/>
      <c r="U131" s="60">
        <v>0</v>
      </c>
      <c r="V131" s="48"/>
      <c r="W131" s="68">
        <v>1.1161000000000001</v>
      </c>
      <c r="X131" s="68">
        <v>1.147654414684631</v>
      </c>
      <c r="Y131" s="60">
        <v>215395.23210239151</v>
      </c>
      <c r="Z131" s="60">
        <v>215395.23210239151</v>
      </c>
      <c r="AA131" s="60">
        <v>215395.23210239148</v>
      </c>
      <c r="AB131" s="60">
        <v>2.9103830456733704E-11</v>
      </c>
      <c r="AD131" s="48" t="s">
        <v>38</v>
      </c>
    </row>
    <row r="132" spans="1:30" s="46" customFormat="1" x14ac:dyDescent="0.2">
      <c r="A132" s="48">
        <v>2018</v>
      </c>
      <c r="B132" s="48" t="s">
        <v>106</v>
      </c>
      <c r="C132" s="48">
        <v>821</v>
      </c>
      <c r="D132" s="48" t="s">
        <v>57</v>
      </c>
      <c r="E132" s="55">
        <v>42573</v>
      </c>
      <c r="F132" s="55"/>
      <c r="G132" s="55">
        <v>43220</v>
      </c>
      <c r="H132" s="48" t="s">
        <v>27</v>
      </c>
      <c r="I132" s="48" t="s">
        <v>39</v>
      </c>
      <c r="J132" s="48" t="s">
        <v>29</v>
      </c>
      <c r="K132" s="60">
        <v>13201901.073754599</v>
      </c>
      <c r="L132" s="48" t="s">
        <v>33</v>
      </c>
      <c r="M132" s="48" t="s">
        <v>39</v>
      </c>
      <c r="N132" s="48" t="s">
        <v>58</v>
      </c>
      <c r="O132" s="80">
        <v>-15000000</v>
      </c>
      <c r="P132" s="48"/>
      <c r="Q132" s="48" t="s">
        <v>59</v>
      </c>
      <c r="R132" s="68">
        <v>1.1362000000000001</v>
      </c>
      <c r="S132" s="68"/>
      <c r="T132" s="60"/>
      <c r="U132" s="60">
        <v>0</v>
      </c>
      <c r="V132" s="48"/>
      <c r="W132" s="68">
        <v>1.1161000000000001</v>
      </c>
      <c r="X132" s="68">
        <v>1.147654414684631</v>
      </c>
      <c r="Y132" s="60">
        <v>133398.93772069126</v>
      </c>
      <c r="Z132" s="60">
        <v>133398.93772069126</v>
      </c>
      <c r="AA132" s="60">
        <v>133398.93772069123</v>
      </c>
      <c r="AB132" s="60">
        <v>2.9103830456733704E-11</v>
      </c>
      <c r="AD132" s="48" t="s">
        <v>38</v>
      </c>
    </row>
    <row r="133" spans="1:30" s="46" customFormat="1" x14ac:dyDescent="0.2">
      <c r="A133" s="48">
        <v>2018</v>
      </c>
      <c r="B133" s="48" t="s">
        <v>107</v>
      </c>
      <c r="C133" s="48">
        <v>822</v>
      </c>
      <c r="D133" s="48" t="s">
        <v>57</v>
      </c>
      <c r="E133" s="55">
        <v>42573</v>
      </c>
      <c r="F133" s="55"/>
      <c r="G133" s="55">
        <v>43250</v>
      </c>
      <c r="H133" s="48" t="s">
        <v>27</v>
      </c>
      <c r="I133" s="48" t="s">
        <v>39</v>
      </c>
      <c r="J133" s="48" t="s">
        <v>29</v>
      </c>
      <c r="K133" s="60">
        <v>4397537.3790677199</v>
      </c>
      <c r="L133" s="48" t="s">
        <v>33</v>
      </c>
      <c r="M133" s="48" t="s">
        <v>39</v>
      </c>
      <c r="N133" s="48" t="s">
        <v>58</v>
      </c>
      <c r="O133" s="80">
        <v>-5000000</v>
      </c>
      <c r="P133" s="48"/>
      <c r="Q133" s="48" t="s">
        <v>59</v>
      </c>
      <c r="R133" s="68">
        <v>1.137</v>
      </c>
      <c r="S133" s="68"/>
      <c r="T133" s="60"/>
      <c r="U133" s="60">
        <v>0</v>
      </c>
      <c r="V133" s="48"/>
      <c r="W133" s="68">
        <v>1.1161000000000001</v>
      </c>
      <c r="X133" s="68">
        <v>1.1494249718451932</v>
      </c>
      <c r="Y133" s="60">
        <v>48157.059773548252</v>
      </c>
      <c r="Z133" s="60">
        <v>48157.059773548252</v>
      </c>
      <c r="AA133" s="60">
        <v>48157.059773548252</v>
      </c>
      <c r="AB133" s="60">
        <v>0</v>
      </c>
      <c r="AD133" s="48" t="s">
        <v>38</v>
      </c>
    </row>
    <row r="134" spans="1:30" s="46" customFormat="1" x14ac:dyDescent="0.2">
      <c r="A134" s="48">
        <v>2018</v>
      </c>
      <c r="B134" s="48" t="s">
        <v>108</v>
      </c>
      <c r="C134" s="48">
        <v>552</v>
      </c>
      <c r="D134" s="48" t="s">
        <v>89</v>
      </c>
      <c r="E134" s="55">
        <v>42221</v>
      </c>
      <c r="F134" s="55">
        <v>43249</v>
      </c>
      <c r="G134" s="55">
        <v>43251</v>
      </c>
      <c r="H134" s="48" t="s">
        <v>27</v>
      </c>
      <c r="I134" s="48" t="s">
        <v>32</v>
      </c>
      <c r="J134" s="48" t="s">
        <v>29</v>
      </c>
      <c r="K134" s="60">
        <v>4201680.6722689103</v>
      </c>
      <c r="L134" s="48" t="s">
        <v>27</v>
      </c>
      <c r="M134" s="48" t="s">
        <v>28</v>
      </c>
      <c r="N134" s="48" t="s">
        <v>58</v>
      </c>
      <c r="O134" s="80">
        <v>-5000000</v>
      </c>
      <c r="P134" s="48"/>
      <c r="Q134" s="48" t="s">
        <v>59</v>
      </c>
      <c r="R134" s="68">
        <v>1.19</v>
      </c>
      <c r="S134" s="68">
        <v>0.94799999999999995</v>
      </c>
      <c r="T134" s="60"/>
      <c r="U134" s="60">
        <v>0</v>
      </c>
      <c r="V134" s="48"/>
      <c r="W134" s="68">
        <v>1.1161000000000001</v>
      </c>
      <c r="X134" s="68">
        <v>1.1494839917813224</v>
      </c>
      <c r="Y134" s="60">
        <v>152595.43057094718</v>
      </c>
      <c r="Z134" s="85">
        <v>19021.919454977527</v>
      </c>
      <c r="AA134" s="60">
        <v>0</v>
      </c>
      <c r="AB134" s="60">
        <v>152595.43057094718</v>
      </c>
      <c r="AD134" s="48" t="s">
        <v>88</v>
      </c>
    </row>
    <row r="135" spans="1:30" s="46" customFormat="1" x14ac:dyDescent="0.2">
      <c r="A135" s="48">
        <v>2018</v>
      </c>
      <c r="B135" s="48" t="s">
        <v>108</v>
      </c>
      <c r="C135" s="48">
        <v>553</v>
      </c>
      <c r="D135" s="48" t="s">
        <v>89</v>
      </c>
      <c r="E135" s="55">
        <v>42221</v>
      </c>
      <c r="F135" s="55">
        <v>43249</v>
      </c>
      <c r="G135" s="55">
        <v>43251</v>
      </c>
      <c r="H135" s="48" t="s">
        <v>27</v>
      </c>
      <c r="I135" s="48" t="s">
        <v>32</v>
      </c>
      <c r="J135" s="48" t="s">
        <v>29</v>
      </c>
      <c r="K135" s="60">
        <v>4395604.3956044</v>
      </c>
      <c r="L135" s="48" t="s">
        <v>27</v>
      </c>
      <c r="M135" s="48" t="s">
        <v>28</v>
      </c>
      <c r="N135" s="48" t="s">
        <v>58</v>
      </c>
      <c r="O135" s="80">
        <v>-5000000</v>
      </c>
      <c r="P135" s="48"/>
      <c r="Q135" s="48" t="s">
        <v>59</v>
      </c>
      <c r="R135" s="68">
        <v>1.1375</v>
      </c>
      <c r="S135" s="68">
        <v>0.94799999999999995</v>
      </c>
      <c r="T135" s="60"/>
      <c r="U135" s="60">
        <v>0</v>
      </c>
      <c r="V135" s="48"/>
      <c r="W135" s="68">
        <v>1.1161000000000001</v>
      </c>
      <c r="X135" s="68">
        <v>1.1494839917813224</v>
      </c>
      <c r="Y135" s="60">
        <v>3003.3567864546144</v>
      </c>
      <c r="Z135" s="85"/>
      <c r="AA135" s="60">
        <v>0</v>
      </c>
      <c r="AB135" s="60">
        <v>3003.3567864546144</v>
      </c>
      <c r="AD135" s="48" t="s">
        <v>90</v>
      </c>
    </row>
    <row r="136" spans="1:30" s="46" customFormat="1" x14ac:dyDescent="0.2">
      <c r="A136" s="48">
        <v>2018</v>
      </c>
      <c r="B136" s="48" t="s">
        <v>108</v>
      </c>
      <c r="C136" s="48">
        <v>554</v>
      </c>
      <c r="D136" s="48" t="s">
        <v>89</v>
      </c>
      <c r="E136" s="55">
        <v>42221</v>
      </c>
      <c r="F136" s="55">
        <v>43249</v>
      </c>
      <c r="G136" s="55">
        <v>43251</v>
      </c>
      <c r="H136" s="48" t="s">
        <v>33</v>
      </c>
      <c r="I136" s="48" t="s">
        <v>28</v>
      </c>
      <c r="J136" s="48" t="s">
        <v>29</v>
      </c>
      <c r="K136" s="60">
        <v>4395604.3956044</v>
      </c>
      <c r="L136" s="48" t="s">
        <v>33</v>
      </c>
      <c r="M136" s="48" t="s">
        <v>32</v>
      </c>
      <c r="N136" s="48" t="s">
        <v>58</v>
      </c>
      <c r="O136" s="80">
        <v>-5000000</v>
      </c>
      <c r="P136" s="48"/>
      <c r="Q136" s="48" t="s">
        <v>59</v>
      </c>
      <c r="R136" s="68">
        <v>1.1375</v>
      </c>
      <c r="S136" s="68">
        <v>0.94799999999999995</v>
      </c>
      <c r="T136" s="60"/>
      <c r="U136" s="60">
        <v>0</v>
      </c>
      <c r="V136" s="48"/>
      <c r="W136" s="68">
        <v>1.1161000000000001</v>
      </c>
      <c r="X136" s="68">
        <v>1.1494839917813224</v>
      </c>
      <c r="Y136" s="80">
        <v>-136576.86790242427</v>
      </c>
      <c r="Z136" s="85"/>
      <c r="AA136" s="60">
        <v>0</v>
      </c>
      <c r="AB136" s="80">
        <v>-136576.86790242427</v>
      </c>
      <c r="AD136" s="48" t="s">
        <v>91</v>
      </c>
    </row>
    <row r="137" spans="1:30" s="46" customFormat="1" x14ac:dyDescent="0.2">
      <c r="A137" s="48">
        <v>2018</v>
      </c>
      <c r="B137" s="48" t="s">
        <v>109</v>
      </c>
      <c r="C137" s="48">
        <v>815</v>
      </c>
      <c r="D137" s="48" t="s">
        <v>26</v>
      </c>
      <c r="E137" s="55">
        <v>42545</v>
      </c>
      <c r="F137" s="55"/>
      <c r="G137" s="55">
        <v>43251</v>
      </c>
      <c r="H137" s="48" t="s">
        <v>27</v>
      </c>
      <c r="I137" s="48" t="s">
        <v>39</v>
      </c>
      <c r="J137" s="48" t="s">
        <v>29</v>
      </c>
      <c r="K137" s="60">
        <v>17471826.679479301</v>
      </c>
      <c r="L137" s="48" t="s">
        <v>33</v>
      </c>
      <c r="M137" s="48" t="s">
        <v>39</v>
      </c>
      <c r="N137" s="48" t="s">
        <v>58</v>
      </c>
      <c r="O137" s="80">
        <v>-20000000</v>
      </c>
      <c r="P137" s="48"/>
      <c r="Q137" s="48" t="s">
        <v>59</v>
      </c>
      <c r="R137" s="68">
        <v>1.1447000000000001</v>
      </c>
      <c r="S137" s="68"/>
      <c r="T137" s="60"/>
      <c r="U137" s="60">
        <v>0</v>
      </c>
      <c r="V137" s="48"/>
      <c r="W137" s="68">
        <v>1.1161000000000001</v>
      </c>
      <c r="X137" s="68">
        <v>1.1494839917813224</v>
      </c>
      <c r="Y137" s="60">
        <v>73666.632099868322</v>
      </c>
      <c r="Z137" s="60">
        <v>73666.632099868322</v>
      </c>
      <c r="AA137" s="60">
        <v>73666.632099868322</v>
      </c>
      <c r="AB137" s="60">
        <v>0</v>
      </c>
      <c r="AD137" s="48" t="s">
        <v>38</v>
      </c>
    </row>
    <row r="138" spans="1:30" s="46" customFormat="1" x14ac:dyDescent="0.2">
      <c r="A138" s="48">
        <v>2018</v>
      </c>
      <c r="B138" s="48" t="s">
        <v>110</v>
      </c>
      <c r="C138" s="48">
        <v>696</v>
      </c>
      <c r="D138" s="48" t="s">
        <v>69</v>
      </c>
      <c r="E138" s="55">
        <v>42424</v>
      </c>
      <c r="F138" s="55">
        <v>43277</v>
      </c>
      <c r="G138" s="55">
        <v>43279</v>
      </c>
      <c r="H138" s="48" t="s">
        <v>27</v>
      </c>
      <c r="I138" s="48" t="s">
        <v>32</v>
      </c>
      <c r="J138" s="48" t="s">
        <v>29</v>
      </c>
      <c r="K138" s="60">
        <v>3596566.5236051502</v>
      </c>
      <c r="L138" s="48" t="s">
        <v>27</v>
      </c>
      <c r="M138" s="48" t="s">
        <v>28</v>
      </c>
      <c r="N138" s="48" t="s">
        <v>58</v>
      </c>
      <c r="O138" s="80">
        <v>-4190000</v>
      </c>
      <c r="P138" s="48"/>
      <c r="Q138" s="48" t="s">
        <v>59</v>
      </c>
      <c r="R138" s="68">
        <v>1.165</v>
      </c>
      <c r="S138" s="68"/>
      <c r="T138" s="60"/>
      <c r="U138" s="60">
        <v>0</v>
      </c>
      <c r="V138" s="48"/>
      <c r="W138" s="68">
        <v>1.1161000000000001</v>
      </c>
      <c r="X138" s="68">
        <v>1.1511431445837765</v>
      </c>
      <c r="Y138" s="60">
        <v>155224.32211786721</v>
      </c>
      <c r="Z138" s="84">
        <v>-3500.2513412619592</v>
      </c>
      <c r="AA138" s="60">
        <v>0</v>
      </c>
      <c r="AB138" s="60">
        <v>155224.32211786721</v>
      </c>
      <c r="AD138" s="48" t="s">
        <v>25</v>
      </c>
    </row>
    <row r="139" spans="1:30" s="46" customFormat="1" x14ac:dyDescent="0.2">
      <c r="A139" s="48">
        <v>2018</v>
      </c>
      <c r="B139" s="48" t="s">
        <v>110</v>
      </c>
      <c r="C139" s="48">
        <v>697</v>
      </c>
      <c r="D139" s="48" t="s">
        <v>69</v>
      </c>
      <c r="E139" s="55">
        <v>42424</v>
      </c>
      <c r="F139" s="55">
        <v>43277</v>
      </c>
      <c r="G139" s="55">
        <v>43279</v>
      </c>
      <c r="H139" s="48" t="s">
        <v>33</v>
      </c>
      <c r="I139" s="48" t="s">
        <v>28</v>
      </c>
      <c r="J139" s="48" t="s">
        <v>29</v>
      </c>
      <c r="K139" s="60">
        <v>4001910.2196752601</v>
      </c>
      <c r="L139" s="48" t="s">
        <v>33</v>
      </c>
      <c r="M139" s="48" t="s">
        <v>32</v>
      </c>
      <c r="N139" s="48" t="s">
        <v>58</v>
      </c>
      <c r="O139" s="80">
        <v>-4190000</v>
      </c>
      <c r="P139" s="48"/>
      <c r="Q139" s="48" t="s">
        <v>59</v>
      </c>
      <c r="R139" s="68">
        <v>1.0469999999999999</v>
      </c>
      <c r="S139" s="68"/>
      <c r="T139" s="60"/>
      <c r="U139" s="60">
        <v>0</v>
      </c>
      <c r="V139" s="48"/>
      <c r="W139" s="68">
        <v>1.1161000000000001</v>
      </c>
      <c r="X139" s="68">
        <v>1.1511431445837765</v>
      </c>
      <c r="Y139" s="80">
        <v>-76098.74961646719</v>
      </c>
      <c r="Z139" s="85"/>
      <c r="AA139" s="60">
        <v>0</v>
      </c>
      <c r="AB139" s="80">
        <v>-76098.74961646719</v>
      </c>
      <c r="AD139" s="48" t="s">
        <v>25</v>
      </c>
    </row>
    <row r="140" spans="1:30" s="46" customFormat="1" x14ac:dyDescent="0.2">
      <c r="A140" s="48">
        <v>2018</v>
      </c>
      <c r="B140" s="48" t="s">
        <v>110</v>
      </c>
      <c r="C140" s="48">
        <v>698</v>
      </c>
      <c r="D140" s="48" t="s">
        <v>69</v>
      </c>
      <c r="E140" s="55">
        <v>42424</v>
      </c>
      <c r="F140" s="55">
        <v>43277</v>
      </c>
      <c r="G140" s="55">
        <v>43279</v>
      </c>
      <c r="H140" s="48" t="s">
        <v>33</v>
      </c>
      <c r="I140" s="48" t="s">
        <v>28</v>
      </c>
      <c r="J140" s="48" t="s">
        <v>29</v>
      </c>
      <c r="K140" s="60">
        <v>3627705.6277056299</v>
      </c>
      <c r="L140" s="48" t="s">
        <v>33</v>
      </c>
      <c r="M140" s="48" t="s">
        <v>32</v>
      </c>
      <c r="N140" s="48" t="s">
        <v>58</v>
      </c>
      <c r="O140" s="80">
        <v>-4190000</v>
      </c>
      <c r="P140" s="48"/>
      <c r="Q140" s="48" t="s">
        <v>59</v>
      </c>
      <c r="R140" s="68">
        <v>1.155</v>
      </c>
      <c r="S140" s="68">
        <v>1.0469999999999999</v>
      </c>
      <c r="T140" s="60"/>
      <c r="U140" s="60">
        <v>0</v>
      </c>
      <c r="V140" s="48"/>
      <c r="W140" s="68">
        <v>1.1161000000000001</v>
      </c>
      <c r="X140" s="68">
        <v>1.1511431445837765</v>
      </c>
      <c r="Y140" s="80">
        <v>-82625.823842661979</v>
      </c>
      <c r="Z140" s="85"/>
      <c r="AA140" s="60">
        <v>0</v>
      </c>
      <c r="AB140" s="80">
        <v>-82625.823842661979</v>
      </c>
      <c r="AD140" s="48" t="s">
        <v>70</v>
      </c>
    </row>
    <row r="141" spans="1:30" s="46" customFormat="1" x14ac:dyDescent="0.2">
      <c r="A141" s="48">
        <v>2018</v>
      </c>
      <c r="B141" s="48" t="s">
        <v>111</v>
      </c>
      <c r="C141" s="48">
        <v>699</v>
      </c>
      <c r="D141" s="48" t="s">
        <v>112</v>
      </c>
      <c r="E141" s="55">
        <v>42424</v>
      </c>
      <c r="F141" s="55">
        <v>43277</v>
      </c>
      <c r="G141" s="55">
        <v>43279</v>
      </c>
      <c r="H141" s="48" t="s">
        <v>27</v>
      </c>
      <c r="I141" s="48" t="s">
        <v>32</v>
      </c>
      <c r="J141" s="48" t="s">
        <v>29</v>
      </c>
      <c r="K141" s="60">
        <v>17862660.944205999</v>
      </c>
      <c r="L141" s="48" t="s">
        <v>27</v>
      </c>
      <c r="M141" s="48" t="s">
        <v>28</v>
      </c>
      <c r="N141" s="48" t="s">
        <v>58</v>
      </c>
      <c r="O141" s="80">
        <v>-20810000</v>
      </c>
      <c r="P141" s="48"/>
      <c r="Q141" s="48" t="s">
        <v>59</v>
      </c>
      <c r="R141" s="68">
        <v>1.165</v>
      </c>
      <c r="S141" s="68"/>
      <c r="T141" s="60"/>
      <c r="U141" s="60">
        <v>0</v>
      </c>
      <c r="V141" s="48"/>
      <c r="W141" s="68">
        <v>1.1161000000000001</v>
      </c>
      <c r="X141" s="68">
        <v>1.1511431445837765</v>
      </c>
      <c r="Y141" s="60">
        <v>770935.11772620887</v>
      </c>
      <c r="Z141" s="84">
        <v>-17384.303200874012</v>
      </c>
      <c r="AA141" s="60">
        <v>0</v>
      </c>
      <c r="AB141" s="60">
        <v>770935.11772620887</v>
      </c>
      <c r="AD141" s="48" t="s">
        <v>25</v>
      </c>
    </row>
    <row r="142" spans="1:30" s="46" customFormat="1" x14ac:dyDescent="0.2">
      <c r="A142" s="48">
        <v>2018</v>
      </c>
      <c r="B142" s="48" t="s">
        <v>111</v>
      </c>
      <c r="C142" s="48">
        <v>700</v>
      </c>
      <c r="D142" s="48" t="s">
        <v>112</v>
      </c>
      <c r="E142" s="55">
        <v>42424</v>
      </c>
      <c r="F142" s="55">
        <v>43277</v>
      </c>
      <c r="G142" s="55">
        <v>43279</v>
      </c>
      <c r="H142" s="48" t="s">
        <v>33</v>
      </c>
      <c r="I142" s="48" t="s">
        <v>28</v>
      </c>
      <c r="J142" s="48" t="s">
        <v>29</v>
      </c>
      <c r="K142" s="60">
        <v>19875835.7211079</v>
      </c>
      <c r="L142" s="48" t="s">
        <v>33</v>
      </c>
      <c r="M142" s="48" t="s">
        <v>32</v>
      </c>
      <c r="N142" s="48" t="s">
        <v>58</v>
      </c>
      <c r="O142" s="80">
        <v>-20810000</v>
      </c>
      <c r="P142" s="48"/>
      <c r="Q142" s="48" t="s">
        <v>59</v>
      </c>
      <c r="R142" s="68">
        <v>1.0469999999999999</v>
      </c>
      <c r="S142" s="68"/>
      <c r="T142" s="60"/>
      <c r="U142" s="60">
        <v>0</v>
      </c>
      <c r="V142" s="48"/>
      <c r="W142" s="68">
        <v>1.1161000000000001</v>
      </c>
      <c r="X142" s="68">
        <v>1.1511431445837765</v>
      </c>
      <c r="Y142" s="80">
        <v>-377951.06909753726</v>
      </c>
      <c r="Z142" s="85"/>
      <c r="AA142" s="60">
        <v>0</v>
      </c>
      <c r="AB142" s="80">
        <v>-377951.06909753726</v>
      </c>
      <c r="AD142" s="48" t="s">
        <v>25</v>
      </c>
    </row>
    <row r="143" spans="1:30" s="46" customFormat="1" x14ac:dyDescent="0.2">
      <c r="A143" s="48">
        <v>2018</v>
      </c>
      <c r="B143" s="48" t="s">
        <v>111</v>
      </c>
      <c r="C143" s="48">
        <v>701</v>
      </c>
      <c r="D143" s="48" t="s">
        <v>112</v>
      </c>
      <c r="E143" s="55">
        <v>42424</v>
      </c>
      <c r="F143" s="55">
        <v>43277</v>
      </c>
      <c r="G143" s="55">
        <v>43279</v>
      </c>
      <c r="H143" s="48" t="s">
        <v>33</v>
      </c>
      <c r="I143" s="48" t="s">
        <v>28</v>
      </c>
      <c r="J143" s="48" t="s">
        <v>29</v>
      </c>
      <c r="K143" s="60">
        <v>18017316.017315999</v>
      </c>
      <c r="L143" s="48" t="s">
        <v>33</v>
      </c>
      <c r="M143" s="48" t="s">
        <v>32</v>
      </c>
      <c r="N143" s="48" t="s">
        <v>58</v>
      </c>
      <c r="O143" s="80">
        <v>-20810000</v>
      </c>
      <c r="P143" s="48"/>
      <c r="Q143" s="48" t="s">
        <v>59</v>
      </c>
      <c r="R143" s="68">
        <v>1.155</v>
      </c>
      <c r="S143" s="68">
        <v>1.0469999999999999</v>
      </c>
      <c r="T143" s="60"/>
      <c r="U143" s="60">
        <v>0</v>
      </c>
      <c r="V143" s="48"/>
      <c r="W143" s="68">
        <v>1.1161000000000001</v>
      </c>
      <c r="X143" s="68">
        <v>1.1511431445837765</v>
      </c>
      <c r="Y143" s="80">
        <v>-410368.35182954557</v>
      </c>
      <c r="Z143" s="85"/>
      <c r="AA143" s="60">
        <v>0</v>
      </c>
      <c r="AB143" s="80">
        <v>-410368.35182954557</v>
      </c>
      <c r="AD143" s="48" t="s">
        <v>70</v>
      </c>
    </row>
    <row r="144" spans="1:30" s="46" customFormat="1" x14ac:dyDescent="0.2">
      <c r="A144" s="48">
        <v>2018</v>
      </c>
      <c r="B144" s="48" t="s">
        <v>113</v>
      </c>
      <c r="C144" s="48">
        <v>555</v>
      </c>
      <c r="D144" s="48" t="s">
        <v>89</v>
      </c>
      <c r="E144" s="55">
        <v>42221</v>
      </c>
      <c r="F144" s="55">
        <v>43278</v>
      </c>
      <c r="G144" s="55">
        <v>43280</v>
      </c>
      <c r="H144" s="48" t="s">
        <v>27</v>
      </c>
      <c r="I144" s="48" t="s">
        <v>32</v>
      </c>
      <c r="J144" s="48" t="s">
        <v>29</v>
      </c>
      <c r="K144" s="60">
        <v>4201680.6722689103</v>
      </c>
      <c r="L144" s="48" t="s">
        <v>27</v>
      </c>
      <c r="M144" s="48" t="s">
        <v>28</v>
      </c>
      <c r="N144" s="48" t="s">
        <v>58</v>
      </c>
      <c r="O144" s="80">
        <v>-5000000</v>
      </c>
      <c r="P144" s="48"/>
      <c r="Q144" s="48" t="s">
        <v>59</v>
      </c>
      <c r="R144" s="68">
        <v>1.19</v>
      </c>
      <c r="S144" s="68">
        <v>0.94799999999999995</v>
      </c>
      <c r="T144" s="60"/>
      <c r="U144" s="60">
        <v>0</v>
      </c>
      <c r="V144" s="48"/>
      <c r="W144" s="68">
        <v>1.1161000000000001</v>
      </c>
      <c r="X144" s="68">
        <v>1.1512031045663917</v>
      </c>
      <c r="Y144" s="60">
        <v>161517.98638307568</v>
      </c>
      <c r="Z144" s="85">
        <v>24210.427969734039</v>
      </c>
      <c r="AA144" s="60">
        <v>0</v>
      </c>
      <c r="AB144" s="60">
        <v>161517.98638307568</v>
      </c>
      <c r="AD144" s="48" t="s">
        <v>88</v>
      </c>
    </row>
    <row r="145" spans="1:30" s="46" customFormat="1" x14ac:dyDescent="0.2">
      <c r="A145" s="48">
        <v>2018</v>
      </c>
      <c r="B145" s="48" t="s">
        <v>113</v>
      </c>
      <c r="C145" s="48">
        <v>556</v>
      </c>
      <c r="D145" s="48" t="s">
        <v>89</v>
      </c>
      <c r="E145" s="55">
        <v>42221</v>
      </c>
      <c r="F145" s="55">
        <v>43278</v>
      </c>
      <c r="G145" s="55">
        <v>43280</v>
      </c>
      <c r="H145" s="48" t="s">
        <v>27</v>
      </c>
      <c r="I145" s="48" t="s">
        <v>32</v>
      </c>
      <c r="J145" s="48" t="s">
        <v>29</v>
      </c>
      <c r="K145" s="60">
        <v>4395604.3956044</v>
      </c>
      <c r="L145" s="48" t="s">
        <v>27</v>
      </c>
      <c r="M145" s="48" t="s">
        <v>28</v>
      </c>
      <c r="N145" s="48" t="s">
        <v>58</v>
      </c>
      <c r="O145" s="80">
        <v>-5000000</v>
      </c>
      <c r="P145" s="48"/>
      <c r="Q145" s="48" t="s">
        <v>59</v>
      </c>
      <c r="R145" s="68">
        <v>1.1375</v>
      </c>
      <c r="S145" s="68">
        <v>0.94799999999999995</v>
      </c>
      <c r="T145" s="60"/>
      <c r="U145" s="60">
        <v>0</v>
      </c>
      <c r="V145" s="48"/>
      <c r="W145" s="68">
        <v>1.1161000000000001</v>
      </c>
      <c r="X145" s="68">
        <v>1.1512031045663917</v>
      </c>
      <c r="Y145" s="60">
        <v>3517.5817811371394</v>
      </c>
      <c r="Z145" s="85"/>
      <c r="AA145" s="60">
        <v>0</v>
      </c>
      <c r="AB145" s="60">
        <v>3517.5817811371394</v>
      </c>
      <c r="AD145" s="48" t="s">
        <v>90</v>
      </c>
    </row>
    <row r="146" spans="1:30" s="46" customFormat="1" x14ac:dyDescent="0.2">
      <c r="A146" s="48">
        <v>2018</v>
      </c>
      <c r="B146" s="48" t="s">
        <v>113</v>
      </c>
      <c r="C146" s="48">
        <v>557</v>
      </c>
      <c r="D146" s="48" t="s">
        <v>89</v>
      </c>
      <c r="E146" s="55">
        <v>42221</v>
      </c>
      <c r="F146" s="55">
        <v>43278</v>
      </c>
      <c r="G146" s="55">
        <v>43280</v>
      </c>
      <c r="H146" s="48" t="s">
        <v>33</v>
      </c>
      <c r="I146" s="48" t="s">
        <v>28</v>
      </c>
      <c r="J146" s="48" t="s">
        <v>29</v>
      </c>
      <c r="K146" s="60">
        <v>4395604.3956044</v>
      </c>
      <c r="L146" s="48" t="s">
        <v>33</v>
      </c>
      <c r="M146" s="48" t="s">
        <v>32</v>
      </c>
      <c r="N146" s="48" t="s">
        <v>58</v>
      </c>
      <c r="O146" s="80">
        <v>-5000000</v>
      </c>
      <c r="P146" s="48"/>
      <c r="Q146" s="48" t="s">
        <v>59</v>
      </c>
      <c r="R146" s="68">
        <v>1.1375</v>
      </c>
      <c r="S146" s="68">
        <v>0.94799999999999995</v>
      </c>
      <c r="T146" s="60"/>
      <c r="U146" s="60">
        <v>0</v>
      </c>
      <c r="V146" s="48"/>
      <c r="W146" s="68">
        <v>1.1161000000000001</v>
      </c>
      <c r="X146" s="68">
        <v>1.1512031045663917</v>
      </c>
      <c r="Y146" s="80">
        <v>-140825.14019447879</v>
      </c>
      <c r="Z146" s="85"/>
      <c r="AA146" s="60">
        <v>0</v>
      </c>
      <c r="AB146" s="80">
        <v>-140825.14019447879</v>
      </c>
      <c r="AD146" s="48" t="s">
        <v>91</v>
      </c>
    </row>
    <row r="147" spans="1:30" s="46" customFormat="1" x14ac:dyDescent="0.2">
      <c r="A147" s="48">
        <v>2018</v>
      </c>
      <c r="B147" s="48" t="s">
        <v>114</v>
      </c>
      <c r="C147" s="48">
        <v>810</v>
      </c>
      <c r="D147" s="48" t="s">
        <v>115</v>
      </c>
      <c r="E147" s="55">
        <v>42548</v>
      </c>
      <c r="F147" s="55">
        <v>43278</v>
      </c>
      <c r="G147" s="55">
        <v>43280</v>
      </c>
      <c r="H147" s="48" t="s">
        <v>27</v>
      </c>
      <c r="I147" s="48" t="s">
        <v>32</v>
      </c>
      <c r="J147" s="48" t="s">
        <v>29</v>
      </c>
      <c r="K147" s="60">
        <v>21645021.645021599</v>
      </c>
      <c r="L147" s="48" t="s">
        <v>27</v>
      </c>
      <c r="M147" s="48" t="s">
        <v>28</v>
      </c>
      <c r="N147" s="48" t="s">
        <v>58</v>
      </c>
      <c r="O147" s="80">
        <v>-25000000</v>
      </c>
      <c r="P147" s="48"/>
      <c r="Q147" s="48" t="s">
        <v>59</v>
      </c>
      <c r="R147" s="68">
        <v>1.155</v>
      </c>
      <c r="S147" s="68"/>
      <c r="T147" s="60"/>
      <c r="U147" s="60">
        <v>0</v>
      </c>
      <c r="V147" s="48"/>
      <c r="W147" s="68">
        <v>1.1161000000000001</v>
      </c>
      <c r="X147" s="68">
        <v>1.1512031045663917</v>
      </c>
      <c r="Y147" s="60">
        <v>1027701.089038415</v>
      </c>
      <c r="Z147" s="85">
        <v>55249.983810117119</v>
      </c>
      <c r="AA147" s="60">
        <v>0</v>
      </c>
      <c r="AB147" s="60">
        <v>1027701.089038415</v>
      </c>
      <c r="AD147" s="48" t="s">
        <v>25</v>
      </c>
    </row>
    <row r="148" spans="1:30" s="46" customFormat="1" x14ac:dyDescent="0.2">
      <c r="A148" s="48">
        <v>2018</v>
      </c>
      <c r="B148" s="48" t="s">
        <v>114</v>
      </c>
      <c r="C148" s="48">
        <v>811</v>
      </c>
      <c r="D148" s="48" t="s">
        <v>115</v>
      </c>
      <c r="E148" s="55">
        <v>42548</v>
      </c>
      <c r="F148" s="55">
        <v>43278</v>
      </c>
      <c r="G148" s="55">
        <v>43280</v>
      </c>
      <c r="H148" s="48" t="s">
        <v>33</v>
      </c>
      <c r="I148" s="48" t="s">
        <v>28</v>
      </c>
      <c r="J148" s="48" t="s">
        <v>29</v>
      </c>
      <c r="K148" s="60">
        <v>23707918.444760598</v>
      </c>
      <c r="L148" s="48" t="s">
        <v>33</v>
      </c>
      <c r="M148" s="48" t="s">
        <v>32</v>
      </c>
      <c r="N148" s="48" t="s">
        <v>58</v>
      </c>
      <c r="O148" s="80">
        <v>-25000000</v>
      </c>
      <c r="P148" s="48"/>
      <c r="Q148" s="48" t="s">
        <v>59</v>
      </c>
      <c r="R148" s="68">
        <v>1.0545</v>
      </c>
      <c r="S148" s="68"/>
      <c r="T148" s="60"/>
      <c r="U148" s="60">
        <v>0</v>
      </c>
      <c r="V148" s="48"/>
      <c r="W148" s="68">
        <v>1.1161000000000001</v>
      </c>
      <c r="X148" s="68">
        <v>1.1512031045663917</v>
      </c>
      <c r="Y148" s="80">
        <v>-484492.29444573133</v>
      </c>
      <c r="Z148" s="85"/>
      <c r="AA148" s="60">
        <v>0</v>
      </c>
      <c r="AB148" s="80">
        <v>-484492.29444573133</v>
      </c>
      <c r="AD148" s="48" t="s">
        <v>25</v>
      </c>
    </row>
    <row r="149" spans="1:30" s="46" customFormat="1" x14ac:dyDescent="0.2">
      <c r="A149" s="48">
        <v>2018</v>
      </c>
      <c r="B149" s="48" t="s">
        <v>114</v>
      </c>
      <c r="C149" s="48">
        <v>812</v>
      </c>
      <c r="D149" s="48" t="s">
        <v>115</v>
      </c>
      <c r="E149" s="55">
        <v>42548</v>
      </c>
      <c r="F149" s="55">
        <v>43278</v>
      </c>
      <c r="G149" s="55">
        <v>43280</v>
      </c>
      <c r="H149" s="48" t="s">
        <v>33</v>
      </c>
      <c r="I149" s="48" t="s">
        <v>28</v>
      </c>
      <c r="J149" s="48" t="s">
        <v>29</v>
      </c>
      <c r="K149" s="60">
        <v>21645021.645021599</v>
      </c>
      <c r="L149" s="48" t="s">
        <v>33</v>
      </c>
      <c r="M149" s="48" t="s">
        <v>32</v>
      </c>
      <c r="N149" s="48" t="s">
        <v>58</v>
      </c>
      <c r="O149" s="80">
        <v>-25000000</v>
      </c>
      <c r="P149" s="48"/>
      <c r="Q149" s="48" t="s">
        <v>59</v>
      </c>
      <c r="R149" s="68">
        <v>1.155</v>
      </c>
      <c r="S149" s="68">
        <v>1.0545</v>
      </c>
      <c r="T149" s="60"/>
      <c r="U149" s="60">
        <v>0</v>
      </c>
      <c r="V149" s="48"/>
      <c r="W149" s="68">
        <v>1.1161000000000001</v>
      </c>
      <c r="X149" s="68">
        <v>1.1512031045663917</v>
      </c>
      <c r="Y149" s="80">
        <v>-487958.81078256655</v>
      </c>
      <c r="Z149" s="85"/>
      <c r="AA149" s="60">
        <v>0</v>
      </c>
      <c r="AB149" s="80">
        <v>-487958.81078256655</v>
      </c>
      <c r="AD149" s="48" t="s">
        <v>70</v>
      </c>
    </row>
    <row r="150" spans="1:30" s="46" customFormat="1" x14ac:dyDescent="0.2">
      <c r="A150" s="48">
        <v>2018</v>
      </c>
      <c r="B150" s="48" t="s">
        <v>116</v>
      </c>
      <c r="C150" s="48">
        <v>558</v>
      </c>
      <c r="D150" s="48" t="s">
        <v>89</v>
      </c>
      <c r="E150" s="55">
        <v>42221</v>
      </c>
      <c r="F150" s="55">
        <v>43308</v>
      </c>
      <c r="G150" s="55">
        <v>43312</v>
      </c>
      <c r="H150" s="48" t="s">
        <v>27</v>
      </c>
      <c r="I150" s="48" t="s">
        <v>32</v>
      </c>
      <c r="J150" s="48" t="s">
        <v>29</v>
      </c>
      <c r="K150" s="60">
        <v>4201680.6722689103</v>
      </c>
      <c r="L150" s="48" t="s">
        <v>27</v>
      </c>
      <c r="M150" s="48" t="s">
        <v>28</v>
      </c>
      <c r="N150" s="48" t="s">
        <v>58</v>
      </c>
      <c r="O150" s="80">
        <v>-5000000</v>
      </c>
      <c r="P150" s="48"/>
      <c r="Q150" s="48" t="s">
        <v>59</v>
      </c>
      <c r="R150" s="68">
        <v>1.19</v>
      </c>
      <c r="S150" s="68">
        <v>0.94799999999999995</v>
      </c>
      <c r="T150" s="60"/>
      <c r="U150" s="60">
        <v>0</v>
      </c>
      <c r="V150" s="48"/>
      <c r="W150" s="68">
        <v>1.1161000000000001</v>
      </c>
      <c r="X150" s="68">
        <v>1.1531219137570485</v>
      </c>
      <c r="Y150" s="60">
        <v>170889.5406204226</v>
      </c>
      <c r="Z150" s="85">
        <v>29873.55330853042</v>
      </c>
      <c r="AA150" s="60">
        <v>0</v>
      </c>
      <c r="AB150" s="60">
        <v>170889.5406204226</v>
      </c>
      <c r="AD150" s="48" t="s">
        <v>88</v>
      </c>
    </row>
    <row r="151" spans="1:30" s="46" customFormat="1" x14ac:dyDescent="0.2">
      <c r="A151" s="48">
        <v>2018</v>
      </c>
      <c r="B151" s="48" t="s">
        <v>116</v>
      </c>
      <c r="C151" s="48">
        <v>559</v>
      </c>
      <c r="D151" s="48" t="s">
        <v>89</v>
      </c>
      <c r="E151" s="55">
        <v>42221</v>
      </c>
      <c r="F151" s="55">
        <v>43308</v>
      </c>
      <c r="G151" s="55">
        <v>43312</v>
      </c>
      <c r="H151" s="48" t="s">
        <v>27</v>
      </c>
      <c r="I151" s="48" t="s">
        <v>32</v>
      </c>
      <c r="J151" s="48" t="s">
        <v>29</v>
      </c>
      <c r="K151" s="60">
        <v>4395604.3956044</v>
      </c>
      <c r="L151" s="48" t="s">
        <v>27</v>
      </c>
      <c r="M151" s="48" t="s">
        <v>28</v>
      </c>
      <c r="N151" s="48" t="s">
        <v>58</v>
      </c>
      <c r="O151" s="80">
        <v>-5000000</v>
      </c>
      <c r="P151" s="48"/>
      <c r="Q151" s="48" t="s">
        <v>59</v>
      </c>
      <c r="R151" s="68">
        <v>1.1375</v>
      </c>
      <c r="S151" s="68">
        <v>0.94799999999999995</v>
      </c>
      <c r="T151" s="60"/>
      <c r="U151" s="60">
        <v>0</v>
      </c>
      <c r="V151" s="48"/>
      <c r="W151" s="68">
        <v>1.1161000000000001</v>
      </c>
      <c r="X151" s="68">
        <v>1.1531219137570485</v>
      </c>
      <c r="Y151" s="60">
        <v>4101.5219176764249</v>
      </c>
      <c r="Z151" s="85"/>
      <c r="AA151" s="60">
        <v>0</v>
      </c>
      <c r="AB151" s="60">
        <v>4101.5219176764249</v>
      </c>
      <c r="AD151" s="48" t="s">
        <v>90</v>
      </c>
    </row>
    <row r="152" spans="1:30" s="46" customFormat="1" x14ac:dyDescent="0.2">
      <c r="A152" s="48">
        <v>2018</v>
      </c>
      <c r="B152" s="48" t="s">
        <v>116</v>
      </c>
      <c r="C152" s="48">
        <v>560</v>
      </c>
      <c r="D152" s="48" t="s">
        <v>89</v>
      </c>
      <c r="E152" s="55">
        <v>42221</v>
      </c>
      <c r="F152" s="55">
        <v>43308</v>
      </c>
      <c r="G152" s="55">
        <v>43312</v>
      </c>
      <c r="H152" s="48" t="s">
        <v>33</v>
      </c>
      <c r="I152" s="48" t="s">
        <v>28</v>
      </c>
      <c r="J152" s="48" t="s">
        <v>29</v>
      </c>
      <c r="K152" s="60">
        <v>4395604.3956044</v>
      </c>
      <c r="L152" s="48" t="s">
        <v>33</v>
      </c>
      <c r="M152" s="48" t="s">
        <v>32</v>
      </c>
      <c r="N152" s="48" t="s">
        <v>58</v>
      </c>
      <c r="O152" s="80">
        <v>-5000000</v>
      </c>
      <c r="P152" s="48"/>
      <c r="Q152" s="48" t="s">
        <v>59</v>
      </c>
      <c r="R152" s="68">
        <v>1.1375</v>
      </c>
      <c r="S152" s="68">
        <v>0.94799999999999995</v>
      </c>
      <c r="T152" s="60"/>
      <c r="U152" s="60">
        <v>0</v>
      </c>
      <c r="V152" s="48"/>
      <c r="W152" s="68">
        <v>1.1161000000000001</v>
      </c>
      <c r="X152" s="68">
        <v>1.1531219137570485</v>
      </c>
      <c r="Y152" s="80">
        <v>-145117.50922956862</v>
      </c>
      <c r="Z152" s="85"/>
      <c r="AA152" s="60">
        <v>0</v>
      </c>
      <c r="AB152" s="80">
        <v>-145117.50922956862</v>
      </c>
      <c r="AD152" s="48" t="s">
        <v>91</v>
      </c>
    </row>
    <row r="153" spans="1:30" s="46" customFormat="1" x14ac:dyDescent="0.2">
      <c r="A153" s="48">
        <v>2018</v>
      </c>
      <c r="B153" s="48" t="s">
        <v>117</v>
      </c>
      <c r="C153" s="48">
        <v>817</v>
      </c>
      <c r="D153" s="48" t="s">
        <v>57</v>
      </c>
      <c r="E153" s="55">
        <v>42548</v>
      </c>
      <c r="F153" s="55">
        <v>43308</v>
      </c>
      <c r="G153" s="55">
        <v>43312</v>
      </c>
      <c r="H153" s="48" t="s">
        <v>27</v>
      </c>
      <c r="I153" s="48" t="s">
        <v>32</v>
      </c>
      <c r="J153" s="48" t="s">
        <v>29</v>
      </c>
      <c r="K153" s="60">
        <v>21551724.137931</v>
      </c>
      <c r="L153" s="48" t="s">
        <v>27</v>
      </c>
      <c r="M153" s="48" t="s">
        <v>28</v>
      </c>
      <c r="N153" s="48" t="s">
        <v>58</v>
      </c>
      <c r="O153" s="80">
        <v>-25000000</v>
      </c>
      <c r="P153" s="48"/>
      <c r="Q153" s="48" t="s">
        <v>59</v>
      </c>
      <c r="R153" s="68">
        <v>1.1599999999999999</v>
      </c>
      <c r="S153" s="68"/>
      <c r="T153" s="60"/>
      <c r="U153" s="60">
        <v>0</v>
      </c>
      <c r="V153" s="48"/>
      <c r="W153" s="68">
        <v>1.1161000000000001</v>
      </c>
      <c r="X153" s="68">
        <v>1.1531219137570485</v>
      </c>
      <c r="Y153" s="60">
        <v>1022310.967985404</v>
      </c>
      <c r="Z153" s="85">
        <v>3896.8406699325424</v>
      </c>
      <c r="AA153" s="60">
        <v>0</v>
      </c>
      <c r="AB153" s="60">
        <v>1022310.967985404</v>
      </c>
      <c r="AD153" s="48" t="s">
        <v>25</v>
      </c>
    </row>
    <row r="154" spans="1:30" s="46" customFormat="1" x14ac:dyDescent="0.2">
      <c r="A154" s="48">
        <v>2018</v>
      </c>
      <c r="B154" s="48" t="s">
        <v>117</v>
      </c>
      <c r="C154" s="48">
        <v>818</v>
      </c>
      <c r="D154" s="48" t="s">
        <v>57</v>
      </c>
      <c r="E154" s="55">
        <v>42548</v>
      </c>
      <c r="F154" s="55">
        <v>43308</v>
      </c>
      <c r="G154" s="55">
        <v>43312</v>
      </c>
      <c r="H154" s="48" t="s">
        <v>33</v>
      </c>
      <c r="I154" s="48" t="s">
        <v>28</v>
      </c>
      <c r="J154" s="48" t="s">
        <v>29</v>
      </c>
      <c r="K154" s="60">
        <v>23584905.660377402</v>
      </c>
      <c r="L154" s="48" t="s">
        <v>33</v>
      </c>
      <c r="M154" s="48" t="s">
        <v>32</v>
      </c>
      <c r="N154" s="48" t="s">
        <v>58</v>
      </c>
      <c r="O154" s="80">
        <v>-25000000</v>
      </c>
      <c r="P154" s="48"/>
      <c r="Q154" s="48" t="s">
        <v>59</v>
      </c>
      <c r="R154" s="68">
        <v>1.06</v>
      </c>
      <c r="S154" s="68"/>
      <c r="T154" s="60"/>
      <c r="U154" s="60">
        <v>0</v>
      </c>
      <c r="V154" s="48"/>
      <c r="W154" s="68">
        <v>1.1161000000000001</v>
      </c>
      <c r="X154" s="68">
        <v>1.1531219137570485</v>
      </c>
      <c r="Y154" s="80">
        <v>-521184.14573598857</v>
      </c>
      <c r="Z154" s="85"/>
      <c r="AA154" s="60">
        <v>0</v>
      </c>
      <c r="AB154" s="80">
        <v>-521184.14573598857</v>
      </c>
      <c r="AD154" s="48" t="s">
        <v>25</v>
      </c>
    </row>
    <row r="155" spans="1:30" s="46" customFormat="1" x14ac:dyDescent="0.2">
      <c r="A155" s="48">
        <v>2018</v>
      </c>
      <c r="B155" s="48" t="s">
        <v>117</v>
      </c>
      <c r="C155" s="48">
        <v>819</v>
      </c>
      <c r="D155" s="48" t="s">
        <v>57</v>
      </c>
      <c r="E155" s="55">
        <v>42548</v>
      </c>
      <c r="F155" s="55">
        <v>43308</v>
      </c>
      <c r="G155" s="55">
        <v>43312</v>
      </c>
      <c r="H155" s="48" t="s">
        <v>33</v>
      </c>
      <c r="I155" s="48" t="s">
        <v>28</v>
      </c>
      <c r="J155" s="48" t="s">
        <v>29</v>
      </c>
      <c r="K155" s="60">
        <v>21551724.137931</v>
      </c>
      <c r="L155" s="48" t="s">
        <v>33</v>
      </c>
      <c r="M155" s="48" t="s">
        <v>32</v>
      </c>
      <c r="N155" s="48" t="s">
        <v>58</v>
      </c>
      <c r="O155" s="80">
        <v>-25000000</v>
      </c>
      <c r="P155" s="48"/>
      <c r="Q155" s="48" t="s">
        <v>59</v>
      </c>
      <c r="R155" s="68">
        <v>1.1599999999999999</v>
      </c>
      <c r="S155" s="68">
        <v>1.06</v>
      </c>
      <c r="T155" s="60"/>
      <c r="U155" s="60">
        <v>0</v>
      </c>
      <c r="V155" s="48"/>
      <c r="W155" s="68">
        <v>1.1161000000000001</v>
      </c>
      <c r="X155" s="68">
        <v>1.1531219137570485</v>
      </c>
      <c r="Y155" s="80">
        <v>-497229.98157948285</v>
      </c>
      <c r="Z155" s="85"/>
      <c r="AA155" s="60">
        <v>0</v>
      </c>
      <c r="AB155" s="80">
        <v>-497229.98157948285</v>
      </c>
      <c r="AD155" s="48" t="s">
        <v>70</v>
      </c>
    </row>
    <row r="156" spans="1:30" s="46" customFormat="1" x14ac:dyDescent="0.2">
      <c r="A156" s="48">
        <v>2018</v>
      </c>
      <c r="B156" s="48" t="s">
        <v>118</v>
      </c>
      <c r="C156" s="48">
        <v>561</v>
      </c>
      <c r="D156" s="48" t="s">
        <v>89</v>
      </c>
      <c r="E156" s="55">
        <v>42221</v>
      </c>
      <c r="F156" s="55">
        <v>43341</v>
      </c>
      <c r="G156" s="55">
        <v>43343</v>
      </c>
      <c r="H156" s="48" t="s">
        <v>27</v>
      </c>
      <c r="I156" s="48" t="s">
        <v>32</v>
      </c>
      <c r="J156" s="48" t="s">
        <v>29</v>
      </c>
      <c r="K156" s="60">
        <v>4201680.6722689103</v>
      </c>
      <c r="L156" s="48" t="s">
        <v>27</v>
      </c>
      <c r="M156" s="48" t="s">
        <v>28</v>
      </c>
      <c r="N156" s="48" t="s">
        <v>58</v>
      </c>
      <c r="O156" s="80">
        <v>-5000000</v>
      </c>
      <c r="P156" s="48"/>
      <c r="Q156" s="48" t="s">
        <v>59</v>
      </c>
      <c r="R156" s="68">
        <v>1.19</v>
      </c>
      <c r="S156" s="68">
        <v>0.94799999999999995</v>
      </c>
      <c r="T156" s="60"/>
      <c r="U156" s="60">
        <v>0</v>
      </c>
      <c r="V156" s="48"/>
      <c r="W156" s="68">
        <v>1.1161000000000001</v>
      </c>
      <c r="X156" s="68">
        <v>1.1549809199193997</v>
      </c>
      <c r="Y156" s="60">
        <v>180593.44191431379</v>
      </c>
      <c r="Z156" s="85">
        <v>35437.295973458095</v>
      </c>
      <c r="AA156" s="60">
        <v>0</v>
      </c>
      <c r="AB156" s="60">
        <v>180593.44191431379</v>
      </c>
      <c r="AD156" s="48" t="s">
        <v>88</v>
      </c>
    </row>
    <row r="157" spans="1:30" s="46" customFormat="1" x14ac:dyDescent="0.2">
      <c r="A157" s="48">
        <v>2018</v>
      </c>
      <c r="B157" s="48" t="s">
        <v>118</v>
      </c>
      <c r="C157" s="48">
        <v>562</v>
      </c>
      <c r="D157" s="48" t="s">
        <v>89</v>
      </c>
      <c r="E157" s="55">
        <v>42221</v>
      </c>
      <c r="F157" s="55">
        <v>43341</v>
      </c>
      <c r="G157" s="55">
        <v>43343</v>
      </c>
      <c r="H157" s="48" t="s">
        <v>27</v>
      </c>
      <c r="I157" s="48" t="s">
        <v>32</v>
      </c>
      <c r="J157" s="48" t="s">
        <v>29</v>
      </c>
      <c r="K157" s="60">
        <v>4395604.3956044</v>
      </c>
      <c r="L157" s="48" t="s">
        <v>27</v>
      </c>
      <c r="M157" s="48" t="s">
        <v>28</v>
      </c>
      <c r="N157" s="48" t="s">
        <v>58</v>
      </c>
      <c r="O157" s="80">
        <v>-5000000</v>
      </c>
      <c r="P157" s="48"/>
      <c r="Q157" s="48" t="s">
        <v>59</v>
      </c>
      <c r="R157" s="68">
        <v>1.1375</v>
      </c>
      <c r="S157" s="68">
        <v>0.94799999999999995</v>
      </c>
      <c r="T157" s="60"/>
      <c r="U157" s="60">
        <v>0</v>
      </c>
      <c r="V157" s="48"/>
      <c r="W157" s="68">
        <v>1.1161000000000001</v>
      </c>
      <c r="X157" s="68">
        <v>1.1549809199193997</v>
      </c>
      <c r="Y157" s="60">
        <v>4775.7443451442814</v>
      </c>
      <c r="Z157" s="85"/>
      <c r="AA157" s="60">
        <v>0</v>
      </c>
      <c r="AB157" s="60">
        <v>4775.7443451442814</v>
      </c>
      <c r="AD157" s="48" t="s">
        <v>90</v>
      </c>
    </row>
    <row r="158" spans="1:30" s="46" customFormat="1" x14ac:dyDescent="0.2">
      <c r="A158" s="48">
        <v>2018</v>
      </c>
      <c r="B158" s="48" t="s">
        <v>118</v>
      </c>
      <c r="C158" s="48">
        <v>563</v>
      </c>
      <c r="D158" s="48" t="s">
        <v>89</v>
      </c>
      <c r="E158" s="55">
        <v>42221</v>
      </c>
      <c r="F158" s="55">
        <v>43341</v>
      </c>
      <c r="G158" s="55">
        <v>43343</v>
      </c>
      <c r="H158" s="48" t="s">
        <v>33</v>
      </c>
      <c r="I158" s="48" t="s">
        <v>28</v>
      </c>
      <c r="J158" s="48" t="s">
        <v>29</v>
      </c>
      <c r="K158" s="60">
        <v>4395604.3956044</v>
      </c>
      <c r="L158" s="48" t="s">
        <v>33</v>
      </c>
      <c r="M158" s="48" t="s">
        <v>32</v>
      </c>
      <c r="N158" s="48" t="s">
        <v>58</v>
      </c>
      <c r="O158" s="80">
        <v>-5000000</v>
      </c>
      <c r="P158" s="48"/>
      <c r="Q158" s="48" t="s">
        <v>59</v>
      </c>
      <c r="R158" s="68">
        <v>1.1375</v>
      </c>
      <c r="S158" s="68">
        <v>0.94799999999999995</v>
      </c>
      <c r="T158" s="60"/>
      <c r="U158" s="60">
        <v>0</v>
      </c>
      <c r="V158" s="48"/>
      <c r="W158" s="68">
        <v>1.1161000000000001</v>
      </c>
      <c r="X158" s="68">
        <v>1.1549809199193997</v>
      </c>
      <c r="Y158" s="80">
        <v>-149931.89028599998</v>
      </c>
      <c r="Z158" s="85"/>
      <c r="AA158" s="60">
        <v>0</v>
      </c>
      <c r="AB158" s="80">
        <v>-149931.89028599998</v>
      </c>
      <c r="AD158" s="48" t="s">
        <v>91</v>
      </c>
    </row>
    <row r="159" spans="1:30" s="46" customFormat="1" x14ac:dyDescent="0.2">
      <c r="A159" s="48">
        <v>2018</v>
      </c>
      <c r="B159" s="48" t="s">
        <v>119</v>
      </c>
      <c r="C159" s="48">
        <v>564</v>
      </c>
      <c r="D159" s="48" t="s">
        <v>89</v>
      </c>
      <c r="E159" s="55">
        <v>42221</v>
      </c>
      <c r="F159" s="55">
        <v>43369</v>
      </c>
      <c r="G159" s="55">
        <v>43371</v>
      </c>
      <c r="H159" s="48" t="s">
        <v>27</v>
      </c>
      <c r="I159" s="48" t="s">
        <v>32</v>
      </c>
      <c r="J159" s="48" t="s">
        <v>29</v>
      </c>
      <c r="K159" s="60">
        <v>4201680.6722689103</v>
      </c>
      <c r="L159" s="48" t="s">
        <v>27</v>
      </c>
      <c r="M159" s="48" t="s">
        <v>28</v>
      </c>
      <c r="N159" s="48" t="s">
        <v>58</v>
      </c>
      <c r="O159" s="80">
        <v>-5000000</v>
      </c>
      <c r="P159" s="48"/>
      <c r="Q159" s="48" t="s">
        <v>59</v>
      </c>
      <c r="R159" s="68">
        <v>1.19</v>
      </c>
      <c r="S159" s="68">
        <v>0.94799999999999995</v>
      </c>
      <c r="T159" s="60"/>
      <c r="U159" s="60">
        <v>0</v>
      </c>
      <c r="V159" s="48"/>
      <c r="W159" s="68">
        <v>1.1161000000000001</v>
      </c>
      <c r="X159" s="68">
        <v>1.1566601499030571</v>
      </c>
      <c r="Y159" s="60">
        <v>188925.20467259991</v>
      </c>
      <c r="Z159" s="85">
        <v>40423.195411669236</v>
      </c>
      <c r="AA159" s="60">
        <v>0</v>
      </c>
      <c r="AB159" s="60">
        <v>188925.20467259991</v>
      </c>
      <c r="AD159" s="48" t="s">
        <v>88</v>
      </c>
    </row>
    <row r="160" spans="1:30" s="46" customFormat="1" x14ac:dyDescent="0.2">
      <c r="A160" s="48">
        <v>2018</v>
      </c>
      <c r="B160" s="48" t="s">
        <v>119</v>
      </c>
      <c r="C160" s="48">
        <v>565</v>
      </c>
      <c r="D160" s="48" t="s">
        <v>89</v>
      </c>
      <c r="E160" s="55">
        <v>42221</v>
      </c>
      <c r="F160" s="55">
        <v>43369</v>
      </c>
      <c r="G160" s="55">
        <v>43371</v>
      </c>
      <c r="H160" s="48" t="s">
        <v>27</v>
      </c>
      <c r="I160" s="48" t="s">
        <v>32</v>
      </c>
      <c r="J160" s="48" t="s">
        <v>29</v>
      </c>
      <c r="K160" s="60">
        <v>4395604.3956044</v>
      </c>
      <c r="L160" s="48" t="s">
        <v>27</v>
      </c>
      <c r="M160" s="48" t="s">
        <v>28</v>
      </c>
      <c r="N160" s="48" t="s">
        <v>58</v>
      </c>
      <c r="O160" s="80">
        <v>-5000000</v>
      </c>
      <c r="P160" s="48"/>
      <c r="Q160" s="48" t="s">
        <v>59</v>
      </c>
      <c r="R160" s="68">
        <v>1.1375</v>
      </c>
      <c r="S160" s="68">
        <v>0.94799999999999995</v>
      </c>
      <c r="T160" s="60"/>
      <c r="U160" s="60">
        <v>0</v>
      </c>
      <c r="V160" s="48"/>
      <c r="W160" s="68">
        <v>1.1161000000000001</v>
      </c>
      <c r="X160" s="68">
        <v>1.1566601499030571</v>
      </c>
      <c r="Y160" s="60">
        <v>5397.6416521842248</v>
      </c>
      <c r="Z160" s="85"/>
      <c r="AA160" s="60">
        <v>0</v>
      </c>
      <c r="AB160" s="60">
        <v>5397.6416521842248</v>
      </c>
      <c r="AD160" s="48" t="s">
        <v>90</v>
      </c>
    </row>
    <row r="161" spans="1:30" s="46" customFormat="1" x14ac:dyDescent="0.2">
      <c r="A161" s="48">
        <v>2018</v>
      </c>
      <c r="B161" s="48" t="s">
        <v>119</v>
      </c>
      <c r="C161" s="48">
        <v>566</v>
      </c>
      <c r="D161" s="48" t="s">
        <v>89</v>
      </c>
      <c r="E161" s="55">
        <v>42221</v>
      </c>
      <c r="F161" s="55">
        <v>43369</v>
      </c>
      <c r="G161" s="55">
        <v>43371</v>
      </c>
      <c r="H161" s="48" t="s">
        <v>33</v>
      </c>
      <c r="I161" s="48" t="s">
        <v>28</v>
      </c>
      <c r="J161" s="48" t="s">
        <v>29</v>
      </c>
      <c r="K161" s="60">
        <v>4395604.3956044</v>
      </c>
      <c r="L161" s="48" t="s">
        <v>33</v>
      </c>
      <c r="M161" s="48" t="s">
        <v>32</v>
      </c>
      <c r="N161" s="48" t="s">
        <v>58</v>
      </c>
      <c r="O161" s="80">
        <v>-5000000</v>
      </c>
      <c r="P161" s="48"/>
      <c r="Q161" s="48" t="s">
        <v>59</v>
      </c>
      <c r="R161" s="68">
        <v>1.1375</v>
      </c>
      <c r="S161" s="68">
        <v>0.94799999999999995</v>
      </c>
      <c r="T161" s="60"/>
      <c r="U161" s="60">
        <v>0</v>
      </c>
      <c r="V161" s="48"/>
      <c r="W161" s="68">
        <v>1.1161000000000001</v>
      </c>
      <c r="X161" s="68">
        <v>1.1566601499030571</v>
      </c>
      <c r="Y161" s="80">
        <v>-153899.65091311489</v>
      </c>
      <c r="Z161" s="85"/>
      <c r="AA161" s="60">
        <v>0</v>
      </c>
      <c r="AB161" s="80">
        <v>-153899.65091311489</v>
      </c>
      <c r="AD161" s="48" t="s">
        <v>91</v>
      </c>
    </row>
    <row r="162" spans="1:30" s="46" customFormat="1" x14ac:dyDescent="0.2">
      <c r="A162" s="48">
        <v>2018</v>
      </c>
      <c r="B162" s="48" t="s">
        <v>120</v>
      </c>
      <c r="C162" s="48">
        <v>567</v>
      </c>
      <c r="D162" s="48" t="s">
        <v>89</v>
      </c>
      <c r="E162" s="55">
        <v>42221</v>
      </c>
      <c r="F162" s="55">
        <v>43402</v>
      </c>
      <c r="G162" s="55">
        <v>43404</v>
      </c>
      <c r="H162" s="48" t="s">
        <v>27</v>
      </c>
      <c r="I162" s="48" t="s">
        <v>32</v>
      </c>
      <c r="J162" s="48" t="s">
        <v>29</v>
      </c>
      <c r="K162" s="60">
        <v>4201680.6722689103</v>
      </c>
      <c r="L162" s="48" t="s">
        <v>27</v>
      </c>
      <c r="M162" s="48" t="s">
        <v>28</v>
      </c>
      <c r="N162" s="48" t="s">
        <v>58</v>
      </c>
      <c r="O162" s="80">
        <v>-5000000</v>
      </c>
      <c r="P162" s="48"/>
      <c r="Q162" s="48" t="s">
        <v>59</v>
      </c>
      <c r="R162" s="68">
        <v>1.19</v>
      </c>
      <c r="S162" s="68">
        <v>0.94799999999999995</v>
      </c>
      <c r="T162" s="60"/>
      <c r="U162" s="60">
        <v>0</v>
      </c>
      <c r="V162" s="48"/>
      <c r="W162" s="68">
        <v>1.1161000000000001</v>
      </c>
      <c r="X162" s="68">
        <v>1.1587168604465337</v>
      </c>
      <c r="Y162" s="60">
        <v>199550.8583243913</v>
      </c>
      <c r="Z162" s="85">
        <v>48644.259032543428</v>
      </c>
      <c r="AA162" s="60">
        <v>0</v>
      </c>
      <c r="AB162" s="60">
        <v>199550.8583243913</v>
      </c>
      <c r="AD162" s="48" t="s">
        <v>88</v>
      </c>
    </row>
    <row r="163" spans="1:30" s="46" customFormat="1" x14ac:dyDescent="0.2">
      <c r="A163" s="48">
        <v>2018</v>
      </c>
      <c r="B163" s="48" t="s">
        <v>120</v>
      </c>
      <c r="C163" s="48">
        <v>568</v>
      </c>
      <c r="D163" s="48" t="s">
        <v>89</v>
      </c>
      <c r="E163" s="55">
        <v>42221</v>
      </c>
      <c r="F163" s="55">
        <v>43402</v>
      </c>
      <c r="G163" s="55">
        <v>43404</v>
      </c>
      <c r="H163" s="48" t="s">
        <v>27</v>
      </c>
      <c r="I163" s="48" t="s">
        <v>32</v>
      </c>
      <c r="J163" s="48" t="s">
        <v>29</v>
      </c>
      <c r="K163" s="60">
        <v>4395604.3956044</v>
      </c>
      <c r="L163" s="48" t="s">
        <v>27</v>
      </c>
      <c r="M163" s="48" t="s">
        <v>28</v>
      </c>
      <c r="N163" s="48" t="s">
        <v>58</v>
      </c>
      <c r="O163" s="80">
        <v>-5000000</v>
      </c>
      <c r="P163" s="48"/>
      <c r="Q163" s="48" t="s">
        <v>59</v>
      </c>
      <c r="R163" s="68">
        <v>1.1375</v>
      </c>
      <c r="S163" s="68">
        <v>0.94799999999999995</v>
      </c>
      <c r="T163" s="60"/>
      <c r="U163" s="60">
        <v>0</v>
      </c>
      <c r="V163" s="48"/>
      <c r="W163" s="68">
        <v>1.1161000000000001</v>
      </c>
      <c r="X163" s="68">
        <v>1.1587168604465337</v>
      </c>
      <c r="Y163" s="60">
        <v>6207.7851663166002</v>
      </c>
      <c r="Z163" s="85"/>
      <c r="AA163" s="60">
        <v>0</v>
      </c>
      <c r="AB163" s="60">
        <v>6207.7851663166002</v>
      </c>
      <c r="AD163" s="48" t="s">
        <v>90</v>
      </c>
    </row>
    <row r="164" spans="1:30" s="46" customFormat="1" x14ac:dyDescent="0.2">
      <c r="A164" s="48">
        <v>2018</v>
      </c>
      <c r="B164" s="48" t="s">
        <v>120</v>
      </c>
      <c r="C164" s="48">
        <v>569</v>
      </c>
      <c r="D164" s="48" t="s">
        <v>89</v>
      </c>
      <c r="E164" s="55">
        <v>42221</v>
      </c>
      <c r="F164" s="55">
        <v>43402</v>
      </c>
      <c r="G164" s="55">
        <v>43404</v>
      </c>
      <c r="H164" s="48" t="s">
        <v>33</v>
      </c>
      <c r="I164" s="48" t="s">
        <v>28</v>
      </c>
      <c r="J164" s="48" t="s">
        <v>29</v>
      </c>
      <c r="K164" s="60">
        <v>4395604.3956044</v>
      </c>
      <c r="L164" s="48" t="s">
        <v>33</v>
      </c>
      <c r="M164" s="48" t="s">
        <v>32</v>
      </c>
      <c r="N164" s="48" t="s">
        <v>58</v>
      </c>
      <c r="O164" s="80">
        <v>-5000000</v>
      </c>
      <c r="P164" s="48"/>
      <c r="Q164" s="48" t="s">
        <v>59</v>
      </c>
      <c r="R164" s="68">
        <v>1.1375</v>
      </c>
      <c r="S164" s="68">
        <v>0.94799999999999995</v>
      </c>
      <c r="T164" s="60"/>
      <c r="U164" s="60">
        <v>0</v>
      </c>
      <c r="V164" s="48"/>
      <c r="W164" s="68">
        <v>1.1161000000000001</v>
      </c>
      <c r="X164" s="68">
        <v>1.1587168604465337</v>
      </c>
      <c r="Y164" s="80">
        <v>-157114.38445816448</v>
      </c>
      <c r="Z164" s="85"/>
      <c r="AA164" s="60">
        <v>0</v>
      </c>
      <c r="AB164" s="80">
        <v>-157114.38445816448</v>
      </c>
      <c r="AD164" s="48" t="s">
        <v>91</v>
      </c>
    </row>
    <row r="165" spans="1:30" s="46" customFormat="1" x14ac:dyDescent="0.2">
      <c r="A165" s="48">
        <v>2018</v>
      </c>
      <c r="B165" s="48" t="s">
        <v>121</v>
      </c>
      <c r="C165" s="48">
        <v>570</v>
      </c>
      <c r="D165" s="48" t="s">
        <v>89</v>
      </c>
      <c r="E165" s="55">
        <v>42221</v>
      </c>
      <c r="F165" s="55">
        <v>43432</v>
      </c>
      <c r="G165" s="55">
        <v>43434</v>
      </c>
      <c r="H165" s="48" t="s">
        <v>27</v>
      </c>
      <c r="I165" s="48" t="s">
        <v>32</v>
      </c>
      <c r="J165" s="48" t="s">
        <v>29</v>
      </c>
      <c r="K165" s="60">
        <v>4201680.6722689103</v>
      </c>
      <c r="L165" s="48" t="s">
        <v>27</v>
      </c>
      <c r="M165" s="48" t="s">
        <v>28</v>
      </c>
      <c r="N165" s="48" t="s">
        <v>58</v>
      </c>
      <c r="O165" s="80">
        <v>-5000000</v>
      </c>
      <c r="P165" s="48"/>
      <c r="Q165" s="48" t="s">
        <v>59</v>
      </c>
      <c r="R165" s="68">
        <v>1.19</v>
      </c>
      <c r="S165" s="68">
        <v>0.94799999999999995</v>
      </c>
      <c r="T165" s="60"/>
      <c r="U165" s="60">
        <v>0</v>
      </c>
      <c r="V165" s="48"/>
      <c r="W165" s="68">
        <v>1.1161000000000001</v>
      </c>
      <c r="X165" s="68">
        <v>1.1606072133744394</v>
      </c>
      <c r="Y165" s="60">
        <v>209213.7480149508</v>
      </c>
      <c r="Z165" s="85">
        <v>48970.408459567756</v>
      </c>
      <c r="AA165" s="60">
        <v>0</v>
      </c>
      <c r="AB165" s="60">
        <v>209213.7480149508</v>
      </c>
      <c r="AD165" s="48" t="s">
        <v>88</v>
      </c>
    </row>
    <row r="166" spans="1:30" s="46" customFormat="1" x14ac:dyDescent="0.2">
      <c r="A166" s="48">
        <v>2018</v>
      </c>
      <c r="B166" s="48" t="s">
        <v>121</v>
      </c>
      <c r="C166" s="48">
        <v>571</v>
      </c>
      <c r="D166" s="48" t="s">
        <v>89</v>
      </c>
      <c r="E166" s="55">
        <v>42221</v>
      </c>
      <c r="F166" s="55">
        <v>43432</v>
      </c>
      <c r="G166" s="55">
        <v>43434</v>
      </c>
      <c r="H166" s="48" t="s">
        <v>27</v>
      </c>
      <c r="I166" s="48" t="s">
        <v>32</v>
      </c>
      <c r="J166" s="48" t="s">
        <v>29</v>
      </c>
      <c r="K166" s="60">
        <v>4395604.3956044</v>
      </c>
      <c r="L166" s="48" t="s">
        <v>27</v>
      </c>
      <c r="M166" s="48" t="s">
        <v>28</v>
      </c>
      <c r="N166" s="48" t="s">
        <v>58</v>
      </c>
      <c r="O166" s="80">
        <v>-5000000</v>
      </c>
      <c r="P166" s="48"/>
      <c r="Q166" s="48" t="s">
        <v>59</v>
      </c>
      <c r="R166" s="68">
        <v>1.1375</v>
      </c>
      <c r="S166" s="68">
        <v>0.94799999999999995</v>
      </c>
      <c r="T166" s="60"/>
      <c r="U166" s="60">
        <v>0</v>
      </c>
      <c r="V166" s="48"/>
      <c r="W166" s="68">
        <v>1.1161000000000001</v>
      </c>
      <c r="X166" s="68">
        <v>1.1606072133744394</v>
      </c>
      <c r="Y166" s="60">
        <v>6987.6457112897515</v>
      </c>
      <c r="Z166" s="85"/>
      <c r="AA166" s="60">
        <v>0</v>
      </c>
      <c r="AB166" s="60">
        <v>6987.6457112897515</v>
      </c>
      <c r="AD166" s="48" t="s">
        <v>90</v>
      </c>
    </row>
    <row r="167" spans="1:30" s="46" customFormat="1" x14ac:dyDescent="0.2">
      <c r="A167" s="49">
        <v>2018</v>
      </c>
      <c r="B167" s="49" t="s">
        <v>121</v>
      </c>
      <c r="C167" s="49">
        <v>572</v>
      </c>
      <c r="D167" s="49" t="s">
        <v>89</v>
      </c>
      <c r="E167" s="56">
        <v>42221</v>
      </c>
      <c r="F167" s="56">
        <v>43432</v>
      </c>
      <c r="G167" s="56">
        <v>43434</v>
      </c>
      <c r="H167" s="49" t="s">
        <v>33</v>
      </c>
      <c r="I167" s="49" t="s">
        <v>28</v>
      </c>
      <c r="J167" s="49" t="s">
        <v>29</v>
      </c>
      <c r="K167" s="61">
        <v>4395604.3956044</v>
      </c>
      <c r="L167" s="49" t="s">
        <v>33</v>
      </c>
      <c r="M167" s="49" t="s">
        <v>32</v>
      </c>
      <c r="N167" s="49" t="s">
        <v>58</v>
      </c>
      <c r="O167" s="81">
        <v>-5000000</v>
      </c>
      <c r="P167" s="49"/>
      <c r="Q167" s="49" t="s">
        <v>59</v>
      </c>
      <c r="R167" s="69">
        <v>1.1375</v>
      </c>
      <c r="S167" s="69">
        <v>0.94799999999999995</v>
      </c>
      <c r="T167" s="61"/>
      <c r="U167" s="61">
        <v>0</v>
      </c>
      <c r="V167" s="49"/>
      <c r="W167" s="69">
        <v>1.1161000000000001</v>
      </c>
      <c r="X167" s="69">
        <v>1.1606072133744394</v>
      </c>
      <c r="Y167" s="81">
        <v>-167230.9852666728</v>
      </c>
      <c r="Z167" s="86"/>
      <c r="AA167" s="61">
        <v>0</v>
      </c>
      <c r="AB167" s="81">
        <v>-167230.9852666728</v>
      </c>
      <c r="AD167" s="49" t="s">
        <v>91</v>
      </c>
    </row>
    <row r="168" spans="1:30" s="47" customFormat="1" x14ac:dyDescent="0.2">
      <c r="A168" s="50"/>
      <c r="B168" s="50"/>
      <c r="C168" s="50"/>
      <c r="D168" s="50"/>
      <c r="E168" s="57"/>
      <c r="F168" s="57"/>
      <c r="G168" s="57"/>
      <c r="H168" s="50"/>
      <c r="I168" s="50"/>
      <c r="J168" s="50"/>
      <c r="K168" s="62">
        <v>194275961.78548372</v>
      </c>
      <c r="L168" s="50"/>
      <c r="M168" s="50"/>
      <c r="N168" s="50"/>
      <c r="O168" s="82">
        <v>-225000000</v>
      </c>
      <c r="P168" s="50"/>
      <c r="Q168" s="50"/>
      <c r="R168" s="70">
        <v>1.1581463704111847</v>
      </c>
      <c r="S168" s="70"/>
      <c r="T168" s="62"/>
      <c r="U168" s="62"/>
      <c r="V168" s="50"/>
      <c r="W168" s="70"/>
      <c r="X168" s="70"/>
      <c r="Y168" s="62">
        <v>1127355.717417466</v>
      </c>
      <c r="Z168" s="62">
        <v>1127355.717417466</v>
      </c>
      <c r="AA168" s="62">
        <v>812838.90478472435</v>
      </c>
      <c r="AB168" s="62">
        <v>314516.8126327417</v>
      </c>
      <c r="AD168" s="50"/>
    </row>
    <row r="169" spans="1:30" s="47" customFormat="1" x14ac:dyDescent="0.2">
      <c r="A169" s="50"/>
      <c r="B169" s="50"/>
      <c r="C169" s="50"/>
      <c r="D169" s="50"/>
      <c r="E169" s="57"/>
      <c r="F169" s="57"/>
      <c r="G169" s="57"/>
      <c r="H169" s="50"/>
      <c r="I169" s="50"/>
      <c r="J169" s="50"/>
      <c r="K169" s="62"/>
      <c r="L169" s="50"/>
      <c r="M169" s="50"/>
      <c r="N169" s="50"/>
      <c r="O169" s="62"/>
      <c r="P169" s="50"/>
      <c r="Q169" s="50"/>
      <c r="R169" s="70"/>
      <c r="S169" s="70"/>
      <c r="T169" s="62"/>
      <c r="U169" s="62"/>
      <c r="V169" s="50"/>
      <c r="W169" s="70"/>
      <c r="X169" s="70"/>
      <c r="Y169" s="62"/>
      <c r="Z169" s="62"/>
      <c r="AA169" s="62"/>
      <c r="AB169" s="62"/>
      <c r="AD169" s="50"/>
    </row>
    <row r="170" spans="1:30" s="47" customFormat="1" x14ac:dyDescent="0.2">
      <c r="A170" s="50"/>
      <c r="B170" s="50"/>
      <c r="C170" s="50"/>
      <c r="D170" s="50"/>
      <c r="E170" s="57"/>
      <c r="F170" s="57"/>
      <c r="G170" s="57"/>
      <c r="H170" s="50"/>
      <c r="I170" s="50" t="s">
        <v>155</v>
      </c>
      <c r="J170" s="50"/>
      <c r="K170" s="63">
        <v>561878442.02633727</v>
      </c>
      <c r="L170" s="51"/>
      <c r="M170" s="51"/>
      <c r="N170" s="51"/>
      <c r="O170" s="83">
        <v>-655000000</v>
      </c>
      <c r="P170" s="51"/>
      <c r="Q170" s="51"/>
      <c r="R170" s="71">
        <v>1.1657325695533587</v>
      </c>
      <c r="S170" s="71"/>
      <c r="T170" s="63"/>
      <c r="U170" s="63"/>
      <c r="V170" s="51"/>
      <c r="W170" s="71"/>
      <c r="X170" s="71"/>
      <c r="Y170" s="83">
        <v>-4632541.7626309954</v>
      </c>
      <c r="Z170" s="83">
        <v>-4632541.7626309954</v>
      </c>
      <c r="AA170" s="83">
        <v>-4059926.4225714467</v>
      </c>
      <c r="AB170" s="83">
        <v>-572615.34005954955</v>
      </c>
      <c r="AD170" s="50"/>
    </row>
    <row r="171" spans="1:30" s="47" customFormat="1" x14ac:dyDescent="0.2">
      <c r="A171" s="50"/>
      <c r="B171" s="50"/>
      <c r="C171" s="50"/>
      <c r="D171" s="50"/>
      <c r="E171" s="57"/>
      <c r="F171" s="57"/>
      <c r="G171" s="57"/>
      <c r="H171" s="50"/>
      <c r="I171" s="50"/>
      <c r="J171" s="50"/>
      <c r="K171" s="62"/>
      <c r="L171" s="50"/>
      <c r="M171" s="50"/>
      <c r="N171" s="50"/>
      <c r="O171" s="62"/>
      <c r="P171" s="50"/>
      <c r="Q171" s="50"/>
      <c r="R171" s="70"/>
      <c r="S171" s="70"/>
      <c r="T171" s="62"/>
      <c r="U171" s="62"/>
      <c r="V171" s="50"/>
      <c r="W171" s="70"/>
      <c r="X171" s="70"/>
      <c r="Y171" s="62"/>
      <c r="Z171" s="62"/>
      <c r="AA171" s="62"/>
      <c r="AB171" s="62"/>
      <c r="AD171" s="50"/>
    </row>
    <row r="172" spans="1:30" s="46" customFormat="1" x14ac:dyDescent="0.2">
      <c r="A172" s="48">
        <v>2016</v>
      </c>
      <c r="B172" s="48" t="s">
        <v>122</v>
      </c>
      <c r="C172" s="48">
        <v>467</v>
      </c>
      <c r="D172" s="48" t="s">
        <v>65</v>
      </c>
      <c r="E172" s="55">
        <v>42131</v>
      </c>
      <c r="F172" s="55">
        <v>42669</v>
      </c>
      <c r="G172" s="55">
        <v>42669</v>
      </c>
      <c r="H172" s="48" t="s">
        <v>27</v>
      </c>
      <c r="I172" s="48" t="s">
        <v>28</v>
      </c>
      <c r="J172" s="48" t="s">
        <v>58</v>
      </c>
      <c r="K172" s="80">
        <v>-800000</v>
      </c>
      <c r="L172" s="48" t="s">
        <v>27</v>
      </c>
      <c r="M172" s="48" t="s">
        <v>32</v>
      </c>
      <c r="N172" s="48" t="s">
        <v>123</v>
      </c>
      <c r="O172" s="60">
        <v>2560000</v>
      </c>
      <c r="P172" s="48"/>
      <c r="Q172" s="48" t="s">
        <v>124</v>
      </c>
      <c r="R172" s="68">
        <v>3.2</v>
      </c>
      <c r="S172" s="68"/>
      <c r="T172" s="60"/>
      <c r="U172" s="60">
        <v>0</v>
      </c>
      <c r="V172" s="48"/>
      <c r="W172" s="68">
        <v>3.2443329450766059</v>
      </c>
      <c r="X172" s="68">
        <v>3.2651027092149558</v>
      </c>
      <c r="Y172" s="60">
        <v>5947.0113424010833</v>
      </c>
      <c r="Z172" s="85">
        <v>5929.1717663162317</v>
      </c>
      <c r="AA172" s="60">
        <v>0</v>
      </c>
      <c r="AB172" s="60">
        <v>5947.0113424010833</v>
      </c>
      <c r="AD172" s="48" t="s">
        <v>25</v>
      </c>
    </row>
    <row r="173" spans="1:30" s="46" customFormat="1" x14ac:dyDescent="0.2">
      <c r="A173" s="48">
        <v>2016</v>
      </c>
      <c r="B173" s="48" t="s">
        <v>122</v>
      </c>
      <c r="C173" s="48">
        <v>468</v>
      </c>
      <c r="D173" s="48" t="s">
        <v>65</v>
      </c>
      <c r="E173" s="55">
        <v>42131</v>
      </c>
      <c r="F173" s="55">
        <v>42669</v>
      </c>
      <c r="G173" s="55">
        <v>42669</v>
      </c>
      <c r="H173" s="48" t="s">
        <v>33</v>
      </c>
      <c r="I173" s="48" t="s">
        <v>32</v>
      </c>
      <c r="J173" s="48" t="s">
        <v>58</v>
      </c>
      <c r="K173" s="80">
        <v>-800000</v>
      </c>
      <c r="L173" s="48" t="s">
        <v>33</v>
      </c>
      <c r="M173" s="48" t="s">
        <v>28</v>
      </c>
      <c r="N173" s="48" t="s">
        <v>123</v>
      </c>
      <c r="O173" s="60">
        <v>3024000</v>
      </c>
      <c r="P173" s="48"/>
      <c r="Q173" s="48" t="s">
        <v>124</v>
      </c>
      <c r="R173" s="68">
        <v>3.78</v>
      </c>
      <c r="S173" s="68"/>
      <c r="T173" s="60"/>
      <c r="U173" s="60">
        <v>0</v>
      </c>
      <c r="V173" s="48"/>
      <c r="W173" s="68">
        <v>3.2443329450766059</v>
      </c>
      <c r="X173" s="68">
        <v>3.2651027092149558</v>
      </c>
      <c r="Y173" s="80">
        <v>-17.839576084851533</v>
      </c>
      <c r="Z173" s="85"/>
      <c r="AA173" s="60">
        <v>0</v>
      </c>
      <c r="AB173" s="80">
        <v>-17.839576084851533</v>
      </c>
      <c r="AD173" s="48" t="s">
        <v>25</v>
      </c>
    </row>
    <row r="174" spans="1:30" s="46" customFormat="1" x14ac:dyDescent="0.2">
      <c r="A174" s="48">
        <v>2016</v>
      </c>
      <c r="B174" s="48" t="s">
        <v>125</v>
      </c>
      <c r="C174" s="48">
        <v>469</v>
      </c>
      <c r="D174" s="48" t="s">
        <v>65</v>
      </c>
      <c r="E174" s="55">
        <v>42131</v>
      </c>
      <c r="F174" s="55">
        <v>42699</v>
      </c>
      <c r="G174" s="55">
        <v>42703</v>
      </c>
      <c r="H174" s="48" t="s">
        <v>27</v>
      </c>
      <c r="I174" s="48" t="s">
        <v>28</v>
      </c>
      <c r="J174" s="48" t="s">
        <v>58</v>
      </c>
      <c r="K174" s="80">
        <v>-800000</v>
      </c>
      <c r="L174" s="48" t="s">
        <v>27</v>
      </c>
      <c r="M174" s="48" t="s">
        <v>32</v>
      </c>
      <c r="N174" s="48" t="s">
        <v>123</v>
      </c>
      <c r="O174" s="60">
        <v>2560000</v>
      </c>
      <c r="P174" s="48"/>
      <c r="Q174" s="48" t="s">
        <v>124</v>
      </c>
      <c r="R174" s="68">
        <v>3.2</v>
      </c>
      <c r="S174" s="68"/>
      <c r="T174" s="60"/>
      <c r="U174" s="60">
        <v>0</v>
      </c>
      <c r="V174" s="48"/>
      <c r="W174" s="68">
        <v>3.2443329450766059</v>
      </c>
      <c r="X174" s="68">
        <v>3.2975661170624782</v>
      </c>
      <c r="Y174" s="60">
        <v>9497.1873073876341</v>
      </c>
      <c r="Z174" s="85">
        <v>8428.4761694526733</v>
      </c>
      <c r="AA174" s="60">
        <v>0</v>
      </c>
      <c r="AB174" s="60">
        <v>9497.1873073876341</v>
      </c>
      <c r="AD174" s="48" t="s">
        <v>25</v>
      </c>
    </row>
    <row r="175" spans="1:30" s="46" customFormat="1" x14ac:dyDescent="0.2">
      <c r="A175" s="48">
        <v>2016</v>
      </c>
      <c r="B175" s="48" t="s">
        <v>125</v>
      </c>
      <c r="C175" s="48">
        <v>470</v>
      </c>
      <c r="D175" s="48" t="s">
        <v>65</v>
      </c>
      <c r="E175" s="55">
        <v>42131</v>
      </c>
      <c r="F175" s="55">
        <v>42699</v>
      </c>
      <c r="G175" s="55">
        <v>42703</v>
      </c>
      <c r="H175" s="48" t="s">
        <v>33</v>
      </c>
      <c r="I175" s="48" t="s">
        <v>32</v>
      </c>
      <c r="J175" s="48" t="s">
        <v>58</v>
      </c>
      <c r="K175" s="80">
        <v>-800000</v>
      </c>
      <c r="L175" s="48" t="s">
        <v>33</v>
      </c>
      <c r="M175" s="48" t="s">
        <v>28</v>
      </c>
      <c r="N175" s="48" t="s">
        <v>123</v>
      </c>
      <c r="O175" s="60">
        <v>3024000</v>
      </c>
      <c r="P175" s="48"/>
      <c r="Q175" s="48" t="s">
        <v>124</v>
      </c>
      <c r="R175" s="68">
        <v>3.78</v>
      </c>
      <c r="S175" s="68"/>
      <c r="T175" s="60"/>
      <c r="U175" s="60">
        <v>0</v>
      </c>
      <c r="V175" s="48"/>
      <c r="W175" s="68">
        <v>3.2443329450766059</v>
      </c>
      <c r="X175" s="68">
        <v>3.2975661170624782</v>
      </c>
      <c r="Y175" s="80">
        <v>-1068.7111379349601</v>
      </c>
      <c r="Z175" s="85"/>
      <c r="AA175" s="60">
        <v>0</v>
      </c>
      <c r="AB175" s="80">
        <v>-1068.7111379349601</v>
      </c>
      <c r="AD175" s="48" t="s">
        <v>25</v>
      </c>
    </row>
    <row r="176" spans="1:30" s="46" customFormat="1" x14ac:dyDescent="0.2">
      <c r="A176" s="48">
        <v>2016</v>
      </c>
      <c r="B176" s="48" t="s">
        <v>126</v>
      </c>
      <c r="C176" s="48">
        <v>471</v>
      </c>
      <c r="D176" s="48" t="s">
        <v>65</v>
      </c>
      <c r="E176" s="55">
        <v>42131</v>
      </c>
      <c r="F176" s="55">
        <v>42732</v>
      </c>
      <c r="G176" s="55">
        <v>42734</v>
      </c>
      <c r="H176" s="48" t="s">
        <v>27</v>
      </c>
      <c r="I176" s="48" t="s">
        <v>28</v>
      </c>
      <c r="J176" s="48" t="s">
        <v>58</v>
      </c>
      <c r="K176" s="80">
        <v>-800000</v>
      </c>
      <c r="L176" s="48" t="s">
        <v>27</v>
      </c>
      <c r="M176" s="48" t="s">
        <v>32</v>
      </c>
      <c r="N176" s="48" t="s">
        <v>123</v>
      </c>
      <c r="O176" s="60">
        <v>2560000</v>
      </c>
      <c r="P176" s="48"/>
      <c r="Q176" s="48" t="s">
        <v>124</v>
      </c>
      <c r="R176" s="68">
        <v>3.2</v>
      </c>
      <c r="S176" s="68"/>
      <c r="T176" s="60"/>
      <c r="U176" s="60">
        <v>0</v>
      </c>
      <c r="V176" s="48"/>
      <c r="W176" s="68">
        <v>3.2443329450766059</v>
      </c>
      <c r="X176" s="68">
        <v>3.3287316559191815</v>
      </c>
      <c r="Y176" s="60">
        <v>11517.541344848811</v>
      </c>
      <c r="Z176" s="85">
        <v>7725.3916825265806</v>
      </c>
      <c r="AA176" s="60">
        <v>0</v>
      </c>
      <c r="AB176" s="60">
        <v>11517.541344848811</v>
      </c>
      <c r="AD176" s="48" t="s">
        <v>25</v>
      </c>
    </row>
    <row r="177" spans="1:30" s="46" customFormat="1" x14ac:dyDescent="0.2">
      <c r="A177" s="49">
        <v>2016</v>
      </c>
      <c r="B177" s="49" t="s">
        <v>126</v>
      </c>
      <c r="C177" s="49">
        <v>472</v>
      </c>
      <c r="D177" s="49" t="s">
        <v>65</v>
      </c>
      <c r="E177" s="56">
        <v>42131</v>
      </c>
      <c r="F177" s="56">
        <v>42732</v>
      </c>
      <c r="G177" s="56">
        <v>42734</v>
      </c>
      <c r="H177" s="49" t="s">
        <v>33</v>
      </c>
      <c r="I177" s="49" t="s">
        <v>32</v>
      </c>
      <c r="J177" s="49" t="s">
        <v>58</v>
      </c>
      <c r="K177" s="81">
        <v>-800000</v>
      </c>
      <c r="L177" s="49" t="s">
        <v>33</v>
      </c>
      <c r="M177" s="49" t="s">
        <v>28</v>
      </c>
      <c r="N177" s="49" t="s">
        <v>123</v>
      </c>
      <c r="O177" s="61">
        <v>3024000</v>
      </c>
      <c r="P177" s="49"/>
      <c r="Q177" s="49" t="s">
        <v>124</v>
      </c>
      <c r="R177" s="69">
        <v>3.78</v>
      </c>
      <c r="S177" s="69"/>
      <c r="T177" s="61"/>
      <c r="U177" s="61">
        <v>0</v>
      </c>
      <c r="V177" s="49"/>
      <c r="W177" s="69">
        <v>3.2443329450766059</v>
      </c>
      <c r="X177" s="69">
        <v>3.3287316559191815</v>
      </c>
      <c r="Y177" s="81">
        <v>-3792.1496623222301</v>
      </c>
      <c r="Z177" s="86"/>
      <c r="AA177" s="61">
        <v>0</v>
      </c>
      <c r="AB177" s="81">
        <v>-3792.1496623222301</v>
      </c>
      <c r="AD177" s="49" t="s">
        <v>25</v>
      </c>
    </row>
    <row r="178" spans="1:30" s="47" customFormat="1" x14ac:dyDescent="0.2">
      <c r="A178" s="50"/>
      <c r="B178" s="50"/>
      <c r="C178" s="50"/>
      <c r="D178" s="50"/>
      <c r="E178" s="57"/>
      <c r="F178" s="57"/>
      <c r="G178" s="57"/>
      <c r="H178" s="50"/>
      <c r="I178" s="50"/>
      <c r="J178" s="50"/>
      <c r="K178" s="82">
        <v>-2400000</v>
      </c>
      <c r="L178" s="50"/>
      <c r="M178" s="50"/>
      <c r="N178" s="50"/>
      <c r="O178" s="62">
        <v>7680000</v>
      </c>
      <c r="P178" s="50"/>
      <c r="Q178" s="50"/>
      <c r="R178" s="70">
        <v>3.2</v>
      </c>
      <c r="S178" s="70"/>
      <c r="T178" s="62"/>
      <c r="U178" s="62"/>
      <c r="V178" s="50"/>
      <c r="W178" s="70"/>
      <c r="X178" s="70"/>
      <c r="Y178" s="62">
        <v>22083.039618295483</v>
      </c>
      <c r="Z178" s="62">
        <v>22083.039618295483</v>
      </c>
      <c r="AA178" s="62">
        <v>0</v>
      </c>
      <c r="AB178" s="62">
        <v>22083.039618295483</v>
      </c>
      <c r="AD178" s="50"/>
    </row>
    <row r="179" spans="1:30" s="47" customFormat="1" x14ac:dyDescent="0.2">
      <c r="A179" s="50"/>
      <c r="B179" s="50"/>
      <c r="C179" s="50"/>
      <c r="D179" s="50"/>
      <c r="E179" s="57"/>
      <c r="F179" s="57"/>
      <c r="G179" s="57"/>
      <c r="H179" s="50"/>
      <c r="I179" s="50"/>
      <c r="J179" s="50"/>
      <c r="K179" s="62"/>
      <c r="L179" s="50"/>
      <c r="M179" s="50"/>
      <c r="N179" s="50"/>
      <c r="O179" s="62"/>
      <c r="P179" s="50"/>
      <c r="Q179" s="50"/>
      <c r="R179" s="70"/>
      <c r="S179" s="70"/>
      <c r="T179" s="62"/>
      <c r="U179" s="62"/>
      <c r="V179" s="50"/>
      <c r="W179" s="70"/>
      <c r="X179" s="70"/>
      <c r="Y179" s="62"/>
      <c r="Z179" s="62"/>
      <c r="AA179" s="62"/>
      <c r="AB179" s="62"/>
      <c r="AD179" s="50"/>
    </row>
    <row r="180" spans="1:30" s="46" customFormat="1" x14ac:dyDescent="0.2">
      <c r="A180" s="48">
        <v>2017</v>
      </c>
      <c r="B180" s="48" t="s">
        <v>127</v>
      </c>
      <c r="C180" s="48">
        <v>720</v>
      </c>
      <c r="D180" s="48" t="s">
        <v>75</v>
      </c>
      <c r="E180" s="55">
        <v>42496</v>
      </c>
      <c r="F180" s="55">
        <v>42762</v>
      </c>
      <c r="G180" s="55">
        <v>42766</v>
      </c>
      <c r="H180" s="48" t="s">
        <v>27</v>
      </c>
      <c r="I180" s="48" t="s">
        <v>28</v>
      </c>
      <c r="J180" s="48" t="s">
        <v>58</v>
      </c>
      <c r="K180" s="80">
        <v>-400000</v>
      </c>
      <c r="L180" s="48" t="s">
        <v>27</v>
      </c>
      <c r="M180" s="48" t="s">
        <v>32</v>
      </c>
      <c r="N180" s="48" t="s">
        <v>123</v>
      </c>
      <c r="O180" s="60">
        <v>1480000</v>
      </c>
      <c r="P180" s="48"/>
      <c r="Q180" s="48" t="s">
        <v>124</v>
      </c>
      <c r="R180" s="68">
        <v>3.7</v>
      </c>
      <c r="S180" s="68"/>
      <c r="T180" s="60"/>
      <c r="U180" s="60">
        <v>0</v>
      </c>
      <c r="V180" s="48"/>
      <c r="W180" s="68">
        <v>3.2443329450766059</v>
      </c>
      <c r="X180" s="68">
        <v>3.360076497416546</v>
      </c>
      <c r="Y180" s="60">
        <v>40284.447838051296</v>
      </c>
      <c r="Z180" s="85">
        <v>39511.17152632853</v>
      </c>
      <c r="AA180" s="60">
        <v>37550.235027169743</v>
      </c>
      <c r="AB180" s="60">
        <v>2734.2128108815523</v>
      </c>
      <c r="AD180" s="48" t="s">
        <v>25</v>
      </c>
    </row>
    <row r="181" spans="1:30" s="46" customFormat="1" x14ac:dyDescent="0.2">
      <c r="A181" s="48">
        <v>2017</v>
      </c>
      <c r="B181" s="48" t="s">
        <v>127</v>
      </c>
      <c r="C181" s="48">
        <v>721</v>
      </c>
      <c r="D181" s="48" t="s">
        <v>75</v>
      </c>
      <c r="E181" s="55">
        <v>42496</v>
      </c>
      <c r="F181" s="55">
        <v>42762</v>
      </c>
      <c r="G181" s="55">
        <v>42766</v>
      </c>
      <c r="H181" s="48" t="s">
        <v>33</v>
      </c>
      <c r="I181" s="48" t="s">
        <v>32</v>
      </c>
      <c r="J181" s="48" t="s">
        <v>58</v>
      </c>
      <c r="K181" s="80">
        <v>-400000</v>
      </c>
      <c r="L181" s="48" t="s">
        <v>33</v>
      </c>
      <c r="M181" s="48" t="s">
        <v>28</v>
      </c>
      <c r="N181" s="48" t="s">
        <v>123</v>
      </c>
      <c r="O181" s="60">
        <v>1800000</v>
      </c>
      <c r="P181" s="48"/>
      <c r="Q181" s="48" t="s">
        <v>124</v>
      </c>
      <c r="R181" s="68">
        <v>4.5</v>
      </c>
      <c r="S181" s="68"/>
      <c r="T181" s="60"/>
      <c r="U181" s="60">
        <v>0</v>
      </c>
      <c r="V181" s="48"/>
      <c r="W181" s="68">
        <v>3.2443329450766059</v>
      </c>
      <c r="X181" s="68">
        <v>3.360076497416546</v>
      </c>
      <c r="Y181" s="80">
        <v>-135.22856092336556</v>
      </c>
      <c r="Z181" s="85"/>
      <c r="AA181" s="60">
        <v>0</v>
      </c>
      <c r="AB181" s="80">
        <v>-135.22856092336556</v>
      </c>
      <c r="AD181" s="48" t="s">
        <v>25</v>
      </c>
    </row>
    <row r="182" spans="1:30" s="46" customFormat="1" x14ac:dyDescent="0.2">
      <c r="A182" s="48">
        <v>2017</v>
      </c>
      <c r="B182" s="48" t="s">
        <v>127</v>
      </c>
      <c r="C182" s="48">
        <v>722</v>
      </c>
      <c r="D182" s="48" t="s">
        <v>75</v>
      </c>
      <c r="E182" s="55">
        <v>42496</v>
      </c>
      <c r="F182" s="55">
        <v>42762</v>
      </c>
      <c r="G182" s="55">
        <v>42766</v>
      </c>
      <c r="H182" s="48" t="s">
        <v>33</v>
      </c>
      <c r="I182" s="48" t="s">
        <v>32</v>
      </c>
      <c r="J182" s="48" t="s">
        <v>58</v>
      </c>
      <c r="K182" s="80">
        <v>-400000</v>
      </c>
      <c r="L182" s="48" t="s">
        <v>33</v>
      </c>
      <c r="M182" s="48" t="s">
        <v>28</v>
      </c>
      <c r="N182" s="48" t="s">
        <v>123</v>
      </c>
      <c r="O182" s="60">
        <v>1600000</v>
      </c>
      <c r="P182" s="48"/>
      <c r="Q182" s="48" t="s">
        <v>124</v>
      </c>
      <c r="R182" s="68">
        <v>4</v>
      </c>
      <c r="S182" s="68">
        <v>4.5</v>
      </c>
      <c r="T182" s="60"/>
      <c r="U182" s="60">
        <v>0</v>
      </c>
      <c r="V182" s="48"/>
      <c r="W182" s="68">
        <v>3.2443329450766059</v>
      </c>
      <c r="X182" s="68">
        <v>3.360076497416546</v>
      </c>
      <c r="Y182" s="80">
        <v>-638.04775079940327</v>
      </c>
      <c r="Z182" s="85"/>
      <c r="AA182" s="60">
        <v>0</v>
      </c>
      <c r="AB182" s="80">
        <v>-638.04775079940327</v>
      </c>
      <c r="AD182" s="48" t="s">
        <v>70</v>
      </c>
    </row>
    <row r="183" spans="1:30" s="46" customFormat="1" x14ac:dyDescent="0.2">
      <c r="A183" s="48">
        <v>2017</v>
      </c>
      <c r="B183" s="48" t="s">
        <v>128</v>
      </c>
      <c r="C183" s="48">
        <v>723</v>
      </c>
      <c r="D183" s="48" t="s">
        <v>75</v>
      </c>
      <c r="E183" s="55">
        <v>42496</v>
      </c>
      <c r="F183" s="55">
        <v>42788</v>
      </c>
      <c r="G183" s="55">
        <v>42790</v>
      </c>
      <c r="H183" s="48" t="s">
        <v>27</v>
      </c>
      <c r="I183" s="48" t="s">
        <v>28</v>
      </c>
      <c r="J183" s="48" t="s">
        <v>58</v>
      </c>
      <c r="K183" s="80">
        <v>-400000</v>
      </c>
      <c r="L183" s="48" t="s">
        <v>27</v>
      </c>
      <c r="M183" s="48" t="s">
        <v>32</v>
      </c>
      <c r="N183" s="48" t="s">
        <v>123</v>
      </c>
      <c r="O183" s="60">
        <v>1480000</v>
      </c>
      <c r="P183" s="48"/>
      <c r="Q183" s="48" t="s">
        <v>124</v>
      </c>
      <c r="R183" s="68">
        <v>3.7</v>
      </c>
      <c r="S183" s="68"/>
      <c r="T183" s="60"/>
      <c r="U183" s="60">
        <v>0</v>
      </c>
      <c r="V183" s="48"/>
      <c r="W183" s="68">
        <v>3.2443329450766059</v>
      </c>
      <c r="X183" s="68">
        <v>3.3836974661006987</v>
      </c>
      <c r="Y183" s="60">
        <v>38987.55322722948</v>
      </c>
      <c r="Z183" s="85">
        <v>37497.399918062249</v>
      </c>
      <c r="AA183" s="60">
        <v>34940.904048528195</v>
      </c>
      <c r="AB183" s="60">
        <v>4046.6491787012856</v>
      </c>
      <c r="AD183" s="48" t="s">
        <v>25</v>
      </c>
    </row>
    <row r="184" spans="1:30" s="46" customFormat="1" x14ac:dyDescent="0.2">
      <c r="A184" s="48">
        <v>2017</v>
      </c>
      <c r="B184" s="48" t="s">
        <v>128</v>
      </c>
      <c r="C184" s="48">
        <v>724</v>
      </c>
      <c r="D184" s="48" t="s">
        <v>75</v>
      </c>
      <c r="E184" s="55">
        <v>42496</v>
      </c>
      <c r="F184" s="55">
        <v>42788</v>
      </c>
      <c r="G184" s="55">
        <v>42790</v>
      </c>
      <c r="H184" s="48" t="s">
        <v>33</v>
      </c>
      <c r="I184" s="48" t="s">
        <v>32</v>
      </c>
      <c r="J184" s="48" t="s">
        <v>58</v>
      </c>
      <c r="K184" s="80">
        <v>-400000</v>
      </c>
      <c r="L184" s="48" t="s">
        <v>33</v>
      </c>
      <c r="M184" s="48" t="s">
        <v>28</v>
      </c>
      <c r="N184" s="48" t="s">
        <v>123</v>
      </c>
      <c r="O184" s="60">
        <v>1800000</v>
      </c>
      <c r="P184" s="48"/>
      <c r="Q184" s="48" t="s">
        <v>124</v>
      </c>
      <c r="R184" s="68">
        <v>4.5</v>
      </c>
      <c r="S184" s="68"/>
      <c r="T184" s="60"/>
      <c r="U184" s="60">
        <v>0</v>
      </c>
      <c r="V184" s="48"/>
      <c r="W184" s="68">
        <v>3.2443329450766059</v>
      </c>
      <c r="X184" s="68">
        <v>3.3836974661006987</v>
      </c>
      <c r="Y184" s="80">
        <v>-361.90716521496529</v>
      </c>
      <c r="Z184" s="85"/>
      <c r="AA184" s="60">
        <v>0</v>
      </c>
      <c r="AB184" s="80">
        <v>-361.90716521496529</v>
      </c>
      <c r="AD184" s="48" t="s">
        <v>25</v>
      </c>
    </row>
    <row r="185" spans="1:30" s="46" customFormat="1" x14ac:dyDescent="0.2">
      <c r="A185" s="48">
        <v>2017</v>
      </c>
      <c r="B185" s="48" t="s">
        <v>128</v>
      </c>
      <c r="C185" s="48">
        <v>725</v>
      </c>
      <c r="D185" s="48" t="s">
        <v>75</v>
      </c>
      <c r="E185" s="55">
        <v>42496</v>
      </c>
      <c r="F185" s="55">
        <v>42788</v>
      </c>
      <c r="G185" s="55">
        <v>42790</v>
      </c>
      <c r="H185" s="48" t="s">
        <v>33</v>
      </c>
      <c r="I185" s="48" t="s">
        <v>32</v>
      </c>
      <c r="J185" s="48" t="s">
        <v>58</v>
      </c>
      <c r="K185" s="80">
        <v>-400000</v>
      </c>
      <c r="L185" s="48" t="s">
        <v>33</v>
      </c>
      <c r="M185" s="48" t="s">
        <v>28</v>
      </c>
      <c r="N185" s="48" t="s">
        <v>123</v>
      </c>
      <c r="O185" s="60">
        <v>1600000</v>
      </c>
      <c r="P185" s="48"/>
      <c r="Q185" s="48" t="s">
        <v>124</v>
      </c>
      <c r="R185" s="68">
        <v>4</v>
      </c>
      <c r="S185" s="68">
        <v>4.5</v>
      </c>
      <c r="T185" s="60"/>
      <c r="U185" s="60">
        <v>0</v>
      </c>
      <c r="V185" s="48"/>
      <c r="W185" s="68">
        <v>3.2443329450766059</v>
      </c>
      <c r="X185" s="68">
        <v>3.3836974661006987</v>
      </c>
      <c r="Y185" s="80">
        <v>-1128.2461439522683</v>
      </c>
      <c r="Z185" s="85"/>
      <c r="AA185" s="60">
        <v>0</v>
      </c>
      <c r="AB185" s="80">
        <v>-1128.2461439522683</v>
      </c>
      <c r="AD185" s="48" t="s">
        <v>70</v>
      </c>
    </row>
    <row r="186" spans="1:30" s="46" customFormat="1" x14ac:dyDescent="0.2">
      <c r="A186" s="48">
        <v>2017</v>
      </c>
      <c r="B186" s="48" t="s">
        <v>129</v>
      </c>
      <c r="C186" s="48">
        <v>726</v>
      </c>
      <c r="D186" s="48" t="s">
        <v>75</v>
      </c>
      <c r="E186" s="55">
        <v>42496</v>
      </c>
      <c r="F186" s="55">
        <v>42823</v>
      </c>
      <c r="G186" s="55">
        <v>42825</v>
      </c>
      <c r="H186" s="48" t="s">
        <v>27</v>
      </c>
      <c r="I186" s="48" t="s">
        <v>28</v>
      </c>
      <c r="J186" s="48" t="s">
        <v>58</v>
      </c>
      <c r="K186" s="80">
        <v>-400000</v>
      </c>
      <c r="L186" s="48" t="s">
        <v>27</v>
      </c>
      <c r="M186" s="48" t="s">
        <v>32</v>
      </c>
      <c r="N186" s="48" t="s">
        <v>123</v>
      </c>
      <c r="O186" s="60">
        <v>1480000</v>
      </c>
      <c r="P186" s="48"/>
      <c r="Q186" s="48" t="s">
        <v>124</v>
      </c>
      <c r="R186" s="68">
        <v>3.7</v>
      </c>
      <c r="S186" s="68"/>
      <c r="T186" s="60"/>
      <c r="U186" s="60">
        <v>0</v>
      </c>
      <c r="V186" s="48"/>
      <c r="W186" s="68">
        <v>3.2443329450766059</v>
      </c>
      <c r="X186" s="68">
        <v>3.4176144405220161</v>
      </c>
      <c r="Y186" s="60">
        <v>37212.079077182039</v>
      </c>
      <c r="Z186" s="85">
        <v>34411.490655393594</v>
      </c>
      <c r="AA186" s="60">
        <v>31194.207067438168</v>
      </c>
      <c r="AB186" s="60">
        <v>6017.8720097438709</v>
      </c>
      <c r="AD186" s="48" t="s">
        <v>25</v>
      </c>
    </row>
    <row r="187" spans="1:30" s="46" customFormat="1" x14ac:dyDescent="0.2">
      <c r="A187" s="48">
        <v>2017</v>
      </c>
      <c r="B187" s="48" t="s">
        <v>129</v>
      </c>
      <c r="C187" s="48">
        <v>727</v>
      </c>
      <c r="D187" s="48" t="s">
        <v>75</v>
      </c>
      <c r="E187" s="55">
        <v>42496</v>
      </c>
      <c r="F187" s="55">
        <v>42823</v>
      </c>
      <c r="G187" s="55">
        <v>42825</v>
      </c>
      <c r="H187" s="48" t="s">
        <v>33</v>
      </c>
      <c r="I187" s="48" t="s">
        <v>32</v>
      </c>
      <c r="J187" s="48" t="s">
        <v>58</v>
      </c>
      <c r="K187" s="80">
        <v>-400000</v>
      </c>
      <c r="L187" s="48" t="s">
        <v>33</v>
      </c>
      <c r="M187" s="48" t="s">
        <v>28</v>
      </c>
      <c r="N187" s="48" t="s">
        <v>123</v>
      </c>
      <c r="O187" s="60">
        <v>1800000</v>
      </c>
      <c r="P187" s="48"/>
      <c r="Q187" s="48" t="s">
        <v>124</v>
      </c>
      <c r="R187" s="68">
        <v>4.5</v>
      </c>
      <c r="S187" s="68"/>
      <c r="T187" s="60"/>
      <c r="U187" s="60">
        <v>0</v>
      </c>
      <c r="V187" s="48"/>
      <c r="W187" s="68">
        <v>3.2443329450766059</v>
      </c>
      <c r="X187" s="68">
        <v>3.4176144405220161</v>
      </c>
      <c r="Y187" s="80">
        <v>-892.61486688476714</v>
      </c>
      <c r="Z187" s="85"/>
      <c r="AA187" s="60">
        <v>0</v>
      </c>
      <c r="AB187" s="80">
        <v>-892.61486688476714</v>
      </c>
      <c r="AD187" s="48" t="s">
        <v>25</v>
      </c>
    </row>
    <row r="188" spans="1:30" s="46" customFormat="1" x14ac:dyDescent="0.2">
      <c r="A188" s="48">
        <v>2017</v>
      </c>
      <c r="B188" s="48" t="s">
        <v>129</v>
      </c>
      <c r="C188" s="48">
        <v>728</v>
      </c>
      <c r="D188" s="48" t="s">
        <v>75</v>
      </c>
      <c r="E188" s="55">
        <v>42496</v>
      </c>
      <c r="F188" s="55">
        <v>42823</v>
      </c>
      <c r="G188" s="55">
        <v>42825</v>
      </c>
      <c r="H188" s="48" t="s">
        <v>33</v>
      </c>
      <c r="I188" s="48" t="s">
        <v>32</v>
      </c>
      <c r="J188" s="48" t="s">
        <v>58</v>
      </c>
      <c r="K188" s="80">
        <v>-400000</v>
      </c>
      <c r="L188" s="48" t="s">
        <v>33</v>
      </c>
      <c r="M188" s="48" t="s">
        <v>28</v>
      </c>
      <c r="N188" s="48" t="s">
        <v>123</v>
      </c>
      <c r="O188" s="60">
        <v>1600000</v>
      </c>
      <c r="P188" s="48"/>
      <c r="Q188" s="48" t="s">
        <v>124</v>
      </c>
      <c r="R188" s="68">
        <v>4</v>
      </c>
      <c r="S188" s="68">
        <v>4.5</v>
      </c>
      <c r="T188" s="60"/>
      <c r="U188" s="60">
        <v>0</v>
      </c>
      <c r="V188" s="48"/>
      <c r="W188" s="68">
        <v>3.2443329450766059</v>
      </c>
      <c r="X188" s="68">
        <v>3.4176144405220161</v>
      </c>
      <c r="Y188" s="80">
        <v>-1907.9735549036811</v>
      </c>
      <c r="Z188" s="85"/>
      <c r="AA188" s="60">
        <v>0</v>
      </c>
      <c r="AB188" s="80">
        <v>-1907.9735549036811</v>
      </c>
      <c r="AD188" s="48" t="s">
        <v>70</v>
      </c>
    </row>
    <row r="189" spans="1:30" s="46" customFormat="1" x14ac:dyDescent="0.2">
      <c r="A189" s="48">
        <v>2017</v>
      </c>
      <c r="B189" s="48" t="s">
        <v>130</v>
      </c>
      <c r="C189" s="48">
        <v>729</v>
      </c>
      <c r="D189" s="48" t="s">
        <v>75</v>
      </c>
      <c r="E189" s="55">
        <v>42496</v>
      </c>
      <c r="F189" s="55">
        <v>42851</v>
      </c>
      <c r="G189" s="55">
        <v>42853</v>
      </c>
      <c r="H189" s="48" t="s">
        <v>27</v>
      </c>
      <c r="I189" s="48" t="s">
        <v>28</v>
      </c>
      <c r="J189" s="48" t="s">
        <v>58</v>
      </c>
      <c r="K189" s="80">
        <v>-400000</v>
      </c>
      <c r="L189" s="48" t="s">
        <v>27</v>
      </c>
      <c r="M189" s="48" t="s">
        <v>32</v>
      </c>
      <c r="N189" s="48" t="s">
        <v>123</v>
      </c>
      <c r="O189" s="60">
        <v>1480000</v>
      </c>
      <c r="P189" s="48"/>
      <c r="Q189" s="48" t="s">
        <v>124</v>
      </c>
      <c r="R189" s="68">
        <v>3.7</v>
      </c>
      <c r="S189" s="68"/>
      <c r="T189" s="60"/>
      <c r="U189" s="60">
        <v>0</v>
      </c>
      <c r="V189" s="48"/>
      <c r="W189" s="68">
        <v>3.2443329450766059</v>
      </c>
      <c r="X189" s="68">
        <v>3.4425106266300607</v>
      </c>
      <c r="Y189" s="60">
        <v>36033.741007830598</v>
      </c>
      <c r="Z189" s="85">
        <v>31995.907678766242</v>
      </c>
      <c r="AA189" s="60">
        <v>28444.007000269477</v>
      </c>
      <c r="AB189" s="60">
        <v>7589.734007561121</v>
      </c>
      <c r="AD189" s="48" t="s">
        <v>25</v>
      </c>
    </row>
    <row r="190" spans="1:30" s="46" customFormat="1" x14ac:dyDescent="0.2">
      <c r="A190" s="48">
        <v>2017</v>
      </c>
      <c r="B190" s="48" t="s">
        <v>130</v>
      </c>
      <c r="C190" s="48">
        <v>730</v>
      </c>
      <c r="D190" s="48" t="s">
        <v>75</v>
      </c>
      <c r="E190" s="55">
        <v>42496</v>
      </c>
      <c r="F190" s="55">
        <v>42851</v>
      </c>
      <c r="G190" s="55">
        <v>42853</v>
      </c>
      <c r="H190" s="48" t="s">
        <v>33</v>
      </c>
      <c r="I190" s="48" t="s">
        <v>32</v>
      </c>
      <c r="J190" s="48" t="s">
        <v>58</v>
      </c>
      <c r="K190" s="80">
        <v>-400000</v>
      </c>
      <c r="L190" s="48" t="s">
        <v>33</v>
      </c>
      <c r="M190" s="48" t="s">
        <v>28</v>
      </c>
      <c r="N190" s="48" t="s">
        <v>123</v>
      </c>
      <c r="O190" s="60">
        <v>1800000</v>
      </c>
      <c r="P190" s="48"/>
      <c r="Q190" s="48" t="s">
        <v>124</v>
      </c>
      <c r="R190" s="68">
        <v>4.5</v>
      </c>
      <c r="S190" s="68"/>
      <c r="T190" s="60"/>
      <c r="U190" s="60">
        <v>0</v>
      </c>
      <c r="V190" s="48"/>
      <c r="W190" s="68">
        <v>3.2443329450766059</v>
      </c>
      <c r="X190" s="68">
        <v>3.4425106266300607</v>
      </c>
      <c r="Y190" s="80">
        <v>-1468.8367435462562</v>
      </c>
      <c r="Z190" s="85"/>
      <c r="AA190" s="60">
        <v>0</v>
      </c>
      <c r="AB190" s="80">
        <v>-1468.8367435462562</v>
      </c>
      <c r="AD190" s="48" t="s">
        <v>25</v>
      </c>
    </row>
    <row r="191" spans="1:30" s="46" customFormat="1" x14ac:dyDescent="0.2">
      <c r="A191" s="48">
        <v>2017</v>
      </c>
      <c r="B191" s="48" t="s">
        <v>130</v>
      </c>
      <c r="C191" s="48">
        <v>731</v>
      </c>
      <c r="D191" s="48" t="s">
        <v>75</v>
      </c>
      <c r="E191" s="55">
        <v>42496</v>
      </c>
      <c r="F191" s="55">
        <v>42851</v>
      </c>
      <c r="G191" s="55">
        <v>42853</v>
      </c>
      <c r="H191" s="48" t="s">
        <v>33</v>
      </c>
      <c r="I191" s="48" t="s">
        <v>32</v>
      </c>
      <c r="J191" s="48" t="s">
        <v>58</v>
      </c>
      <c r="K191" s="80">
        <v>-400000</v>
      </c>
      <c r="L191" s="48" t="s">
        <v>33</v>
      </c>
      <c r="M191" s="48" t="s">
        <v>28</v>
      </c>
      <c r="N191" s="48" t="s">
        <v>123</v>
      </c>
      <c r="O191" s="60">
        <v>1600000</v>
      </c>
      <c r="P191" s="48"/>
      <c r="Q191" s="48" t="s">
        <v>124</v>
      </c>
      <c r="R191" s="68">
        <v>4</v>
      </c>
      <c r="S191" s="68">
        <v>4.5</v>
      </c>
      <c r="T191" s="60"/>
      <c r="U191" s="60">
        <v>0</v>
      </c>
      <c r="V191" s="48"/>
      <c r="W191" s="68">
        <v>3.2443329450766059</v>
      </c>
      <c r="X191" s="68">
        <v>3.4425106266300607</v>
      </c>
      <c r="Y191" s="80">
        <v>-2568.9965855181008</v>
      </c>
      <c r="Z191" s="85"/>
      <c r="AA191" s="60">
        <v>0</v>
      </c>
      <c r="AB191" s="80">
        <v>-2568.9965855181008</v>
      </c>
      <c r="AD191" s="48" t="s">
        <v>70</v>
      </c>
    </row>
    <row r="192" spans="1:30" s="46" customFormat="1" x14ac:dyDescent="0.2">
      <c r="A192" s="48">
        <v>2017</v>
      </c>
      <c r="B192" s="48" t="s">
        <v>131</v>
      </c>
      <c r="C192" s="48">
        <v>732</v>
      </c>
      <c r="D192" s="48" t="s">
        <v>75</v>
      </c>
      <c r="E192" s="55">
        <v>42496</v>
      </c>
      <c r="F192" s="55">
        <v>42881</v>
      </c>
      <c r="G192" s="55">
        <v>42885</v>
      </c>
      <c r="H192" s="48" t="s">
        <v>27</v>
      </c>
      <c r="I192" s="48" t="s">
        <v>28</v>
      </c>
      <c r="J192" s="48" t="s">
        <v>58</v>
      </c>
      <c r="K192" s="80">
        <v>-400000</v>
      </c>
      <c r="L192" s="48" t="s">
        <v>27</v>
      </c>
      <c r="M192" s="48" t="s">
        <v>32</v>
      </c>
      <c r="N192" s="48" t="s">
        <v>123</v>
      </c>
      <c r="O192" s="60">
        <v>1480000</v>
      </c>
      <c r="P192" s="48"/>
      <c r="Q192" s="48" t="s">
        <v>124</v>
      </c>
      <c r="R192" s="68">
        <v>3.7</v>
      </c>
      <c r="S192" s="68"/>
      <c r="T192" s="60"/>
      <c r="U192" s="60">
        <v>0</v>
      </c>
      <c r="V192" s="48"/>
      <c r="W192" s="68">
        <v>3.2443329450766059</v>
      </c>
      <c r="X192" s="68">
        <v>3.4701840661197907</v>
      </c>
      <c r="Y192" s="60">
        <v>34772.408582246368</v>
      </c>
      <c r="Z192" s="85">
        <v>29231.321258430384</v>
      </c>
      <c r="AA192" s="60">
        <v>25387.012856140231</v>
      </c>
      <c r="AB192" s="60">
        <v>9385.3957261061369</v>
      </c>
      <c r="AD192" s="48" t="s">
        <v>25</v>
      </c>
    </row>
    <row r="193" spans="1:30" s="46" customFormat="1" x14ac:dyDescent="0.2">
      <c r="A193" s="48">
        <v>2017</v>
      </c>
      <c r="B193" s="48" t="s">
        <v>131</v>
      </c>
      <c r="C193" s="48">
        <v>733</v>
      </c>
      <c r="D193" s="48" t="s">
        <v>75</v>
      </c>
      <c r="E193" s="55">
        <v>42496</v>
      </c>
      <c r="F193" s="55">
        <v>42881</v>
      </c>
      <c r="G193" s="55">
        <v>42885</v>
      </c>
      <c r="H193" s="48" t="s">
        <v>33</v>
      </c>
      <c r="I193" s="48" t="s">
        <v>32</v>
      </c>
      <c r="J193" s="48" t="s">
        <v>58</v>
      </c>
      <c r="K193" s="80">
        <v>-400000</v>
      </c>
      <c r="L193" s="48" t="s">
        <v>33</v>
      </c>
      <c r="M193" s="48" t="s">
        <v>28</v>
      </c>
      <c r="N193" s="48" t="s">
        <v>123</v>
      </c>
      <c r="O193" s="60">
        <v>1800000</v>
      </c>
      <c r="P193" s="48"/>
      <c r="Q193" s="48" t="s">
        <v>124</v>
      </c>
      <c r="R193" s="68">
        <v>4.5</v>
      </c>
      <c r="S193" s="68"/>
      <c r="T193" s="60"/>
      <c r="U193" s="60">
        <v>0</v>
      </c>
      <c r="V193" s="48"/>
      <c r="W193" s="68">
        <v>3.2443329450766059</v>
      </c>
      <c r="X193" s="68">
        <v>3.4701840661197907</v>
      </c>
      <c r="Y193" s="80">
        <v>-2237.4650272067588</v>
      </c>
      <c r="Z193" s="85"/>
      <c r="AA193" s="60">
        <v>0</v>
      </c>
      <c r="AB193" s="80">
        <v>-2237.4650272067588</v>
      </c>
      <c r="AD193" s="48" t="s">
        <v>25</v>
      </c>
    </row>
    <row r="194" spans="1:30" s="46" customFormat="1" x14ac:dyDescent="0.2">
      <c r="A194" s="48">
        <v>2017</v>
      </c>
      <c r="B194" s="48" t="s">
        <v>131</v>
      </c>
      <c r="C194" s="48">
        <v>734</v>
      </c>
      <c r="D194" s="48" t="s">
        <v>75</v>
      </c>
      <c r="E194" s="55">
        <v>42496</v>
      </c>
      <c r="F194" s="55">
        <v>42881</v>
      </c>
      <c r="G194" s="55">
        <v>42885</v>
      </c>
      <c r="H194" s="48" t="s">
        <v>33</v>
      </c>
      <c r="I194" s="48" t="s">
        <v>32</v>
      </c>
      <c r="J194" s="48" t="s">
        <v>58</v>
      </c>
      <c r="K194" s="80">
        <v>-400000</v>
      </c>
      <c r="L194" s="48" t="s">
        <v>33</v>
      </c>
      <c r="M194" s="48" t="s">
        <v>28</v>
      </c>
      <c r="N194" s="48" t="s">
        <v>123</v>
      </c>
      <c r="O194" s="60">
        <v>1600000</v>
      </c>
      <c r="P194" s="48"/>
      <c r="Q194" s="48" t="s">
        <v>124</v>
      </c>
      <c r="R194" s="68">
        <v>4</v>
      </c>
      <c r="S194" s="68">
        <v>4.5</v>
      </c>
      <c r="T194" s="60"/>
      <c r="U194" s="60">
        <v>0</v>
      </c>
      <c r="V194" s="48"/>
      <c r="W194" s="68">
        <v>3.2443329450766059</v>
      </c>
      <c r="X194" s="68">
        <v>3.4701840661197907</v>
      </c>
      <c r="Y194" s="80">
        <v>-3303.6222966092273</v>
      </c>
      <c r="Z194" s="85"/>
      <c r="AA194" s="60">
        <v>0</v>
      </c>
      <c r="AB194" s="80">
        <v>-3303.6222966092273</v>
      </c>
      <c r="AD194" s="48" t="s">
        <v>70</v>
      </c>
    </row>
    <row r="195" spans="1:30" s="46" customFormat="1" x14ac:dyDescent="0.2">
      <c r="A195" s="48">
        <v>2017</v>
      </c>
      <c r="B195" s="48" t="s">
        <v>132</v>
      </c>
      <c r="C195" s="48">
        <v>735</v>
      </c>
      <c r="D195" s="48" t="s">
        <v>75</v>
      </c>
      <c r="E195" s="55">
        <v>42496</v>
      </c>
      <c r="F195" s="55">
        <v>42914</v>
      </c>
      <c r="G195" s="55">
        <v>42916</v>
      </c>
      <c r="H195" s="48" t="s">
        <v>27</v>
      </c>
      <c r="I195" s="48" t="s">
        <v>28</v>
      </c>
      <c r="J195" s="48" t="s">
        <v>58</v>
      </c>
      <c r="K195" s="80">
        <v>-400000</v>
      </c>
      <c r="L195" s="48" t="s">
        <v>27</v>
      </c>
      <c r="M195" s="48" t="s">
        <v>32</v>
      </c>
      <c r="N195" s="48" t="s">
        <v>123</v>
      </c>
      <c r="O195" s="60">
        <v>1480000</v>
      </c>
      <c r="P195" s="48"/>
      <c r="Q195" s="48" t="s">
        <v>124</v>
      </c>
      <c r="R195" s="68">
        <v>3.7</v>
      </c>
      <c r="S195" s="68"/>
      <c r="T195" s="60"/>
      <c r="U195" s="60">
        <v>0</v>
      </c>
      <c r="V195" s="48"/>
      <c r="W195" s="68">
        <v>3.2443329450766059</v>
      </c>
      <c r="X195" s="68">
        <v>3.4959955124508597</v>
      </c>
      <c r="Y195" s="60">
        <v>33832.500290553362</v>
      </c>
      <c r="Z195" s="85">
        <v>26596.500967835047</v>
      </c>
      <c r="AA195" s="60">
        <v>22535.706992448544</v>
      </c>
      <c r="AB195" s="60">
        <v>11296.793298104818</v>
      </c>
      <c r="AD195" s="48" t="s">
        <v>25</v>
      </c>
    </row>
    <row r="196" spans="1:30" s="46" customFormat="1" x14ac:dyDescent="0.2">
      <c r="A196" s="48">
        <v>2017</v>
      </c>
      <c r="B196" s="48" t="s">
        <v>132</v>
      </c>
      <c r="C196" s="48">
        <v>736</v>
      </c>
      <c r="D196" s="48" t="s">
        <v>75</v>
      </c>
      <c r="E196" s="55">
        <v>42496</v>
      </c>
      <c r="F196" s="55">
        <v>42914</v>
      </c>
      <c r="G196" s="55">
        <v>42916</v>
      </c>
      <c r="H196" s="48" t="s">
        <v>33</v>
      </c>
      <c r="I196" s="48" t="s">
        <v>32</v>
      </c>
      <c r="J196" s="48" t="s">
        <v>58</v>
      </c>
      <c r="K196" s="80">
        <v>-400000</v>
      </c>
      <c r="L196" s="48" t="s">
        <v>33</v>
      </c>
      <c r="M196" s="48" t="s">
        <v>28</v>
      </c>
      <c r="N196" s="48" t="s">
        <v>123</v>
      </c>
      <c r="O196" s="60">
        <v>1800000</v>
      </c>
      <c r="P196" s="48"/>
      <c r="Q196" s="48" t="s">
        <v>124</v>
      </c>
      <c r="R196" s="68">
        <v>4.5</v>
      </c>
      <c r="S196" s="68"/>
      <c r="T196" s="60"/>
      <c r="U196" s="60">
        <v>0</v>
      </c>
      <c r="V196" s="48"/>
      <c r="W196" s="68">
        <v>3.2443329450766059</v>
      </c>
      <c r="X196" s="68">
        <v>3.4959955124508597</v>
      </c>
      <c r="Y196" s="80">
        <v>-3192.2422090820814</v>
      </c>
      <c r="Z196" s="85"/>
      <c r="AA196" s="60">
        <v>0</v>
      </c>
      <c r="AB196" s="80">
        <v>-3192.2422090820814</v>
      </c>
      <c r="AD196" s="48" t="s">
        <v>25</v>
      </c>
    </row>
    <row r="197" spans="1:30" s="46" customFormat="1" x14ac:dyDescent="0.2">
      <c r="A197" s="48">
        <v>2017</v>
      </c>
      <c r="B197" s="48" t="s">
        <v>132</v>
      </c>
      <c r="C197" s="48">
        <v>737</v>
      </c>
      <c r="D197" s="48" t="s">
        <v>75</v>
      </c>
      <c r="E197" s="55">
        <v>42496</v>
      </c>
      <c r="F197" s="55">
        <v>42914</v>
      </c>
      <c r="G197" s="55">
        <v>42916</v>
      </c>
      <c r="H197" s="48" t="s">
        <v>33</v>
      </c>
      <c r="I197" s="48" t="s">
        <v>32</v>
      </c>
      <c r="J197" s="48" t="s">
        <v>58</v>
      </c>
      <c r="K197" s="80">
        <v>-400000</v>
      </c>
      <c r="L197" s="48" t="s">
        <v>33</v>
      </c>
      <c r="M197" s="48" t="s">
        <v>28</v>
      </c>
      <c r="N197" s="48" t="s">
        <v>123</v>
      </c>
      <c r="O197" s="60">
        <v>1600000</v>
      </c>
      <c r="P197" s="48"/>
      <c r="Q197" s="48" t="s">
        <v>124</v>
      </c>
      <c r="R197" s="68">
        <v>4</v>
      </c>
      <c r="S197" s="68">
        <v>4.5</v>
      </c>
      <c r="T197" s="60"/>
      <c r="U197" s="60">
        <v>0</v>
      </c>
      <c r="V197" s="48"/>
      <c r="W197" s="68">
        <v>3.2443329450766059</v>
      </c>
      <c r="X197" s="68">
        <v>3.4959955124508597</v>
      </c>
      <c r="Y197" s="80">
        <v>-4043.757113636234</v>
      </c>
      <c r="Z197" s="85"/>
      <c r="AA197" s="60">
        <v>0</v>
      </c>
      <c r="AB197" s="80">
        <v>-4043.757113636234</v>
      </c>
      <c r="AD197" s="48" t="s">
        <v>70</v>
      </c>
    </row>
    <row r="198" spans="1:30" s="46" customFormat="1" x14ac:dyDescent="0.2">
      <c r="A198" s="48">
        <v>2017</v>
      </c>
      <c r="B198" s="48" t="s">
        <v>133</v>
      </c>
      <c r="C198" s="48">
        <v>738</v>
      </c>
      <c r="D198" s="48" t="s">
        <v>75</v>
      </c>
      <c r="E198" s="55">
        <v>42496</v>
      </c>
      <c r="F198" s="55">
        <v>42943</v>
      </c>
      <c r="G198" s="55">
        <v>42947</v>
      </c>
      <c r="H198" s="48" t="s">
        <v>27</v>
      </c>
      <c r="I198" s="48" t="s">
        <v>28</v>
      </c>
      <c r="J198" s="48" t="s">
        <v>58</v>
      </c>
      <c r="K198" s="80">
        <v>-400000</v>
      </c>
      <c r="L198" s="48" t="s">
        <v>27</v>
      </c>
      <c r="M198" s="48" t="s">
        <v>32</v>
      </c>
      <c r="N198" s="48" t="s">
        <v>123</v>
      </c>
      <c r="O198" s="60">
        <v>1480000</v>
      </c>
      <c r="P198" s="48"/>
      <c r="Q198" s="48" t="s">
        <v>124</v>
      </c>
      <c r="R198" s="68">
        <v>3.7</v>
      </c>
      <c r="S198" s="68"/>
      <c r="T198" s="60"/>
      <c r="U198" s="60">
        <v>0</v>
      </c>
      <c r="V198" s="48"/>
      <c r="W198" s="68">
        <v>3.2443329450766059</v>
      </c>
      <c r="X198" s="68">
        <v>3.521764775399423</v>
      </c>
      <c r="Y198" s="60">
        <v>32797.549247602612</v>
      </c>
      <c r="Z198" s="85">
        <v>24174.471433770996</v>
      </c>
      <c r="AA198" s="60">
        <v>19689.060988740915</v>
      </c>
      <c r="AB198" s="60">
        <v>13108.488258861697</v>
      </c>
      <c r="AD198" s="48" t="s">
        <v>25</v>
      </c>
    </row>
    <row r="199" spans="1:30" s="46" customFormat="1" x14ac:dyDescent="0.2">
      <c r="A199" s="48">
        <v>2017</v>
      </c>
      <c r="B199" s="48" t="s">
        <v>133</v>
      </c>
      <c r="C199" s="48">
        <v>739</v>
      </c>
      <c r="D199" s="48" t="s">
        <v>75</v>
      </c>
      <c r="E199" s="55">
        <v>42496</v>
      </c>
      <c r="F199" s="55">
        <v>42943</v>
      </c>
      <c r="G199" s="55">
        <v>42947</v>
      </c>
      <c r="H199" s="48" t="s">
        <v>33</v>
      </c>
      <c r="I199" s="48" t="s">
        <v>32</v>
      </c>
      <c r="J199" s="48" t="s">
        <v>58</v>
      </c>
      <c r="K199" s="80">
        <v>-400000</v>
      </c>
      <c r="L199" s="48" t="s">
        <v>33</v>
      </c>
      <c r="M199" s="48" t="s">
        <v>28</v>
      </c>
      <c r="N199" s="48" t="s">
        <v>123</v>
      </c>
      <c r="O199" s="60">
        <v>1800000</v>
      </c>
      <c r="P199" s="48"/>
      <c r="Q199" s="48" t="s">
        <v>124</v>
      </c>
      <c r="R199" s="68">
        <v>4.5</v>
      </c>
      <c r="S199" s="68"/>
      <c r="T199" s="60"/>
      <c r="U199" s="60">
        <v>0</v>
      </c>
      <c r="V199" s="48"/>
      <c r="W199" s="68">
        <v>3.2443329450766059</v>
      </c>
      <c r="X199" s="68">
        <v>3.521764775399423</v>
      </c>
      <c r="Y199" s="80">
        <v>-3922.6118698152613</v>
      </c>
      <c r="Z199" s="85"/>
      <c r="AA199" s="60">
        <v>0</v>
      </c>
      <c r="AB199" s="80">
        <v>-3922.6118698152613</v>
      </c>
      <c r="AD199" s="48" t="s">
        <v>25</v>
      </c>
    </row>
    <row r="200" spans="1:30" s="46" customFormat="1" x14ac:dyDescent="0.2">
      <c r="A200" s="48">
        <v>2017</v>
      </c>
      <c r="B200" s="48" t="s">
        <v>133</v>
      </c>
      <c r="C200" s="48">
        <v>740</v>
      </c>
      <c r="D200" s="48" t="s">
        <v>75</v>
      </c>
      <c r="E200" s="55">
        <v>42496</v>
      </c>
      <c r="F200" s="55">
        <v>42943</v>
      </c>
      <c r="G200" s="55">
        <v>42947</v>
      </c>
      <c r="H200" s="48" t="s">
        <v>33</v>
      </c>
      <c r="I200" s="48" t="s">
        <v>32</v>
      </c>
      <c r="J200" s="48" t="s">
        <v>58</v>
      </c>
      <c r="K200" s="80">
        <v>-400000</v>
      </c>
      <c r="L200" s="48" t="s">
        <v>33</v>
      </c>
      <c r="M200" s="48" t="s">
        <v>28</v>
      </c>
      <c r="N200" s="48" t="s">
        <v>123</v>
      </c>
      <c r="O200" s="60">
        <v>1600000</v>
      </c>
      <c r="P200" s="48"/>
      <c r="Q200" s="48" t="s">
        <v>124</v>
      </c>
      <c r="R200" s="68">
        <v>4</v>
      </c>
      <c r="S200" s="68">
        <v>4.5</v>
      </c>
      <c r="T200" s="60"/>
      <c r="U200" s="60">
        <v>0</v>
      </c>
      <c r="V200" s="48"/>
      <c r="W200" s="68">
        <v>3.2443329450766059</v>
      </c>
      <c r="X200" s="68">
        <v>3.521764775399423</v>
      </c>
      <c r="Y200" s="80">
        <v>-4700.4659440163559</v>
      </c>
      <c r="Z200" s="85"/>
      <c r="AA200" s="60">
        <v>0</v>
      </c>
      <c r="AB200" s="80">
        <v>-4700.4659440163559</v>
      </c>
      <c r="AD200" s="48" t="s">
        <v>70</v>
      </c>
    </row>
    <row r="201" spans="1:30" s="46" customFormat="1" x14ac:dyDescent="0.2">
      <c r="A201" s="48">
        <v>2017</v>
      </c>
      <c r="B201" s="48" t="s">
        <v>134</v>
      </c>
      <c r="C201" s="48">
        <v>741</v>
      </c>
      <c r="D201" s="48" t="s">
        <v>75</v>
      </c>
      <c r="E201" s="55">
        <v>42496</v>
      </c>
      <c r="F201" s="55">
        <v>42976</v>
      </c>
      <c r="G201" s="55">
        <v>42978</v>
      </c>
      <c r="H201" s="48" t="s">
        <v>27</v>
      </c>
      <c r="I201" s="48" t="s">
        <v>28</v>
      </c>
      <c r="J201" s="48" t="s">
        <v>58</v>
      </c>
      <c r="K201" s="80">
        <v>-400000</v>
      </c>
      <c r="L201" s="48" t="s">
        <v>27</v>
      </c>
      <c r="M201" s="48" t="s">
        <v>32</v>
      </c>
      <c r="N201" s="48" t="s">
        <v>123</v>
      </c>
      <c r="O201" s="60">
        <v>1480000</v>
      </c>
      <c r="P201" s="48"/>
      <c r="Q201" s="48" t="s">
        <v>124</v>
      </c>
      <c r="R201" s="68">
        <v>3.7</v>
      </c>
      <c r="S201" s="68"/>
      <c r="T201" s="60"/>
      <c r="U201" s="60">
        <v>0</v>
      </c>
      <c r="V201" s="48"/>
      <c r="W201" s="68">
        <v>3.2443329450766059</v>
      </c>
      <c r="X201" s="68">
        <v>3.5479613733229196</v>
      </c>
      <c r="Y201" s="60">
        <v>31909.937188167667</v>
      </c>
      <c r="Z201" s="85">
        <v>21782.395408259916</v>
      </c>
      <c r="AA201" s="60">
        <v>16795.208691199176</v>
      </c>
      <c r="AB201" s="60">
        <v>15114.728496968492</v>
      </c>
      <c r="AD201" s="48" t="s">
        <v>25</v>
      </c>
    </row>
    <row r="202" spans="1:30" s="46" customFormat="1" x14ac:dyDescent="0.2">
      <c r="A202" s="48">
        <v>2017</v>
      </c>
      <c r="B202" s="48" t="s">
        <v>134</v>
      </c>
      <c r="C202" s="48">
        <v>742</v>
      </c>
      <c r="D202" s="48" t="s">
        <v>75</v>
      </c>
      <c r="E202" s="55">
        <v>42496</v>
      </c>
      <c r="F202" s="55">
        <v>42976</v>
      </c>
      <c r="G202" s="55">
        <v>42978</v>
      </c>
      <c r="H202" s="48" t="s">
        <v>33</v>
      </c>
      <c r="I202" s="48" t="s">
        <v>32</v>
      </c>
      <c r="J202" s="48" t="s">
        <v>58</v>
      </c>
      <c r="K202" s="80">
        <v>-400000</v>
      </c>
      <c r="L202" s="48" t="s">
        <v>33</v>
      </c>
      <c r="M202" s="48" t="s">
        <v>28</v>
      </c>
      <c r="N202" s="48" t="s">
        <v>123</v>
      </c>
      <c r="O202" s="60">
        <v>1800000</v>
      </c>
      <c r="P202" s="48"/>
      <c r="Q202" s="48" t="s">
        <v>124</v>
      </c>
      <c r="R202" s="68">
        <v>4.5</v>
      </c>
      <c r="S202" s="68"/>
      <c r="T202" s="60"/>
      <c r="U202" s="60">
        <v>0</v>
      </c>
      <c r="V202" s="48"/>
      <c r="W202" s="68">
        <v>3.2443329450766059</v>
      </c>
      <c r="X202" s="68">
        <v>3.5479613733229196</v>
      </c>
      <c r="Y202" s="80">
        <v>-4767.5816843959037</v>
      </c>
      <c r="Z202" s="85"/>
      <c r="AA202" s="60">
        <v>0</v>
      </c>
      <c r="AB202" s="80">
        <v>-4767.5816843959037</v>
      </c>
      <c r="AD202" s="48" t="s">
        <v>25</v>
      </c>
    </row>
    <row r="203" spans="1:30" s="46" customFormat="1" x14ac:dyDescent="0.2">
      <c r="A203" s="48">
        <v>2017</v>
      </c>
      <c r="B203" s="48" t="s">
        <v>134</v>
      </c>
      <c r="C203" s="48">
        <v>743</v>
      </c>
      <c r="D203" s="48" t="s">
        <v>75</v>
      </c>
      <c r="E203" s="55">
        <v>42496</v>
      </c>
      <c r="F203" s="55">
        <v>42976</v>
      </c>
      <c r="G203" s="55">
        <v>42978</v>
      </c>
      <c r="H203" s="48" t="s">
        <v>33</v>
      </c>
      <c r="I203" s="48" t="s">
        <v>32</v>
      </c>
      <c r="J203" s="48" t="s">
        <v>58</v>
      </c>
      <c r="K203" s="80">
        <v>-400000</v>
      </c>
      <c r="L203" s="48" t="s">
        <v>33</v>
      </c>
      <c r="M203" s="48" t="s">
        <v>28</v>
      </c>
      <c r="N203" s="48" t="s">
        <v>123</v>
      </c>
      <c r="O203" s="60">
        <v>1600000</v>
      </c>
      <c r="P203" s="48"/>
      <c r="Q203" s="48" t="s">
        <v>124</v>
      </c>
      <c r="R203" s="68">
        <v>4</v>
      </c>
      <c r="S203" s="68">
        <v>4.5</v>
      </c>
      <c r="T203" s="60"/>
      <c r="U203" s="60">
        <v>0</v>
      </c>
      <c r="V203" s="48"/>
      <c r="W203" s="68">
        <v>3.2443329450766059</v>
      </c>
      <c r="X203" s="68">
        <v>3.5479613733229196</v>
      </c>
      <c r="Y203" s="80">
        <v>-5359.9600955118458</v>
      </c>
      <c r="Z203" s="85"/>
      <c r="AA203" s="60">
        <v>0</v>
      </c>
      <c r="AB203" s="80">
        <v>-5359.9600955118458</v>
      </c>
      <c r="AD203" s="48" t="s">
        <v>70</v>
      </c>
    </row>
    <row r="204" spans="1:30" s="46" customFormat="1" x14ac:dyDescent="0.2">
      <c r="A204" s="48">
        <v>2017</v>
      </c>
      <c r="B204" s="48" t="s">
        <v>135</v>
      </c>
      <c r="C204" s="48">
        <v>744</v>
      </c>
      <c r="D204" s="48" t="s">
        <v>75</v>
      </c>
      <c r="E204" s="55">
        <v>42496</v>
      </c>
      <c r="F204" s="55">
        <v>43005</v>
      </c>
      <c r="G204" s="55">
        <v>43007</v>
      </c>
      <c r="H204" s="48" t="s">
        <v>27</v>
      </c>
      <c r="I204" s="48" t="s">
        <v>28</v>
      </c>
      <c r="J204" s="48" t="s">
        <v>58</v>
      </c>
      <c r="K204" s="80">
        <v>-400000</v>
      </c>
      <c r="L204" s="48" t="s">
        <v>27</v>
      </c>
      <c r="M204" s="48" t="s">
        <v>32</v>
      </c>
      <c r="N204" s="48" t="s">
        <v>123</v>
      </c>
      <c r="O204" s="60">
        <v>1480000</v>
      </c>
      <c r="P204" s="48"/>
      <c r="Q204" s="48" t="s">
        <v>124</v>
      </c>
      <c r="R204" s="68">
        <v>3.7</v>
      </c>
      <c r="S204" s="68"/>
      <c r="T204" s="60"/>
      <c r="U204" s="60">
        <v>0</v>
      </c>
      <c r="V204" s="48"/>
      <c r="W204" s="68">
        <v>3.2443329450766059</v>
      </c>
      <c r="X204" s="68">
        <v>3.5720945552031225</v>
      </c>
      <c r="Y204" s="60">
        <v>31095.644075851073</v>
      </c>
      <c r="Z204" s="85">
        <v>19601.502166784543</v>
      </c>
      <c r="AA204" s="60">
        <v>14129.295199876022</v>
      </c>
      <c r="AB204" s="60">
        <v>16966.348875975051</v>
      </c>
      <c r="AD204" s="48" t="s">
        <v>25</v>
      </c>
    </row>
    <row r="205" spans="1:30" s="46" customFormat="1" x14ac:dyDescent="0.2">
      <c r="A205" s="48">
        <v>2017</v>
      </c>
      <c r="B205" s="48" t="s">
        <v>135</v>
      </c>
      <c r="C205" s="48">
        <v>745</v>
      </c>
      <c r="D205" s="48" t="s">
        <v>75</v>
      </c>
      <c r="E205" s="55">
        <v>42496</v>
      </c>
      <c r="F205" s="55">
        <v>43005</v>
      </c>
      <c r="G205" s="55">
        <v>43007</v>
      </c>
      <c r="H205" s="48" t="s">
        <v>33</v>
      </c>
      <c r="I205" s="48" t="s">
        <v>32</v>
      </c>
      <c r="J205" s="48" t="s">
        <v>58</v>
      </c>
      <c r="K205" s="80">
        <v>-400000</v>
      </c>
      <c r="L205" s="48" t="s">
        <v>33</v>
      </c>
      <c r="M205" s="48" t="s">
        <v>28</v>
      </c>
      <c r="N205" s="48" t="s">
        <v>123</v>
      </c>
      <c r="O205" s="60">
        <v>1800000</v>
      </c>
      <c r="P205" s="48"/>
      <c r="Q205" s="48" t="s">
        <v>124</v>
      </c>
      <c r="R205" s="68">
        <v>4.5</v>
      </c>
      <c r="S205" s="68"/>
      <c r="T205" s="60"/>
      <c r="U205" s="60">
        <v>0</v>
      </c>
      <c r="V205" s="48"/>
      <c r="W205" s="68">
        <v>3.2443329450766059</v>
      </c>
      <c r="X205" s="68">
        <v>3.5720945552031225</v>
      </c>
      <c r="Y205" s="80">
        <v>-5573.1163899567728</v>
      </c>
      <c r="Z205" s="85"/>
      <c r="AA205" s="60">
        <v>0</v>
      </c>
      <c r="AB205" s="80">
        <v>-5573.1163899567728</v>
      </c>
      <c r="AD205" s="48" t="s">
        <v>25</v>
      </c>
    </row>
    <row r="206" spans="1:30" s="46" customFormat="1" x14ac:dyDescent="0.2">
      <c r="A206" s="48">
        <v>2017</v>
      </c>
      <c r="B206" s="48" t="s">
        <v>135</v>
      </c>
      <c r="C206" s="48">
        <v>746</v>
      </c>
      <c r="D206" s="48" t="s">
        <v>75</v>
      </c>
      <c r="E206" s="55">
        <v>42496</v>
      </c>
      <c r="F206" s="55">
        <v>43005</v>
      </c>
      <c r="G206" s="55">
        <v>43007</v>
      </c>
      <c r="H206" s="48" t="s">
        <v>33</v>
      </c>
      <c r="I206" s="48" t="s">
        <v>32</v>
      </c>
      <c r="J206" s="48" t="s">
        <v>58</v>
      </c>
      <c r="K206" s="80">
        <v>-400000</v>
      </c>
      <c r="L206" s="48" t="s">
        <v>33</v>
      </c>
      <c r="M206" s="48" t="s">
        <v>28</v>
      </c>
      <c r="N206" s="48" t="s">
        <v>123</v>
      </c>
      <c r="O206" s="60">
        <v>1600000</v>
      </c>
      <c r="P206" s="48"/>
      <c r="Q206" s="48" t="s">
        <v>124</v>
      </c>
      <c r="R206" s="68">
        <v>4</v>
      </c>
      <c r="S206" s="68">
        <v>4.5</v>
      </c>
      <c r="T206" s="60"/>
      <c r="U206" s="60">
        <v>0</v>
      </c>
      <c r="V206" s="48"/>
      <c r="W206" s="68">
        <v>3.2443329450766059</v>
      </c>
      <c r="X206" s="68">
        <v>3.5720945552031225</v>
      </c>
      <c r="Y206" s="80">
        <v>-5921.0255191097585</v>
      </c>
      <c r="Z206" s="85"/>
      <c r="AA206" s="60">
        <v>0</v>
      </c>
      <c r="AB206" s="80">
        <v>-5921.0255191097585</v>
      </c>
      <c r="AD206" s="48" t="s">
        <v>70</v>
      </c>
    </row>
    <row r="207" spans="1:30" s="46" customFormat="1" x14ac:dyDescent="0.2">
      <c r="A207" s="48">
        <v>2017</v>
      </c>
      <c r="B207" s="48" t="s">
        <v>136</v>
      </c>
      <c r="C207" s="48">
        <v>747</v>
      </c>
      <c r="D207" s="48" t="s">
        <v>75</v>
      </c>
      <c r="E207" s="55">
        <v>42496</v>
      </c>
      <c r="F207" s="55">
        <v>43035</v>
      </c>
      <c r="G207" s="55">
        <v>43039</v>
      </c>
      <c r="H207" s="48" t="s">
        <v>27</v>
      </c>
      <c r="I207" s="48" t="s">
        <v>28</v>
      </c>
      <c r="J207" s="48" t="s">
        <v>58</v>
      </c>
      <c r="K207" s="80">
        <v>-400000</v>
      </c>
      <c r="L207" s="48" t="s">
        <v>27</v>
      </c>
      <c r="M207" s="48" t="s">
        <v>32</v>
      </c>
      <c r="N207" s="48" t="s">
        <v>123</v>
      </c>
      <c r="O207" s="60">
        <v>1480000</v>
      </c>
      <c r="P207" s="48"/>
      <c r="Q207" s="48" t="s">
        <v>124</v>
      </c>
      <c r="R207" s="68">
        <v>3.7</v>
      </c>
      <c r="S207" s="68"/>
      <c r="T207" s="60"/>
      <c r="U207" s="60">
        <v>0</v>
      </c>
      <c r="V207" s="48"/>
      <c r="W207" s="68">
        <v>3.2443329450766059</v>
      </c>
      <c r="X207" s="68">
        <v>3.5963800316571106</v>
      </c>
      <c r="Y207" s="60">
        <v>30411.721678887126</v>
      </c>
      <c r="Z207" s="85">
        <v>17506.115089423998</v>
      </c>
      <c r="AA207" s="60">
        <v>11446.558226223644</v>
      </c>
      <c r="AB207" s="60">
        <v>18965.163452663481</v>
      </c>
      <c r="AD207" s="48" t="s">
        <v>25</v>
      </c>
    </row>
    <row r="208" spans="1:30" s="46" customFormat="1" x14ac:dyDescent="0.2">
      <c r="A208" s="48">
        <v>2017</v>
      </c>
      <c r="B208" s="48" t="s">
        <v>136</v>
      </c>
      <c r="C208" s="48">
        <v>748</v>
      </c>
      <c r="D208" s="48" t="s">
        <v>75</v>
      </c>
      <c r="E208" s="55">
        <v>42496</v>
      </c>
      <c r="F208" s="55">
        <v>43035</v>
      </c>
      <c r="G208" s="55">
        <v>43039</v>
      </c>
      <c r="H208" s="48" t="s">
        <v>33</v>
      </c>
      <c r="I208" s="48" t="s">
        <v>32</v>
      </c>
      <c r="J208" s="48" t="s">
        <v>58</v>
      </c>
      <c r="K208" s="80">
        <v>-400000</v>
      </c>
      <c r="L208" s="48" t="s">
        <v>33</v>
      </c>
      <c r="M208" s="48" t="s">
        <v>28</v>
      </c>
      <c r="N208" s="48" t="s">
        <v>123</v>
      </c>
      <c r="O208" s="60">
        <v>1800000</v>
      </c>
      <c r="P208" s="48"/>
      <c r="Q208" s="48" t="s">
        <v>124</v>
      </c>
      <c r="R208" s="68">
        <v>4.5</v>
      </c>
      <c r="S208" s="68"/>
      <c r="T208" s="60"/>
      <c r="U208" s="60">
        <v>0</v>
      </c>
      <c r="V208" s="48"/>
      <c r="W208" s="68">
        <v>3.2443329450766059</v>
      </c>
      <c r="X208" s="68">
        <v>3.5963800316571106</v>
      </c>
      <c r="Y208" s="80">
        <v>-6426.9212393857333</v>
      </c>
      <c r="Z208" s="85"/>
      <c r="AA208" s="60">
        <v>0</v>
      </c>
      <c r="AB208" s="80">
        <v>-6426.9212393857333</v>
      </c>
      <c r="AD208" s="48" t="s">
        <v>25</v>
      </c>
    </row>
    <row r="209" spans="1:30" s="46" customFormat="1" x14ac:dyDescent="0.2">
      <c r="A209" s="48">
        <v>2017</v>
      </c>
      <c r="B209" s="48" t="s">
        <v>136</v>
      </c>
      <c r="C209" s="48">
        <v>749</v>
      </c>
      <c r="D209" s="48" t="s">
        <v>75</v>
      </c>
      <c r="E209" s="55">
        <v>42496</v>
      </c>
      <c r="F209" s="55">
        <v>43035</v>
      </c>
      <c r="G209" s="55">
        <v>43039</v>
      </c>
      <c r="H209" s="48" t="s">
        <v>33</v>
      </c>
      <c r="I209" s="48" t="s">
        <v>32</v>
      </c>
      <c r="J209" s="48" t="s">
        <v>58</v>
      </c>
      <c r="K209" s="80">
        <v>-400000</v>
      </c>
      <c r="L209" s="48" t="s">
        <v>33</v>
      </c>
      <c r="M209" s="48" t="s">
        <v>28</v>
      </c>
      <c r="N209" s="48" t="s">
        <v>123</v>
      </c>
      <c r="O209" s="60">
        <v>1600000</v>
      </c>
      <c r="P209" s="48"/>
      <c r="Q209" s="48" t="s">
        <v>124</v>
      </c>
      <c r="R209" s="68">
        <v>4</v>
      </c>
      <c r="S209" s="68">
        <v>4.5</v>
      </c>
      <c r="T209" s="60"/>
      <c r="U209" s="60">
        <v>0</v>
      </c>
      <c r="V209" s="48"/>
      <c r="W209" s="68">
        <v>3.2443329450766059</v>
      </c>
      <c r="X209" s="68">
        <v>3.5963800316571106</v>
      </c>
      <c r="Y209" s="80">
        <v>-6478.6853500773941</v>
      </c>
      <c r="Z209" s="85"/>
      <c r="AA209" s="60">
        <v>0</v>
      </c>
      <c r="AB209" s="80">
        <v>-6478.6853500773941</v>
      </c>
      <c r="AD209" s="48" t="s">
        <v>70</v>
      </c>
    </row>
    <row r="210" spans="1:30" s="46" customFormat="1" x14ac:dyDescent="0.2">
      <c r="A210" s="48">
        <v>2017</v>
      </c>
      <c r="B210" s="48" t="s">
        <v>137</v>
      </c>
      <c r="C210" s="48">
        <v>750</v>
      </c>
      <c r="D210" s="48" t="s">
        <v>75</v>
      </c>
      <c r="E210" s="55">
        <v>42496</v>
      </c>
      <c r="F210" s="55">
        <v>43067</v>
      </c>
      <c r="G210" s="55">
        <v>43069</v>
      </c>
      <c r="H210" s="48" t="s">
        <v>27</v>
      </c>
      <c r="I210" s="48" t="s">
        <v>28</v>
      </c>
      <c r="J210" s="48" t="s">
        <v>58</v>
      </c>
      <c r="K210" s="80">
        <v>-400000</v>
      </c>
      <c r="L210" s="48" t="s">
        <v>27</v>
      </c>
      <c r="M210" s="48" t="s">
        <v>32</v>
      </c>
      <c r="N210" s="48" t="s">
        <v>123</v>
      </c>
      <c r="O210" s="60">
        <v>1480000</v>
      </c>
      <c r="P210" s="48"/>
      <c r="Q210" s="48" t="s">
        <v>124</v>
      </c>
      <c r="R210" s="68">
        <v>3.7</v>
      </c>
      <c r="S210" s="68"/>
      <c r="T210" s="60"/>
      <c r="U210" s="60">
        <v>0</v>
      </c>
      <c r="V210" s="48"/>
      <c r="W210" s="68">
        <v>3.2443329450766059</v>
      </c>
      <c r="X210" s="68">
        <v>3.6187932327220795</v>
      </c>
      <c r="Y210" s="60">
        <v>29944.60324534736</v>
      </c>
      <c r="Z210" s="85">
        <v>15637.091771182797</v>
      </c>
      <c r="AA210" s="60">
        <v>8970.6453772903205</v>
      </c>
      <c r="AB210" s="60">
        <v>20973.957868057041</v>
      </c>
      <c r="AD210" s="48" t="s">
        <v>25</v>
      </c>
    </row>
    <row r="211" spans="1:30" s="46" customFormat="1" x14ac:dyDescent="0.2">
      <c r="A211" s="48">
        <v>2017</v>
      </c>
      <c r="B211" s="48" t="s">
        <v>137</v>
      </c>
      <c r="C211" s="48">
        <v>751</v>
      </c>
      <c r="D211" s="48" t="s">
        <v>75</v>
      </c>
      <c r="E211" s="55">
        <v>42496</v>
      </c>
      <c r="F211" s="55">
        <v>43067</v>
      </c>
      <c r="G211" s="55">
        <v>43069</v>
      </c>
      <c r="H211" s="48" t="s">
        <v>33</v>
      </c>
      <c r="I211" s="48" t="s">
        <v>32</v>
      </c>
      <c r="J211" s="48" t="s">
        <v>58</v>
      </c>
      <c r="K211" s="80">
        <v>-400000</v>
      </c>
      <c r="L211" s="48" t="s">
        <v>33</v>
      </c>
      <c r="M211" s="48" t="s">
        <v>28</v>
      </c>
      <c r="N211" s="48" t="s">
        <v>123</v>
      </c>
      <c r="O211" s="60">
        <v>1800000</v>
      </c>
      <c r="P211" s="48"/>
      <c r="Q211" s="48" t="s">
        <v>124</v>
      </c>
      <c r="R211" s="68">
        <v>4.5</v>
      </c>
      <c r="S211" s="68"/>
      <c r="T211" s="60"/>
      <c r="U211" s="60">
        <v>0</v>
      </c>
      <c r="V211" s="48"/>
      <c r="W211" s="68">
        <v>3.2443329450766059</v>
      </c>
      <c r="X211" s="68">
        <v>3.6187932327220795</v>
      </c>
      <c r="Y211" s="80">
        <v>-7323.5224929003098</v>
      </c>
      <c r="Z211" s="85"/>
      <c r="AA211" s="60">
        <v>0</v>
      </c>
      <c r="AB211" s="80">
        <v>-7323.5224929003098</v>
      </c>
      <c r="AD211" s="48" t="s">
        <v>25</v>
      </c>
    </row>
    <row r="212" spans="1:30" s="46" customFormat="1" x14ac:dyDescent="0.2">
      <c r="A212" s="48">
        <v>2017</v>
      </c>
      <c r="B212" s="48" t="s">
        <v>137</v>
      </c>
      <c r="C212" s="48">
        <v>752</v>
      </c>
      <c r="D212" s="48" t="s">
        <v>75</v>
      </c>
      <c r="E212" s="55">
        <v>42496</v>
      </c>
      <c r="F212" s="55">
        <v>43067</v>
      </c>
      <c r="G212" s="55">
        <v>43069</v>
      </c>
      <c r="H212" s="48" t="s">
        <v>33</v>
      </c>
      <c r="I212" s="48" t="s">
        <v>32</v>
      </c>
      <c r="J212" s="48" t="s">
        <v>58</v>
      </c>
      <c r="K212" s="80">
        <v>-400000</v>
      </c>
      <c r="L212" s="48" t="s">
        <v>33</v>
      </c>
      <c r="M212" s="48" t="s">
        <v>28</v>
      </c>
      <c r="N212" s="48" t="s">
        <v>123</v>
      </c>
      <c r="O212" s="60">
        <v>1600000</v>
      </c>
      <c r="P212" s="48"/>
      <c r="Q212" s="48" t="s">
        <v>124</v>
      </c>
      <c r="R212" s="68">
        <v>4</v>
      </c>
      <c r="S212" s="68">
        <v>4.5</v>
      </c>
      <c r="T212" s="60"/>
      <c r="U212" s="60">
        <v>0</v>
      </c>
      <c r="V212" s="48"/>
      <c r="W212" s="68">
        <v>3.2443329450766059</v>
      </c>
      <c r="X212" s="68">
        <v>3.6187932327220795</v>
      </c>
      <c r="Y212" s="80">
        <v>-6983.9889812642532</v>
      </c>
      <c r="Z212" s="85"/>
      <c r="AA212" s="60">
        <v>0</v>
      </c>
      <c r="AB212" s="80">
        <v>-6983.9889812642532</v>
      </c>
      <c r="AD212" s="48" t="s">
        <v>70</v>
      </c>
    </row>
    <row r="213" spans="1:30" s="46" customFormat="1" x14ac:dyDescent="0.2">
      <c r="A213" s="48">
        <v>2017</v>
      </c>
      <c r="B213" s="48" t="s">
        <v>138</v>
      </c>
      <c r="C213" s="48">
        <v>753</v>
      </c>
      <c r="D213" s="48" t="s">
        <v>75</v>
      </c>
      <c r="E213" s="55">
        <v>42496</v>
      </c>
      <c r="F213" s="55">
        <v>43096</v>
      </c>
      <c r="G213" s="55">
        <v>43098</v>
      </c>
      <c r="H213" s="48" t="s">
        <v>27</v>
      </c>
      <c r="I213" s="48" t="s">
        <v>28</v>
      </c>
      <c r="J213" s="48" t="s">
        <v>58</v>
      </c>
      <c r="K213" s="80">
        <v>-400000</v>
      </c>
      <c r="L213" s="48" t="s">
        <v>27</v>
      </c>
      <c r="M213" s="48" t="s">
        <v>32</v>
      </c>
      <c r="N213" s="48" t="s">
        <v>123</v>
      </c>
      <c r="O213" s="60">
        <v>1480000</v>
      </c>
      <c r="P213" s="48"/>
      <c r="Q213" s="48" t="s">
        <v>124</v>
      </c>
      <c r="R213" s="68">
        <v>3.7</v>
      </c>
      <c r="S213" s="68"/>
      <c r="T213" s="60"/>
      <c r="U213" s="60">
        <v>0</v>
      </c>
      <c r="V213" s="48"/>
      <c r="W213" s="68">
        <v>3.2443329450766059</v>
      </c>
      <c r="X213" s="68">
        <v>3.6402252525722227</v>
      </c>
      <c r="Y213" s="60">
        <v>29462.275016545536</v>
      </c>
      <c r="Z213" s="85">
        <v>13853.774738023536</v>
      </c>
      <c r="AA213" s="60">
        <v>6603.1204007486804</v>
      </c>
      <c r="AB213" s="60">
        <v>22859.154615796855</v>
      </c>
      <c r="AD213" s="48" t="s">
        <v>25</v>
      </c>
    </row>
    <row r="214" spans="1:30" s="46" customFormat="1" x14ac:dyDescent="0.2">
      <c r="A214" s="48">
        <v>2017</v>
      </c>
      <c r="B214" s="48" t="s">
        <v>138</v>
      </c>
      <c r="C214" s="48">
        <v>754</v>
      </c>
      <c r="D214" s="48" t="s">
        <v>75</v>
      </c>
      <c r="E214" s="55">
        <v>42496</v>
      </c>
      <c r="F214" s="55">
        <v>43096</v>
      </c>
      <c r="G214" s="55">
        <v>43098</v>
      </c>
      <c r="H214" s="48" t="s">
        <v>33</v>
      </c>
      <c r="I214" s="48" t="s">
        <v>32</v>
      </c>
      <c r="J214" s="48" t="s">
        <v>58</v>
      </c>
      <c r="K214" s="80">
        <v>-400000</v>
      </c>
      <c r="L214" s="48" t="s">
        <v>33</v>
      </c>
      <c r="M214" s="48" t="s">
        <v>28</v>
      </c>
      <c r="N214" s="48" t="s">
        <v>123</v>
      </c>
      <c r="O214" s="60">
        <v>1800000</v>
      </c>
      <c r="P214" s="48"/>
      <c r="Q214" s="48" t="s">
        <v>124</v>
      </c>
      <c r="R214" s="68">
        <v>4.5</v>
      </c>
      <c r="S214" s="68"/>
      <c r="T214" s="60"/>
      <c r="U214" s="60">
        <v>0</v>
      </c>
      <c r="V214" s="48"/>
      <c r="W214" s="68">
        <v>3.2443329450766059</v>
      </c>
      <c r="X214" s="68">
        <v>3.6402252525722227</v>
      </c>
      <c r="Y214" s="80">
        <v>-8179.0380527945235</v>
      </c>
      <c r="Z214" s="85"/>
      <c r="AA214" s="60">
        <v>0</v>
      </c>
      <c r="AB214" s="80">
        <v>-8179.0380527945235</v>
      </c>
      <c r="AD214" s="48" t="s">
        <v>25</v>
      </c>
    </row>
    <row r="215" spans="1:30" s="46" customFormat="1" x14ac:dyDescent="0.2">
      <c r="A215" s="49">
        <v>2017</v>
      </c>
      <c r="B215" s="49" t="s">
        <v>138</v>
      </c>
      <c r="C215" s="49">
        <v>755</v>
      </c>
      <c r="D215" s="49" t="s">
        <v>75</v>
      </c>
      <c r="E215" s="56">
        <v>42496</v>
      </c>
      <c r="F215" s="56">
        <v>43096</v>
      </c>
      <c r="G215" s="56">
        <v>43098</v>
      </c>
      <c r="H215" s="49" t="s">
        <v>33</v>
      </c>
      <c r="I215" s="49" t="s">
        <v>32</v>
      </c>
      <c r="J215" s="49" t="s">
        <v>58</v>
      </c>
      <c r="K215" s="81">
        <v>-400000</v>
      </c>
      <c r="L215" s="49" t="s">
        <v>33</v>
      </c>
      <c r="M215" s="49" t="s">
        <v>28</v>
      </c>
      <c r="N215" s="49" t="s">
        <v>123</v>
      </c>
      <c r="O215" s="61">
        <v>1600000</v>
      </c>
      <c r="P215" s="49"/>
      <c r="Q215" s="49" t="s">
        <v>124</v>
      </c>
      <c r="R215" s="69">
        <v>4</v>
      </c>
      <c r="S215" s="69">
        <v>4.5</v>
      </c>
      <c r="T215" s="61"/>
      <c r="U215" s="61">
        <v>0</v>
      </c>
      <c r="V215" s="49"/>
      <c r="W215" s="69">
        <v>3.2443329450766059</v>
      </c>
      <c r="X215" s="69">
        <v>3.6402252525722227</v>
      </c>
      <c r="Y215" s="81">
        <v>-7429.4622257274768</v>
      </c>
      <c r="Z215" s="86"/>
      <c r="AA215" s="61">
        <v>0</v>
      </c>
      <c r="AB215" s="81">
        <v>-7429.4622257274768</v>
      </c>
      <c r="AD215" s="49" t="s">
        <v>70</v>
      </c>
    </row>
    <row r="216" spans="1:30" s="47" customFormat="1" x14ac:dyDescent="0.2">
      <c r="A216" s="50"/>
      <c r="B216" s="50"/>
      <c r="C216" s="50"/>
      <c r="D216" s="50"/>
      <c r="E216" s="57"/>
      <c r="F216" s="57"/>
      <c r="G216" s="57"/>
      <c r="H216" s="50"/>
      <c r="I216" s="50"/>
      <c r="J216" s="50"/>
      <c r="K216" s="82">
        <v>-4800000</v>
      </c>
      <c r="L216" s="50"/>
      <c r="M216" s="50"/>
      <c r="N216" s="50"/>
      <c r="O216" s="62">
        <v>17760000</v>
      </c>
      <c r="P216" s="50"/>
      <c r="Q216" s="50"/>
      <c r="R216" s="70">
        <v>3.7</v>
      </c>
      <c r="S216" s="70"/>
      <c r="T216" s="62"/>
      <c r="U216" s="62"/>
      <c r="V216" s="50"/>
      <c r="W216" s="70"/>
      <c r="X216" s="70"/>
      <c r="Y216" s="62">
        <v>311799.14261226181</v>
      </c>
      <c r="Z216" s="62">
        <v>311799.14261226181</v>
      </c>
      <c r="AA216" s="62">
        <v>257685.9618760731</v>
      </c>
      <c r="AB216" s="62">
        <v>54113.180736188704</v>
      </c>
      <c r="AD216" s="50"/>
    </row>
    <row r="217" spans="1:30" s="47" customFormat="1" x14ac:dyDescent="0.2">
      <c r="A217" s="50"/>
      <c r="B217" s="50"/>
      <c r="C217" s="50"/>
      <c r="D217" s="50"/>
      <c r="E217" s="57"/>
      <c r="F217" s="57"/>
      <c r="G217" s="57"/>
      <c r="H217" s="50"/>
      <c r="I217" s="50"/>
      <c r="J217" s="50"/>
      <c r="K217" s="62"/>
      <c r="L217" s="50"/>
      <c r="M217" s="50"/>
      <c r="N217" s="50"/>
      <c r="O217" s="62"/>
      <c r="P217" s="50"/>
      <c r="Q217" s="50"/>
      <c r="R217" s="70"/>
      <c r="S217" s="70"/>
      <c r="T217" s="62"/>
      <c r="U217" s="62"/>
      <c r="V217" s="50"/>
      <c r="W217" s="70"/>
      <c r="X217" s="70"/>
      <c r="Y217" s="62"/>
      <c r="Z217" s="62"/>
      <c r="AA217" s="62"/>
      <c r="AB217" s="62"/>
      <c r="AD217" s="50"/>
    </row>
    <row r="218" spans="1:30" s="47" customFormat="1" x14ac:dyDescent="0.2">
      <c r="A218" s="50"/>
      <c r="B218" s="50"/>
      <c r="C218" s="50"/>
      <c r="D218" s="50"/>
      <c r="E218" s="57"/>
      <c r="F218" s="57"/>
      <c r="G218" s="57"/>
      <c r="H218" s="50"/>
      <c r="I218" s="50" t="s">
        <v>156</v>
      </c>
      <c r="J218" s="50"/>
      <c r="K218" s="83">
        <v>-7200000</v>
      </c>
      <c r="L218" s="51"/>
      <c r="M218" s="51"/>
      <c r="N218" s="51"/>
      <c r="O218" s="63">
        <v>25440000</v>
      </c>
      <c r="P218" s="51"/>
      <c r="Q218" s="51"/>
      <c r="R218" s="71">
        <v>3.5333333333333332</v>
      </c>
      <c r="S218" s="71"/>
      <c r="T218" s="63"/>
      <c r="U218" s="63"/>
      <c r="V218" s="51"/>
      <c r="W218" s="71"/>
      <c r="X218" s="71"/>
      <c r="Y218" s="63">
        <v>333882.18223055732</v>
      </c>
      <c r="Z218" s="63">
        <v>333882.18223055732</v>
      </c>
      <c r="AA218" s="63">
        <v>257685.9618760731</v>
      </c>
      <c r="AB218" s="63">
        <v>76196.22035448419</v>
      </c>
      <c r="AD218" s="50"/>
    </row>
    <row r="219" spans="1:30" s="47" customFormat="1" x14ac:dyDescent="0.2">
      <c r="A219" s="50"/>
      <c r="B219" s="50"/>
      <c r="C219" s="50"/>
      <c r="D219" s="50"/>
      <c r="E219" s="57"/>
      <c r="F219" s="57"/>
      <c r="G219" s="57"/>
      <c r="H219" s="50"/>
      <c r="I219" s="50"/>
      <c r="J219" s="50"/>
      <c r="K219" s="62"/>
      <c r="L219" s="50"/>
      <c r="M219" s="50"/>
      <c r="N219" s="50"/>
      <c r="O219" s="62"/>
      <c r="P219" s="50"/>
      <c r="Q219" s="50"/>
      <c r="R219" s="70"/>
      <c r="S219" s="70"/>
      <c r="T219" s="62"/>
      <c r="U219" s="62"/>
      <c r="V219" s="50"/>
      <c r="W219" s="70"/>
      <c r="X219" s="70"/>
      <c r="Y219" s="62"/>
      <c r="Z219" s="62"/>
      <c r="AA219" s="62"/>
      <c r="AB219" s="62"/>
      <c r="AD219" s="50"/>
    </row>
    <row r="220" spans="1:30" s="46" customFormat="1" x14ac:dyDescent="0.2">
      <c r="A220" s="48">
        <v>2017</v>
      </c>
      <c r="B220" s="48" t="s">
        <v>139</v>
      </c>
      <c r="C220" s="48">
        <v>756</v>
      </c>
      <c r="D220" s="48" t="s">
        <v>75</v>
      </c>
      <c r="E220" s="55">
        <v>42473</v>
      </c>
      <c r="F220" s="55">
        <v>42765</v>
      </c>
      <c r="G220" s="55">
        <v>42767</v>
      </c>
      <c r="H220" s="48" t="s">
        <v>27</v>
      </c>
      <c r="I220" s="48" t="s">
        <v>28</v>
      </c>
      <c r="J220" s="48" t="s">
        <v>58</v>
      </c>
      <c r="K220" s="80">
        <v>-500000</v>
      </c>
      <c r="L220" s="48" t="s">
        <v>27</v>
      </c>
      <c r="M220" s="48" t="s">
        <v>32</v>
      </c>
      <c r="N220" s="48" t="s">
        <v>140</v>
      </c>
      <c r="O220" s="60">
        <v>8750000</v>
      </c>
      <c r="P220" s="48"/>
      <c r="Q220" s="48" t="s">
        <v>141</v>
      </c>
      <c r="R220" s="68">
        <v>17.5</v>
      </c>
      <c r="S220" s="68"/>
      <c r="T220" s="60"/>
      <c r="U220" s="60">
        <v>0</v>
      </c>
      <c r="V220" s="48"/>
      <c r="W220" s="68">
        <v>19.385200000000001</v>
      </c>
      <c r="X220" s="68">
        <v>19.629698814884833</v>
      </c>
      <c r="Y220" s="60">
        <v>4967.6919481806444</v>
      </c>
      <c r="Z220" s="84">
        <v>-31873.128750778324</v>
      </c>
      <c r="AA220" s="60">
        <v>0</v>
      </c>
      <c r="AB220" s="60">
        <v>4967.6919481806444</v>
      </c>
      <c r="AD220" s="48" t="s">
        <v>25</v>
      </c>
    </row>
    <row r="221" spans="1:30" s="46" customFormat="1" x14ac:dyDescent="0.2">
      <c r="A221" s="48">
        <v>2017</v>
      </c>
      <c r="B221" s="48" t="s">
        <v>139</v>
      </c>
      <c r="C221" s="48">
        <v>757</v>
      </c>
      <c r="D221" s="48" t="s">
        <v>75</v>
      </c>
      <c r="E221" s="55">
        <v>42473</v>
      </c>
      <c r="F221" s="55">
        <v>42765</v>
      </c>
      <c r="G221" s="55">
        <v>42767</v>
      </c>
      <c r="H221" s="48" t="s">
        <v>33</v>
      </c>
      <c r="I221" s="48" t="s">
        <v>32</v>
      </c>
      <c r="J221" s="48" t="s">
        <v>58</v>
      </c>
      <c r="K221" s="80">
        <v>-500000</v>
      </c>
      <c r="L221" s="48" t="s">
        <v>33</v>
      </c>
      <c r="M221" s="48" t="s">
        <v>28</v>
      </c>
      <c r="N221" s="48" t="s">
        <v>140</v>
      </c>
      <c r="O221" s="60">
        <v>9575000</v>
      </c>
      <c r="P221" s="48"/>
      <c r="Q221" s="48" t="s">
        <v>141</v>
      </c>
      <c r="R221" s="68">
        <v>19.149999999999999</v>
      </c>
      <c r="S221" s="68"/>
      <c r="T221" s="60"/>
      <c r="U221" s="60">
        <v>0</v>
      </c>
      <c r="V221" s="48"/>
      <c r="W221" s="68">
        <v>19.385200000000001</v>
      </c>
      <c r="X221" s="68">
        <v>19.629698814884833</v>
      </c>
      <c r="Y221" s="80">
        <v>-27609.442102930279</v>
      </c>
      <c r="Z221" s="85"/>
      <c r="AA221" s="80">
        <v>-11085.754474520467</v>
      </c>
      <c r="AB221" s="80">
        <v>-16523.687628409811</v>
      </c>
      <c r="AD221" s="48" t="s">
        <v>25</v>
      </c>
    </row>
    <row r="222" spans="1:30" s="46" customFormat="1" x14ac:dyDescent="0.2">
      <c r="A222" s="48">
        <v>2017</v>
      </c>
      <c r="B222" s="48" t="s">
        <v>139</v>
      </c>
      <c r="C222" s="48">
        <v>758</v>
      </c>
      <c r="D222" s="48" t="s">
        <v>75</v>
      </c>
      <c r="E222" s="55">
        <v>42473</v>
      </c>
      <c r="F222" s="55">
        <v>42765</v>
      </c>
      <c r="G222" s="55">
        <v>42767</v>
      </c>
      <c r="H222" s="48" t="s">
        <v>33</v>
      </c>
      <c r="I222" s="48" t="s">
        <v>32</v>
      </c>
      <c r="J222" s="48" t="s">
        <v>58</v>
      </c>
      <c r="K222" s="80">
        <v>-500000</v>
      </c>
      <c r="L222" s="48" t="s">
        <v>33</v>
      </c>
      <c r="M222" s="48" t="s">
        <v>28</v>
      </c>
      <c r="N222" s="48" t="s">
        <v>140</v>
      </c>
      <c r="O222" s="60">
        <v>9075000</v>
      </c>
      <c r="P222" s="48"/>
      <c r="Q222" s="48" t="s">
        <v>141</v>
      </c>
      <c r="R222" s="68">
        <v>18.149999999999999</v>
      </c>
      <c r="S222" s="68">
        <v>19.149999999999999</v>
      </c>
      <c r="T222" s="60"/>
      <c r="U222" s="60">
        <v>0</v>
      </c>
      <c r="V222" s="48"/>
      <c r="W222" s="68">
        <v>19.385200000000001</v>
      </c>
      <c r="X222" s="68">
        <v>19.629698814884833</v>
      </c>
      <c r="Y222" s="80">
        <v>-9231.3785960286878</v>
      </c>
      <c r="Z222" s="85"/>
      <c r="AA222" s="60">
        <v>0</v>
      </c>
      <c r="AB222" s="80">
        <v>-9231.3785960286878</v>
      </c>
      <c r="AD222" s="48" t="s">
        <v>70</v>
      </c>
    </row>
    <row r="223" spans="1:30" s="46" customFormat="1" x14ac:dyDescent="0.2">
      <c r="A223" s="48">
        <v>2017</v>
      </c>
      <c r="B223" s="48" t="s">
        <v>142</v>
      </c>
      <c r="C223" s="48">
        <v>759</v>
      </c>
      <c r="D223" s="48" t="s">
        <v>75</v>
      </c>
      <c r="E223" s="55">
        <v>42473</v>
      </c>
      <c r="F223" s="55">
        <v>42794</v>
      </c>
      <c r="G223" s="55">
        <v>42796</v>
      </c>
      <c r="H223" s="48" t="s">
        <v>27</v>
      </c>
      <c r="I223" s="48" t="s">
        <v>28</v>
      </c>
      <c r="J223" s="48" t="s">
        <v>58</v>
      </c>
      <c r="K223" s="80">
        <v>-500000</v>
      </c>
      <c r="L223" s="48" t="s">
        <v>27</v>
      </c>
      <c r="M223" s="48" t="s">
        <v>32</v>
      </c>
      <c r="N223" s="48" t="s">
        <v>140</v>
      </c>
      <c r="O223" s="60">
        <v>8750000</v>
      </c>
      <c r="P223" s="48"/>
      <c r="Q223" s="48" t="s">
        <v>141</v>
      </c>
      <c r="R223" s="68">
        <v>17.5</v>
      </c>
      <c r="S223" s="68"/>
      <c r="T223" s="60"/>
      <c r="U223" s="60">
        <v>0</v>
      </c>
      <c r="V223" s="48"/>
      <c r="W223" s="68">
        <v>19.385200000000001</v>
      </c>
      <c r="X223" s="68">
        <v>19.690893846225869</v>
      </c>
      <c r="Y223" s="60">
        <v>5949.8064509471578</v>
      </c>
      <c r="Z223" s="84">
        <v>-33836.158110803372</v>
      </c>
      <c r="AA223" s="60">
        <v>0</v>
      </c>
      <c r="AB223" s="60">
        <v>5949.8064509471578</v>
      </c>
      <c r="AD223" s="48" t="s">
        <v>25</v>
      </c>
    </row>
    <row r="224" spans="1:30" s="46" customFormat="1" x14ac:dyDescent="0.2">
      <c r="A224" s="48">
        <v>2017</v>
      </c>
      <c r="B224" s="48" t="s">
        <v>142</v>
      </c>
      <c r="C224" s="48">
        <v>760</v>
      </c>
      <c r="D224" s="48" t="s">
        <v>75</v>
      </c>
      <c r="E224" s="55">
        <v>42473</v>
      </c>
      <c r="F224" s="55">
        <v>42794</v>
      </c>
      <c r="G224" s="55">
        <v>42796</v>
      </c>
      <c r="H224" s="48" t="s">
        <v>33</v>
      </c>
      <c r="I224" s="48" t="s">
        <v>32</v>
      </c>
      <c r="J224" s="48" t="s">
        <v>58</v>
      </c>
      <c r="K224" s="80">
        <v>-500000</v>
      </c>
      <c r="L224" s="48" t="s">
        <v>33</v>
      </c>
      <c r="M224" s="48" t="s">
        <v>28</v>
      </c>
      <c r="N224" s="48" t="s">
        <v>140</v>
      </c>
      <c r="O224" s="60">
        <v>9575000</v>
      </c>
      <c r="P224" s="48"/>
      <c r="Q224" s="48" t="s">
        <v>141</v>
      </c>
      <c r="R224" s="68">
        <v>19.149999999999999</v>
      </c>
      <c r="S224" s="68"/>
      <c r="T224" s="60"/>
      <c r="U224" s="60">
        <v>0</v>
      </c>
      <c r="V224" s="48"/>
      <c r="W224" s="68">
        <v>19.385200000000001</v>
      </c>
      <c r="X224" s="68">
        <v>19.690893846225869</v>
      </c>
      <c r="Y224" s="80">
        <v>-30221.984695196479</v>
      </c>
      <c r="Z224" s="85"/>
      <c r="AA224" s="80">
        <v>-12499.960787851007</v>
      </c>
      <c r="AB224" s="80">
        <v>-17722.023907345472</v>
      </c>
      <c r="AD224" s="48" t="s">
        <v>25</v>
      </c>
    </row>
    <row r="225" spans="1:30" s="46" customFormat="1" x14ac:dyDescent="0.2">
      <c r="A225" s="48">
        <v>2017</v>
      </c>
      <c r="B225" s="48" t="s">
        <v>142</v>
      </c>
      <c r="C225" s="48">
        <v>761</v>
      </c>
      <c r="D225" s="48" t="s">
        <v>75</v>
      </c>
      <c r="E225" s="55">
        <v>42473</v>
      </c>
      <c r="F225" s="55">
        <v>42794</v>
      </c>
      <c r="G225" s="55">
        <v>42796</v>
      </c>
      <c r="H225" s="48" t="s">
        <v>33</v>
      </c>
      <c r="I225" s="48" t="s">
        <v>32</v>
      </c>
      <c r="J225" s="48" t="s">
        <v>58</v>
      </c>
      <c r="K225" s="80">
        <v>-500000</v>
      </c>
      <c r="L225" s="48" t="s">
        <v>33</v>
      </c>
      <c r="M225" s="48" t="s">
        <v>28</v>
      </c>
      <c r="N225" s="48" t="s">
        <v>140</v>
      </c>
      <c r="O225" s="60">
        <v>9075000</v>
      </c>
      <c r="P225" s="48"/>
      <c r="Q225" s="48" t="s">
        <v>141</v>
      </c>
      <c r="R225" s="68">
        <v>18.149999999999999</v>
      </c>
      <c r="S225" s="68">
        <v>19.149999999999999</v>
      </c>
      <c r="T225" s="60"/>
      <c r="U225" s="60">
        <v>0</v>
      </c>
      <c r="V225" s="48"/>
      <c r="W225" s="68">
        <v>19.385200000000001</v>
      </c>
      <c r="X225" s="68">
        <v>19.690893846225869</v>
      </c>
      <c r="Y225" s="80">
        <v>-9563.9798665540475</v>
      </c>
      <c r="Z225" s="85"/>
      <c r="AA225" s="60">
        <v>0</v>
      </c>
      <c r="AB225" s="80">
        <v>-9563.9798665540475</v>
      </c>
      <c r="AD225" s="48" t="s">
        <v>70</v>
      </c>
    </row>
    <row r="226" spans="1:30" s="46" customFormat="1" x14ac:dyDescent="0.2">
      <c r="A226" s="48">
        <v>2017</v>
      </c>
      <c r="B226" s="48" t="s">
        <v>143</v>
      </c>
      <c r="C226" s="48">
        <v>762</v>
      </c>
      <c r="D226" s="48" t="s">
        <v>75</v>
      </c>
      <c r="E226" s="55">
        <v>42473</v>
      </c>
      <c r="F226" s="55">
        <v>42824</v>
      </c>
      <c r="G226" s="55">
        <v>42828</v>
      </c>
      <c r="H226" s="48" t="s">
        <v>27</v>
      </c>
      <c r="I226" s="48" t="s">
        <v>28</v>
      </c>
      <c r="J226" s="48" t="s">
        <v>58</v>
      </c>
      <c r="K226" s="80">
        <v>-500000</v>
      </c>
      <c r="L226" s="48" t="s">
        <v>27</v>
      </c>
      <c r="M226" s="48" t="s">
        <v>32</v>
      </c>
      <c r="N226" s="48" t="s">
        <v>140</v>
      </c>
      <c r="O226" s="60">
        <v>8750000</v>
      </c>
      <c r="P226" s="48"/>
      <c r="Q226" s="48" t="s">
        <v>141</v>
      </c>
      <c r="R226" s="68">
        <v>17.5</v>
      </c>
      <c r="S226" s="68"/>
      <c r="T226" s="60"/>
      <c r="U226" s="60">
        <v>0</v>
      </c>
      <c r="V226" s="48"/>
      <c r="W226" s="68">
        <v>19.385200000000001</v>
      </c>
      <c r="X226" s="68">
        <v>19.758663744313445</v>
      </c>
      <c r="Y226" s="60">
        <v>6789.5290448493233</v>
      </c>
      <c r="Z226" s="84">
        <v>-35731.818787082775</v>
      </c>
      <c r="AA226" s="60">
        <v>0</v>
      </c>
      <c r="AB226" s="60">
        <v>6789.5290448493233</v>
      </c>
      <c r="AD226" s="48" t="s">
        <v>25</v>
      </c>
    </row>
    <row r="227" spans="1:30" s="46" customFormat="1" x14ac:dyDescent="0.2">
      <c r="A227" s="48">
        <v>2017</v>
      </c>
      <c r="B227" s="48" t="s">
        <v>143</v>
      </c>
      <c r="C227" s="48">
        <v>763</v>
      </c>
      <c r="D227" s="48" t="s">
        <v>75</v>
      </c>
      <c r="E227" s="55">
        <v>42473</v>
      </c>
      <c r="F227" s="55">
        <v>42824</v>
      </c>
      <c r="G227" s="55">
        <v>42828</v>
      </c>
      <c r="H227" s="48" t="s">
        <v>33</v>
      </c>
      <c r="I227" s="48" t="s">
        <v>32</v>
      </c>
      <c r="J227" s="48" t="s">
        <v>58</v>
      </c>
      <c r="K227" s="80">
        <v>-500000</v>
      </c>
      <c r="L227" s="48" t="s">
        <v>33</v>
      </c>
      <c r="M227" s="48" t="s">
        <v>28</v>
      </c>
      <c r="N227" s="48" t="s">
        <v>140</v>
      </c>
      <c r="O227" s="60">
        <v>9575000</v>
      </c>
      <c r="P227" s="48"/>
      <c r="Q227" s="48" t="s">
        <v>141</v>
      </c>
      <c r="R227" s="68">
        <v>19.149999999999999</v>
      </c>
      <c r="S227" s="68"/>
      <c r="T227" s="60"/>
      <c r="U227" s="60">
        <v>0</v>
      </c>
      <c r="V227" s="48"/>
      <c r="W227" s="68">
        <v>19.385200000000001</v>
      </c>
      <c r="X227" s="68">
        <v>19.758663744313445</v>
      </c>
      <c r="Y227" s="80">
        <v>-32683.158799620367</v>
      </c>
      <c r="Z227" s="85"/>
      <c r="AA227" s="80">
        <v>-14066.111104779575</v>
      </c>
      <c r="AB227" s="80">
        <v>-18617.047694840792</v>
      </c>
      <c r="AD227" s="48" t="s">
        <v>25</v>
      </c>
    </row>
    <row r="228" spans="1:30" s="46" customFormat="1" x14ac:dyDescent="0.2">
      <c r="A228" s="48">
        <v>2017</v>
      </c>
      <c r="B228" s="48" t="s">
        <v>143</v>
      </c>
      <c r="C228" s="48">
        <v>764</v>
      </c>
      <c r="D228" s="48" t="s">
        <v>75</v>
      </c>
      <c r="E228" s="55">
        <v>42473</v>
      </c>
      <c r="F228" s="55">
        <v>42824</v>
      </c>
      <c r="G228" s="55">
        <v>42828</v>
      </c>
      <c r="H228" s="48" t="s">
        <v>33</v>
      </c>
      <c r="I228" s="48" t="s">
        <v>32</v>
      </c>
      <c r="J228" s="48" t="s">
        <v>58</v>
      </c>
      <c r="K228" s="80">
        <v>-500000</v>
      </c>
      <c r="L228" s="48" t="s">
        <v>33</v>
      </c>
      <c r="M228" s="48" t="s">
        <v>28</v>
      </c>
      <c r="N228" s="48" t="s">
        <v>140</v>
      </c>
      <c r="O228" s="60">
        <v>9075000</v>
      </c>
      <c r="P228" s="48"/>
      <c r="Q228" s="48" t="s">
        <v>141</v>
      </c>
      <c r="R228" s="68">
        <v>18.149999999999999</v>
      </c>
      <c r="S228" s="68">
        <v>19.149999999999999</v>
      </c>
      <c r="T228" s="60"/>
      <c r="U228" s="60">
        <v>0</v>
      </c>
      <c r="V228" s="48"/>
      <c r="W228" s="68">
        <v>19.385200000000001</v>
      </c>
      <c r="X228" s="68">
        <v>19.758663744313445</v>
      </c>
      <c r="Y228" s="80">
        <v>-9838.1890323117295</v>
      </c>
      <c r="Z228" s="85"/>
      <c r="AA228" s="60">
        <v>0</v>
      </c>
      <c r="AB228" s="80">
        <v>-9838.1890323117295</v>
      </c>
      <c r="AD228" s="48" t="s">
        <v>70</v>
      </c>
    </row>
    <row r="229" spans="1:30" s="46" customFormat="1" x14ac:dyDescent="0.2">
      <c r="A229" s="48">
        <v>2017</v>
      </c>
      <c r="B229" s="48" t="s">
        <v>144</v>
      </c>
      <c r="C229" s="48">
        <v>765</v>
      </c>
      <c r="D229" s="48" t="s">
        <v>75</v>
      </c>
      <c r="E229" s="55">
        <v>42473</v>
      </c>
      <c r="F229" s="55">
        <v>42853</v>
      </c>
      <c r="G229" s="55">
        <v>42857</v>
      </c>
      <c r="H229" s="48" t="s">
        <v>27</v>
      </c>
      <c r="I229" s="48" t="s">
        <v>28</v>
      </c>
      <c r="J229" s="48" t="s">
        <v>58</v>
      </c>
      <c r="K229" s="80">
        <v>-500000</v>
      </c>
      <c r="L229" s="48" t="s">
        <v>27</v>
      </c>
      <c r="M229" s="48" t="s">
        <v>32</v>
      </c>
      <c r="N229" s="48" t="s">
        <v>140</v>
      </c>
      <c r="O229" s="60">
        <v>8750000</v>
      </c>
      <c r="P229" s="48"/>
      <c r="Q229" s="48" t="s">
        <v>141</v>
      </c>
      <c r="R229" s="68">
        <v>17.5</v>
      </c>
      <c r="S229" s="68"/>
      <c r="T229" s="60"/>
      <c r="U229" s="60">
        <v>0</v>
      </c>
      <c r="V229" s="48"/>
      <c r="W229" s="68">
        <v>19.385200000000001</v>
      </c>
      <c r="X229" s="68">
        <v>19.820523628882913</v>
      </c>
      <c r="Y229" s="60">
        <v>7716.6434969739776</v>
      </c>
      <c r="Z229" s="84">
        <v>-37432.527244389072</v>
      </c>
      <c r="AA229" s="60">
        <v>0</v>
      </c>
      <c r="AB229" s="60">
        <v>7716.6434969739776</v>
      </c>
      <c r="AD229" s="48" t="s">
        <v>25</v>
      </c>
    </row>
    <row r="230" spans="1:30" s="46" customFormat="1" x14ac:dyDescent="0.2">
      <c r="A230" s="48">
        <v>2017</v>
      </c>
      <c r="B230" s="48" t="s">
        <v>144</v>
      </c>
      <c r="C230" s="48">
        <v>766</v>
      </c>
      <c r="D230" s="48" t="s">
        <v>75</v>
      </c>
      <c r="E230" s="55">
        <v>42473</v>
      </c>
      <c r="F230" s="55">
        <v>42853</v>
      </c>
      <c r="G230" s="55">
        <v>42857</v>
      </c>
      <c r="H230" s="48" t="s">
        <v>33</v>
      </c>
      <c r="I230" s="48" t="s">
        <v>32</v>
      </c>
      <c r="J230" s="48" t="s">
        <v>58</v>
      </c>
      <c r="K230" s="80">
        <v>-500000</v>
      </c>
      <c r="L230" s="48" t="s">
        <v>33</v>
      </c>
      <c r="M230" s="48" t="s">
        <v>28</v>
      </c>
      <c r="N230" s="48" t="s">
        <v>140</v>
      </c>
      <c r="O230" s="60">
        <v>9575000</v>
      </c>
      <c r="P230" s="48"/>
      <c r="Q230" s="48" t="s">
        <v>141</v>
      </c>
      <c r="R230" s="68">
        <v>19.149999999999999</v>
      </c>
      <c r="S230" s="68"/>
      <c r="T230" s="60"/>
      <c r="U230" s="60">
        <v>0</v>
      </c>
      <c r="V230" s="48"/>
      <c r="W230" s="68">
        <v>19.385200000000001</v>
      </c>
      <c r="X230" s="68">
        <v>19.820523628882913</v>
      </c>
      <c r="Y230" s="80">
        <v>-35122.743011356732</v>
      </c>
      <c r="Z230" s="85"/>
      <c r="AA230" s="80">
        <v>-15495.682058220313</v>
      </c>
      <c r="AB230" s="80">
        <v>-19627.060953136417</v>
      </c>
      <c r="AD230" s="48" t="s">
        <v>25</v>
      </c>
    </row>
    <row r="231" spans="1:30" s="46" customFormat="1" x14ac:dyDescent="0.2">
      <c r="A231" s="48">
        <v>2017</v>
      </c>
      <c r="B231" s="48" t="s">
        <v>144</v>
      </c>
      <c r="C231" s="48">
        <v>767</v>
      </c>
      <c r="D231" s="48" t="s">
        <v>75</v>
      </c>
      <c r="E231" s="55">
        <v>42473</v>
      </c>
      <c r="F231" s="55">
        <v>42853</v>
      </c>
      <c r="G231" s="55">
        <v>42857</v>
      </c>
      <c r="H231" s="48" t="s">
        <v>33</v>
      </c>
      <c r="I231" s="48" t="s">
        <v>32</v>
      </c>
      <c r="J231" s="48" t="s">
        <v>58</v>
      </c>
      <c r="K231" s="80">
        <v>-500000</v>
      </c>
      <c r="L231" s="48" t="s">
        <v>33</v>
      </c>
      <c r="M231" s="48" t="s">
        <v>28</v>
      </c>
      <c r="N231" s="48" t="s">
        <v>140</v>
      </c>
      <c r="O231" s="60">
        <v>9075000</v>
      </c>
      <c r="P231" s="48"/>
      <c r="Q231" s="48" t="s">
        <v>141</v>
      </c>
      <c r="R231" s="68">
        <v>18.149999999999999</v>
      </c>
      <c r="S231" s="68">
        <v>19.149999999999999</v>
      </c>
      <c r="T231" s="60"/>
      <c r="U231" s="60">
        <v>0</v>
      </c>
      <c r="V231" s="48"/>
      <c r="W231" s="68">
        <v>19.385200000000001</v>
      </c>
      <c r="X231" s="68">
        <v>19.820523628882913</v>
      </c>
      <c r="Y231" s="80">
        <v>-10026.427730006319</v>
      </c>
      <c r="Z231" s="85"/>
      <c r="AA231" s="60">
        <v>0</v>
      </c>
      <c r="AB231" s="80">
        <v>-10026.427730006319</v>
      </c>
      <c r="AD231" s="48" t="s">
        <v>70</v>
      </c>
    </row>
    <row r="232" spans="1:30" s="46" customFormat="1" x14ac:dyDescent="0.2">
      <c r="A232" s="48">
        <v>2017</v>
      </c>
      <c r="B232" s="48" t="s">
        <v>145</v>
      </c>
      <c r="C232" s="48">
        <v>768</v>
      </c>
      <c r="D232" s="48" t="s">
        <v>75</v>
      </c>
      <c r="E232" s="55">
        <v>42473</v>
      </c>
      <c r="F232" s="55">
        <v>42885</v>
      </c>
      <c r="G232" s="55">
        <v>42887</v>
      </c>
      <c r="H232" s="48" t="s">
        <v>27</v>
      </c>
      <c r="I232" s="48" t="s">
        <v>28</v>
      </c>
      <c r="J232" s="48" t="s">
        <v>58</v>
      </c>
      <c r="K232" s="80">
        <v>-500000</v>
      </c>
      <c r="L232" s="48" t="s">
        <v>27</v>
      </c>
      <c r="M232" s="48" t="s">
        <v>32</v>
      </c>
      <c r="N232" s="48" t="s">
        <v>140</v>
      </c>
      <c r="O232" s="60">
        <v>8750000</v>
      </c>
      <c r="P232" s="48"/>
      <c r="Q232" s="48" t="s">
        <v>141</v>
      </c>
      <c r="R232" s="68">
        <v>17.5</v>
      </c>
      <c r="S232" s="68"/>
      <c r="T232" s="60"/>
      <c r="U232" s="60">
        <v>0</v>
      </c>
      <c r="V232" s="48"/>
      <c r="W232" s="68">
        <v>19.385200000000001</v>
      </c>
      <c r="X232" s="68">
        <v>19.884729604192362</v>
      </c>
      <c r="Y232" s="60">
        <v>8665.333868039821</v>
      </c>
      <c r="Z232" s="84">
        <v>-39108.959600226859</v>
      </c>
      <c r="AA232" s="60">
        <v>0</v>
      </c>
      <c r="AB232" s="60">
        <v>8665.333868039821</v>
      </c>
      <c r="AD232" s="48" t="s">
        <v>25</v>
      </c>
    </row>
    <row r="233" spans="1:30" s="46" customFormat="1" x14ac:dyDescent="0.2">
      <c r="A233" s="48">
        <v>2017</v>
      </c>
      <c r="B233" s="48" t="s">
        <v>145</v>
      </c>
      <c r="C233" s="48">
        <v>769</v>
      </c>
      <c r="D233" s="48" t="s">
        <v>75</v>
      </c>
      <c r="E233" s="55">
        <v>42473</v>
      </c>
      <c r="F233" s="55">
        <v>42885</v>
      </c>
      <c r="G233" s="55">
        <v>42887</v>
      </c>
      <c r="H233" s="48" t="s">
        <v>33</v>
      </c>
      <c r="I233" s="48" t="s">
        <v>32</v>
      </c>
      <c r="J233" s="48" t="s">
        <v>58</v>
      </c>
      <c r="K233" s="80">
        <v>-500000</v>
      </c>
      <c r="L233" s="48" t="s">
        <v>33</v>
      </c>
      <c r="M233" s="48" t="s">
        <v>28</v>
      </c>
      <c r="N233" s="48" t="s">
        <v>140</v>
      </c>
      <c r="O233" s="60">
        <v>9575000</v>
      </c>
      <c r="P233" s="48"/>
      <c r="Q233" s="48" t="s">
        <v>141</v>
      </c>
      <c r="R233" s="68">
        <v>19.149999999999999</v>
      </c>
      <c r="S233" s="68"/>
      <c r="T233" s="60"/>
      <c r="U233" s="60">
        <v>0</v>
      </c>
      <c r="V233" s="48"/>
      <c r="W233" s="68">
        <v>19.385200000000001</v>
      </c>
      <c r="X233" s="68">
        <v>19.884729604192362</v>
      </c>
      <c r="Y233" s="80">
        <v>-37596.331843877124</v>
      </c>
      <c r="Z233" s="85"/>
      <c r="AA233" s="80">
        <v>-16979.470752275254</v>
      </c>
      <c r="AB233" s="80">
        <v>-20616.86109160187</v>
      </c>
      <c r="AD233" s="48" t="s">
        <v>25</v>
      </c>
    </row>
    <row r="234" spans="1:30" s="46" customFormat="1" x14ac:dyDescent="0.2">
      <c r="A234" s="48">
        <v>2017</v>
      </c>
      <c r="B234" s="48" t="s">
        <v>145</v>
      </c>
      <c r="C234" s="48">
        <v>770</v>
      </c>
      <c r="D234" s="48" t="s">
        <v>75</v>
      </c>
      <c r="E234" s="55">
        <v>42473</v>
      </c>
      <c r="F234" s="55">
        <v>42885</v>
      </c>
      <c r="G234" s="55">
        <v>42887</v>
      </c>
      <c r="H234" s="48" t="s">
        <v>33</v>
      </c>
      <c r="I234" s="48" t="s">
        <v>32</v>
      </c>
      <c r="J234" s="48" t="s">
        <v>58</v>
      </c>
      <c r="K234" s="80">
        <v>-500000</v>
      </c>
      <c r="L234" s="48" t="s">
        <v>33</v>
      </c>
      <c r="M234" s="48" t="s">
        <v>28</v>
      </c>
      <c r="N234" s="48" t="s">
        <v>140</v>
      </c>
      <c r="O234" s="60">
        <v>9075000</v>
      </c>
      <c r="P234" s="48"/>
      <c r="Q234" s="48" t="s">
        <v>141</v>
      </c>
      <c r="R234" s="68">
        <v>18.149999999999999</v>
      </c>
      <c r="S234" s="68">
        <v>19.149999999999999</v>
      </c>
      <c r="T234" s="60"/>
      <c r="U234" s="60">
        <v>0</v>
      </c>
      <c r="V234" s="48"/>
      <c r="W234" s="68">
        <v>19.385200000000001</v>
      </c>
      <c r="X234" s="68">
        <v>19.884729604192362</v>
      </c>
      <c r="Y234" s="80">
        <v>-10177.96162438956</v>
      </c>
      <c r="Z234" s="85"/>
      <c r="AA234" s="60">
        <v>0</v>
      </c>
      <c r="AB234" s="80">
        <v>-10177.96162438956</v>
      </c>
      <c r="AD234" s="48" t="s">
        <v>70</v>
      </c>
    </row>
    <row r="235" spans="1:30" s="46" customFormat="1" x14ac:dyDescent="0.2">
      <c r="A235" s="48">
        <v>2017</v>
      </c>
      <c r="B235" s="48" t="s">
        <v>146</v>
      </c>
      <c r="C235" s="48">
        <v>771</v>
      </c>
      <c r="D235" s="48" t="s">
        <v>75</v>
      </c>
      <c r="E235" s="55">
        <v>42473</v>
      </c>
      <c r="F235" s="55">
        <v>42916</v>
      </c>
      <c r="G235" s="55">
        <v>42920</v>
      </c>
      <c r="H235" s="48" t="s">
        <v>27</v>
      </c>
      <c r="I235" s="48" t="s">
        <v>28</v>
      </c>
      <c r="J235" s="48" t="s">
        <v>58</v>
      </c>
      <c r="K235" s="80">
        <v>-500000</v>
      </c>
      <c r="L235" s="48" t="s">
        <v>27</v>
      </c>
      <c r="M235" s="48" t="s">
        <v>32</v>
      </c>
      <c r="N235" s="48" t="s">
        <v>140</v>
      </c>
      <c r="O235" s="60">
        <v>8750000</v>
      </c>
      <c r="P235" s="48"/>
      <c r="Q235" s="48" t="s">
        <v>141</v>
      </c>
      <c r="R235" s="68">
        <v>17.5</v>
      </c>
      <c r="S235" s="68"/>
      <c r="T235" s="60"/>
      <c r="U235" s="60">
        <v>0</v>
      </c>
      <c r="V235" s="48"/>
      <c r="W235" s="68">
        <v>19.385200000000001</v>
      </c>
      <c r="X235" s="68">
        <v>19.956174243600469</v>
      </c>
      <c r="Y235" s="60">
        <v>9445.3410360301568</v>
      </c>
      <c r="Z235" s="84">
        <v>-40816.591117190088</v>
      </c>
      <c r="AA235" s="60">
        <v>0</v>
      </c>
      <c r="AB235" s="60">
        <v>9445.3410360301568</v>
      </c>
      <c r="AD235" s="48" t="s">
        <v>25</v>
      </c>
    </row>
    <row r="236" spans="1:30" s="46" customFormat="1" x14ac:dyDescent="0.2">
      <c r="A236" s="48">
        <v>2017</v>
      </c>
      <c r="B236" s="48" t="s">
        <v>146</v>
      </c>
      <c r="C236" s="48">
        <v>772</v>
      </c>
      <c r="D236" s="48" t="s">
        <v>75</v>
      </c>
      <c r="E236" s="55">
        <v>42473</v>
      </c>
      <c r="F236" s="55">
        <v>42916</v>
      </c>
      <c r="G236" s="55">
        <v>42920</v>
      </c>
      <c r="H236" s="48" t="s">
        <v>33</v>
      </c>
      <c r="I236" s="48" t="s">
        <v>32</v>
      </c>
      <c r="J236" s="48" t="s">
        <v>58</v>
      </c>
      <c r="K236" s="80">
        <v>-500000</v>
      </c>
      <c r="L236" s="48" t="s">
        <v>33</v>
      </c>
      <c r="M236" s="48" t="s">
        <v>28</v>
      </c>
      <c r="N236" s="48" t="s">
        <v>140</v>
      </c>
      <c r="O236" s="60">
        <v>9575000</v>
      </c>
      <c r="P236" s="48"/>
      <c r="Q236" s="48" t="s">
        <v>141</v>
      </c>
      <c r="R236" s="68">
        <v>19.149999999999999</v>
      </c>
      <c r="S236" s="68"/>
      <c r="T236" s="60"/>
      <c r="U236" s="60">
        <v>0</v>
      </c>
      <c r="V236" s="48"/>
      <c r="W236" s="68">
        <v>19.385200000000001</v>
      </c>
      <c r="X236" s="68">
        <v>19.956174243600469</v>
      </c>
      <c r="Y236" s="80">
        <v>-39937.499590396714</v>
      </c>
      <c r="Z236" s="85"/>
      <c r="AA236" s="80">
        <v>-18630.543688924194</v>
      </c>
      <c r="AB236" s="80">
        <v>-21306.95590147252</v>
      </c>
      <c r="AD236" s="48" t="s">
        <v>25</v>
      </c>
    </row>
    <row r="237" spans="1:30" s="46" customFormat="1" x14ac:dyDescent="0.2">
      <c r="A237" s="48">
        <v>2017</v>
      </c>
      <c r="B237" s="48" t="s">
        <v>146</v>
      </c>
      <c r="C237" s="48">
        <v>773</v>
      </c>
      <c r="D237" s="48" t="s">
        <v>75</v>
      </c>
      <c r="E237" s="55">
        <v>42473</v>
      </c>
      <c r="F237" s="55">
        <v>42916</v>
      </c>
      <c r="G237" s="55">
        <v>42920</v>
      </c>
      <c r="H237" s="48" t="s">
        <v>33</v>
      </c>
      <c r="I237" s="48" t="s">
        <v>32</v>
      </c>
      <c r="J237" s="48" t="s">
        <v>58</v>
      </c>
      <c r="K237" s="80">
        <v>-500000</v>
      </c>
      <c r="L237" s="48" t="s">
        <v>33</v>
      </c>
      <c r="M237" s="48" t="s">
        <v>28</v>
      </c>
      <c r="N237" s="48" t="s">
        <v>140</v>
      </c>
      <c r="O237" s="60">
        <v>9075000</v>
      </c>
      <c r="P237" s="48"/>
      <c r="Q237" s="48" t="s">
        <v>141</v>
      </c>
      <c r="R237" s="68">
        <v>18.149999999999999</v>
      </c>
      <c r="S237" s="68">
        <v>19.149999999999999</v>
      </c>
      <c r="T237" s="60"/>
      <c r="U237" s="60">
        <v>0</v>
      </c>
      <c r="V237" s="48"/>
      <c r="W237" s="68">
        <v>19.385200000000001</v>
      </c>
      <c r="X237" s="68">
        <v>19.956174243600469</v>
      </c>
      <c r="Y237" s="80">
        <v>-10324.432562823535</v>
      </c>
      <c r="Z237" s="85"/>
      <c r="AA237" s="60">
        <v>0</v>
      </c>
      <c r="AB237" s="80">
        <v>-10324.432562823535</v>
      </c>
      <c r="AD237" s="48" t="s">
        <v>70</v>
      </c>
    </row>
    <row r="238" spans="1:30" s="46" customFormat="1" x14ac:dyDescent="0.2">
      <c r="A238" s="48">
        <v>2017</v>
      </c>
      <c r="B238" s="48" t="s">
        <v>147</v>
      </c>
      <c r="C238" s="48">
        <v>774</v>
      </c>
      <c r="D238" s="48" t="s">
        <v>75</v>
      </c>
      <c r="E238" s="55">
        <v>42473</v>
      </c>
      <c r="F238" s="55">
        <v>42944</v>
      </c>
      <c r="G238" s="55">
        <v>42948</v>
      </c>
      <c r="H238" s="48" t="s">
        <v>27</v>
      </c>
      <c r="I238" s="48" t="s">
        <v>28</v>
      </c>
      <c r="J238" s="48" t="s">
        <v>58</v>
      </c>
      <c r="K238" s="80">
        <v>-500000</v>
      </c>
      <c r="L238" s="48" t="s">
        <v>27</v>
      </c>
      <c r="M238" s="48" t="s">
        <v>32</v>
      </c>
      <c r="N238" s="48" t="s">
        <v>140</v>
      </c>
      <c r="O238" s="60">
        <v>8750000</v>
      </c>
      <c r="P238" s="48"/>
      <c r="Q238" s="48" t="s">
        <v>141</v>
      </c>
      <c r="R238" s="68">
        <v>17.5</v>
      </c>
      <c r="S238" s="68"/>
      <c r="T238" s="60"/>
      <c r="U238" s="60">
        <v>0</v>
      </c>
      <c r="V238" s="48"/>
      <c r="W238" s="68">
        <v>19.385200000000001</v>
      </c>
      <c r="X238" s="68">
        <v>20.024653028808331</v>
      </c>
      <c r="Y238" s="60">
        <v>10253.651457410462</v>
      </c>
      <c r="Z238" s="84">
        <v>-42426.522599505945</v>
      </c>
      <c r="AA238" s="60">
        <v>0</v>
      </c>
      <c r="AB238" s="60">
        <v>10253.651457410462</v>
      </c>
      <c r="AD238" s="48" t="s">
        <v>25</v>
      </c>
    </row>
    <row r="239" spans="1:30" s="46" customFormat="1" x14ac:dyDescent="0.2">
      <c r="A239" s="48">
        <v>2017</v>
      </c>
      <c r="B239" s="48" t="s">
        <v>147</v>
      </c>
      <c r="C239" s="48">
        <v>775</v>
      </c>
      <c r="D239" s="48" t="s">
        <v>75</v>
      </c>
      <c r="E239" s="55">
        <v>42473</v>
      </c>
      <c r="F239" s="55">
        <v>42944</v>
      </c>
      <c r="G239" s="55">
        <v>42948</v>
      </c>
      <c r="H239" s="48" t="s">
        <v>33</v>
      </c>
      <c r="I239" s="48" t="s">
        <v>32</v>
      </c>
      <c r="J239" s="48" t="s">
        <v>58</v>
      </c>
      <c r="K239" s="80">
        <v>-500000</v>
      </c>
      <c r="L239" s="48" t="s">
        <v>33</v>
      </c>
      <c r="M239" s="48" t="s">
        <v>28</v>
      </c>
      <c r="N239" s="48" t="s">
        <v>140</v>
      </c>
      <c r="O239" s="60">
        <v>9575000</v>
      </c>
      <c r="P239" s="48"/>
      <c r="Q239" s="48" t="s">
        <v>141</v>
      </c>
      <c r="R239" s="68">
        <v>19.149999999999999</v>
      </c>
      <c r="S239" s="68"/>
      <c r="T239" s="60"/>
      <c r="U239" s="60">
        <v>0</v>
      </c>
      <c r="V239" s="48"/>
      <c r="W239" s="68">
        <v>19.385200000000001</v>
      </c>
      <c r="X239" s="68">
        <v>20.024653028808331</v>
      </c>
      <c r="Y239" s="80">
        <v>-42255.825435886436</v>
      </c>
      <c r="Z239" s="85"/>
      <c r="AA239" s="80">
        <v>-20213.076261388513</v>
      </c>
      <c r="AB239" s="80">
        <v>-22042.749174497923</v>
      </c>
      <c r="AD239" s="48" t="s">
        <v>25</v>
      </c>
    </row>
    <row r="240" spans="1:30" s="46" customFormat="1" x14ac:dyDescent="0.2">
      <c r="A240" s="48">
        <v>2017</v>
      </c>
      <c r="B240" s="48" t="s">
        <v>147</v>
      </c>
      <c r="C240" s="48">
        <v>776</v>
      </c>
      <c r="D240" s="48" t="s">
        <v>75</v>
      </c>
      <c r="E240" s="55">
        <v>42473</v>
      </c>
      <c r="F240" s="55">
        <v>42944</v>
      </c>
      <c r="G240" s="55">
        <v>42948</v>
      </c>
      <c r="H240" s="48" t="s">
        <v>33</v>
      </c>
      <c r="I240" s="48" t="s">
        <v>32</v>
      </c>
      <c r="J240" s="48" t="s">
        <v>58</v>
      </c>
      <c r="K240" s="80">
        <v>-500000</v>
      </c>
      <c r="L240" s="48" t="s">
        <v>33</v>
      </c>
      <c r="M240" s="48" t="s">
        <v>28</v>
      </c>
      <c r="N240" s="48" t="s">
        <v>140</v>
      </c>
      <c r="O240" s="60">
        <v>9075000</v>
      </c>
      <c r="P240" s="48"/>
      <c r="Q240" s="48" t="s">
        <v>141</v>
      </c>
      <c r="R240" s="68">
        <v>18.149999999999999</v>
      </c>
      <c r="S240" s="68">
        <v>19.149999999999999</v>
      </c>
      <c r="T240" s="60"/>
      <c r="U240" s="60">
        <v>0</v>
      </c>
      <c r="V240" s="48"/>
      <c r="W240" s="68">
        <v>19.385200000000001</v>
      </c>
      <c r="X240" s="68">
        <v>20.024653028808331</v>
      </c>
      <c r="Y240" s="80">
        <v>-10424.348621029969</v>
      </c>
      <c r="Z240" s="85"/>
      <c r="AA240" s="60">
        <v>0</v>
      </c>
      <c r="AB240" s="80">
        <v>-10424.348621029969</v>
      </c>
      <c r="AD240" s="48" t="s">
        <v>70</v>
      </c>
    </row>
    <row r="241" spans="1:30" s="46" customFormat="1" x14ac:dyDescent="0.2">
      <c r="A241" s="48">
        <v>2017</v>
      </c>
      <c r="B241" s="48" t="s">
        <v>148</v>
      </c>
      <c r="C241" s="48">
        <v>777</v>
      </c>
      <c r="D241" s="48" t="s">
        <v>75</v>
      </c>
      <c r="E241" s="55">
        <v>42473</v>
      </c>
      <c r="F241" s="55">
        <v>42977</v>
      </c>
      <c r="G241" s="55">
        <v>42979</v>
      </c>
      <c r="H241" s="48" t="s">
        <v>27</v>
      </c>
      <c r="I241" s="48" t="s">
        <v>28</v>
      </c>
      <c r="J241" s="48" t="s">
        <v>58</v>
      </c>
      <c r="K241" s="80">
        <v>-500000</v>
      </c>
      <c r="L241" s="48" t="s">
        <v>27</v>
      </c>
      <c r="M241" s="48" t="s">
        <v>32</v>
      </c>
      <c r="N241" s="48" t="s">
        <v>140</v>
      </c>
      <c r="O241" s="60">
        <v>8750000</v>
      </c>
      <c r="P241" s="48"/>
      <c r="Q241" s="48" t="s">
        <v>141</v>
      </c>
      <c r="R241" s="68">
        <v>17.5</v>
      </c>
      <c r="S241" s="68"/>
      <c r="T241" s="60"/>
      <c r="U241" s="60">
        <v>0</v>
      </c>
      <c r="V241" s="48"/>
      <c r="W241" s="68">
        <v>19.385200000000001</v>
      </c>
      <c r="X241" s="68">
        <v>20.100742956129075</v>
      </c>
      <c r="Y241" s="60">
        <v>11179.731601447307</v>
      </c>
      <c r="Z241" s="84">
        <v>-44175.252121034151</v>
      </c>
      <c r="AA241" s="60">
        <v>0</v>
      </c>
      <c r="AB241" s="60">
        <v>11179.731601447307</v>
      </c>
      <c r="AD241" s="48" t="s">
        <v>25</v>
      </c>
    </row>
    <row r="242" spans="1:30" s="46" customFormat="1" x14ac:dyDescent="0.2">
      <c r="A242" s="48">
        <v>2017</v>
      </c>
      <c r="B242" s="48" t="s">
        <v>148</v>
      </c>
      <c r="C242" s="48">
        <v>778</v>
      </c>
      <c r="D242" s="48" t="s">
        <v>75</v>
      </c>
      <c r="E242" s="55">
        <v>42473</v>
      </c>
      <c r="F242" s="55">
        <v>42977</v>
      </c>
      <c r="G242" s="55">
        <v>42979</v>
      </c>
      <c r="H242" s="48" t="s">
        <v>33</v>
      </c>
      <c r="I242" s="48" t="s">
        <v>32</v>
      </c>
      <c r="J242" s="48" t="s">
        <v>58</v>
      </c>
      <c r="K242" s="80">
        <v>-500000</v>
      </c>
      <c r="L242" s="48" t="s">
        <v>33</v>
      </c>
      <c r="M242" s="48" t="s">
        <v>28</v>
      </c>
      <c r="N242" s="48" t="s">
        <v>140</v>
      </c>
      <c r="O242" s="60">
        <v>9575000</v>
      </c>
      <c r="P242" s="48"/>
      <c r="Q242" s="48" t="s">
        <v>141</v>
      </c>
      <c r="R242" s="68">
        <v>19.149999999999999</v>
      </c>
      <c r="S242" s="68"/>
      <c r="T242" s="60"/>
      <c r="U242" s="60">
        <v>0</v>
      </c>
      <c r="V242" s="48"/>
      <c r="W242" s="68">
        <v>19.385200000000001</v>
      </c>
      <c r="X242" s="68">
        <v>20.100742956129075</v>
      </c>
      <c r="Y242" s="80">
        <v>-44844.381821382973</v>
      </c>
      <c r="Z242" s="85"/>
      <c r="AA242" s="80">
        <v>-21971.50097724775</v>
      </c>
      <c r="AB242" s="80">
        <v>-22872.880844135223</v>
      </c>
      <c r="AD242" s="48" t="s">
        <v>25</v>
      </c>
    </row>
    <row r="243" spans="1:30" s="46" customFormat="1" x14ac:dyDescent="0.2">
      <c r="A243" s="48">
        <v>2017</v>
      </c>
      <c r="B243" s="48" t="s">
        <v>148</v>
      </c>
      <c r="C243" s="48">
        <v>779</v>
      </c>
      <c r="D243" s="48" t="s">
        <v>75</v>
      </c>
      <c r="E243" s="55">
        <v>42473</v>
      </c>
      <c r="F243" s="55">
        <v>42977</v>
      </c>
      <c r="G243" s="55">
        <v>42979</v>
      </c>
      <c r="H243" s="48" t="s">
        <v>33</v>
      </c>
      <c r="I243" s="48" t="s">
        <v>32</v>
      </c>
      <c r="J243" s="48" t="s">
        <v>58</v>
      </c>
      <c r="K243" s="80">
        <v>-500000</v>
      </c>
      <c r="L243" s="48" t="s">
        <v>33</v>
      </c>
      <c r="M243" s="48" t="s">
        <v>28</v>
      </c>
      <c r="N243" s="48" t="s">
        <v>140</v>
      </c>
      <c r="O243" s="60">
        <v>9075000</v>
      </c>
      <c r="P243" s="48"/>
      <c r="Q243" s="48" t="s">
        <v>141</v>
      </c>
      <c r="R243" s="68">
        <v>18.149999999999999</v>
      </c>
      <c r="S243" s="68">
        <v>19.149999999999999</v>
      </c>
      <c r="T243" s="60"/>
      <c r="U243" s="60">
        <v>0</v>
      </c>
      <c r="V243" s="48"/>
      <c r="W243" s="68">
        <v>19.385200000000001</v>
      </c>
      <c r="X243" s="68">
        <v>20.100742956129075</v>
      </c>
      <c r="Y243" s="80">
        <v>-10510.601901098491</v>
      </c>
      <c r="Z243" s="85"/>
      <c r="AA243" s="60">
        <v>0</v>
      </c>
      <c r="AB243" s="80">
        <v>-10510.601901098491</v>
      </c>
      <c r="AD243" s="48" t="s">
        <v>70</v>
      </c>
    </row>
    <row r="244" spans="1:30" s="46" customFormat="1" x14ac:dyDescent="0.2">
      <c r="A244" s="48">
        <v>2017</v>
      </c>
      <c r="B244" s="48" t="s">
        <v>149</v>
      </c>
      <c r="C244" s="48">
        <v>780</v>
      </c>
      <c r="D244" s="48" t="s">
        <v>75</v>
      </c>
      <c r="E244" s="55">
        <v>42473</v>
      </c>
      <c r="F244" s="55">
        <v>43007</v>
      </c>
      <c r="G244" s="55">
        <v>43011</v>
      </c>
      <c r="H244" s="48" t="s">
        <v>27</v>
      </c>
      <c r="I244" s="48" t="s">
        <v>28</v>
      </c>
      <c r="J244" s="48" t="s">
        <v>58</v>
      </c>
      <c r="K244" s="80">
        <v>-500000</v>
      </c>
      <c r="L244" s="48" t="s">
        <v>27</v>
      </c>
      <c r="M244" s="48" t="s">
        <v>32</v>
      </c>
      <c r="N244" s="48" t="s">
        <v>140</v>
      </c>
      <c r="O244" s="60">
        <v>8750000</v>
      </c>
      <c r="P244" s="48"/>
      <c r="Q244" s="48" t="s">
        <v>141</v>
      </c>
      <c r="R244" s="68">
        <v>17.5</v>
      </c>
      <c r="S244" s="68"/>
      <c r="T244" s="60"/>
      <c r="U244" s="60">
        <v>0</v>
      </c>
      <c r="V244" s="48"/>
      <c r="W244" s="68">
        <v>19.385200000000001</v>
      </c>
      <c r="X244" s="68">
        <v>20.179964989652291</v>
      </c>
      <c r="Y244" s="60">
        <v>11925.407956637413</v>
      </c>
      <c r="Z244" s="84">
        <v>-45904.247636035987</v>
      </c>
      <c r="AA244" s="60">
        <v>0</v>
      </c>
      <c r="AB244" s="60">
        <v>11925.407956637413</v>
      </c>
      <c r="AD244" s="48" t="s">
        <v>25</v>
      </c>
    </row>
    <row r="245" spans="1:30" s="46" customFormat="1" x14ac:dyDescent="0.2">
      <c r="A245" s="48">
        <v>2017</v>
      </c>
      <c r="B245" s="48" t="s">
        <v>149</v>
      </c>
      <c r="C245" s="48">
        <v>781</v>
      </c>
      <c r="D245" s="48" t="s">
        <v>75</v>
      </c>
      <c r="E245" s="55">
        <v>42473</v>
      </c>
      <c r="F245" s="55">
        <v>43007</v>
      </c>
      <c r="G245" s="55">
        <v>43011</v>
      </c>
      <c r="H245" s="48" t="s">
        <v>33</v>
      </c>
      <c r="I245" s="48" t="s">
        <v>32</v>
      </c>
      <c r="J245" s="48" t="s">
        <v>58</v>
      </c>
      <c r="K245" s="80">
        <v>-500000</v>
      </c>
      <c r="L245" s="48" t="s">
        <v>33</v>
      </c>
      <c r="M245" s="48" t="s">
        <v>28</v>
      </c>
      <c r="N245" s="48" t="s">
        <v>140</v>
      </c>
      <c r="O245" s="60">
        <v>9575000</v>
      </c>
      <c r="P245" s="48"/>
      <c r="Q245" s="48" t="s">
        <v>141</v>
      </c>
      <c r="R245" s="68">
        <v>19.149999999999999</v>
      </c>
      <c r="S245" s="68"/>
      <c r="T245" s="60"/>
      <c r="U245" s="60">
        <v>0</v>
      </c>
      <c r="V245" s="48"/>
      <c r="W245" s="68">
        <v>19.385200000000001</v>
      </c>
      <c r="X245" s="68">
        <v>20.179964989652291</v>
      </c>
      <c r="Y245" s="80">
        <v>-47232.351290466446</v>
      </c>
      <c r="Z245" s="85"/>
      <c r="AA245" s="80">
        <v>-23802.308111556489</v>
      </c>
      <c r="AB245" s="80">
        <v>-23430.043178909957</v>
      </c>
      <c r="AD245" s="48" t="s">
        <v>25</v>
      </c>
    </row>
    <row r="246" spans="1:30" s="46" customFormat="1" x14ac:dyDescent="0.2">
      <c r="A246" s="48">
        <v>2017</v>
      </c>
      <c r="B246" s="48" t="s">
        <v>149</v>
      </c>
      <c r="C246" s="48">
        <v>782</v>
      </c>
      <c r="D246" s="48" t="s">
        <v>75</v>
      </c>
      <c r="E246" s="55">
        <v>42473</v>
      </c>
      <c r="F246" s="55">
        <v>43007</v>
      </c>
      <c r="G246" s="55">
        <v>43011</v>
      </c>
      <c r="H246" s="48" t="s">
        <v>33</v>
      </c>
      <c r="I246" s="48" t="s">
        <v>32</v>
      </c>
      <c r="J246" s="48" t="s">
        <v>58</v>
      </c>
      <c r="K246" s="80">
        <v>-500000</v>
      </c>
      <c r="L246" s="48" t="s">
        <v>33</v>
      </c>
      <c r="M246" s="48" t="s">
        <v>28</v>
      </c>
      <c r="N246" s="48" t="s">
        <v>140</v>
      </c>
      <c r="O246" s="60">
        <v>9075000</v>
      </c>
      <c r="P246" s="48"/>
      <c r="Q246" s="48" t="s">
        <v>141</v>
      </c>
      <c r="R246" s="68">
        <v>18.149999999999999</v>
      </c>
      <c r="S246" s="68">
        <v>19.149999999999999</v>
      </c>
      <c r="T246" s="60"/>
      <c r="U246" s="60">
        <v>0</v>
      </c>
      <c r="V246" s="48"/>
      <c r="W246" s="68">
        <v>19.385200000000001</v>
      </c>
      <c r="X246" s="68">
        <v>20.179964989652291</v>
      </c>
      <c r="Y246" s="80">
        <v>-10597.304302206952</v>
      </c>
      <c r="Z246" s="85"/>
      <c r="AA246" s="60">
        <v>0</v>
      </c>
      <c r="AB246" s="80">
        <v>-10597.304302206952</v>
      </c>
      <c r="AD246" s="48" t="s">
        <v>70</v>
      </c>
    </row>
    <row r="247" spans="1:30" s="46" customFormat="1" x14ac:dyDescent="0.2">
      <c r="A247" s="48">
        <v>2017</v>
      </c>
      <c r="B247" s="48" t="s">
        <v>150</v>
      </c>
      <c r="C247" s="48">
        <v>783</v>
      </c>
      <c r="D247" s="48" t="s">
        <v>75</v>
      </c>
      <c r="E247" s="55">
        <v>42473</v>
      </c>
      <c r="F247" s="55">
        <v>43038</v>
      </c>
      <c r="G247" s="55">
        <v>43040</v>
      </c>
      <c r="H247" s="48" t="s">
        <v>27</v>
      </c>
      <c r="I247" s="48" t="s">
        <v>28</v>
      </c>
      <c r="J247" s="48" t="s">
        <v>58</v>
      </c>
      <c r="K247" s="80">
        <v>-500000</v>
      </c>
      <c r="L247" s="48" t="s">
        <v>27</v>
      </c>
      <c r="M247" s="48" t="s">
        <v>32</v>
      </c>
      <c r="N247" s="48" t="s">
        <v>140</v>
      </c>
      <c r="O247" s="60">
        <v>8750000</v>
      </c>
      <c r="P247" s="48"/>
      <c r="Q247" s="48" t="s">
        <v>141</v>
      </c>
      <c r="R247" s="68">
        <v>17.5</v>
      </c>
      <c r="S247" s="68"/>
      <c r="T247" s="60"/>
      <c r="U247" s="60">
        <v>0</v>
      </c>
      <c r="V247" s="48"/>
      <c r="W247" s="68">
        <v>19.385200000000001</v>
      </c>
      <c r="X247" s="68">
        <v>20.250224596190687</v>
      </c>
      <c r="Y247" s="60">
        <v>12767.949231810589</v>
      </c>
      <c r="Z247" s="84">
        <v>-47434.13101073142</v>
      </c>
      <c r="AA247" s="60">
        <v>0</v>
      </c>
      <c r="AB247" s="60">
        <v>12767.949231810589</v>
      </c>
      <c r="AD247" s="48" t="s">
        <v>25</v>
      </c>
    </row>
    <row r="248" spans="1:30" s="46" customFormat="1" x14ac:dyDescent="0.2">
      <c r="A248" s="48">
        <v>2017</v>
      </c>
      <c r="B248" s="48" t="s">
        <v>150</v>
      </c>
      <c r="C248" s="48">
        <v>784</v>
      </c>
      <c r="D248" s="48" t="s">
        <v>75</v>
      </c>
      <c r="E248" s="55">
        <v>42473</v>
      </c>
      <c r="F248" s="55">
        <v>43038</v>
      </c>
      <c r="G248" s="55">
        <v>43040</v>
      </c>
      <c r="H248" s="48" t="s">
        <v>33</v>
      </c>
      <c r="I248" s="48" t="s">
        <v>32</v>
      </c>
      <c r="J248" s="48" t="s">
        <v>58</v>
      </c>
      <c r="K248" s="80">
        <v>-500000</v>
      </c>
      <c r="L248" s="48" t="s">
        <v>33</v>
      </c>
      <c r="M248" s="48" t="s">
        <v>28</v>
      </c>
      <c r="N248" s="48" t="s">
        <v>140</v>
      </c>
      <c r="O248" s="60">
        <v>9575000</v>
      </c>
      <c r="P248" s="48"/>
      <c r="Q248" s="48" t="s">
        <v>141</v>
      </c>
      <c r="R248" s="68">
        <v>19.149999999999999</v>
      </c>
      <c r="S248" s="68"/>
      <c r="T248" s="60"/>
      <c r="U248" s="60">
        <v>0</v>
      </c>
      <c r="V248" s="48"/>
      <c r="W248" s="68">
        <v>19.385200000000001</v>
      </c>
      <c r="X248" s="68">
        <v>20.250224596190687</v>
      </c>
      <c r="Y248" s="80">
        <v>-49560.211382294649</v>
      </c>
      <c r="Z248" s="85"/>
      <c r="AA248" s="80">
        <v>-25425.99514890735</v>
      </c>
      <c r="AB248" s="80">
        <v>-24134.216233387298</v>
      </c>
      <c r="AD248" s="48" t="s">
        <v>25</v>
      </c>
    </row>
    <row r="249" spans="1:30" s="46" customFormat="1" x14ac:dyDescent="0.2">
      <c r="A249" s="48">
        <v>2017</v>
      </c>
      <c r="B249" s="48" t="s">
        <v>150</v>
      </c>
      <c r="C249" s="48">
        <v>785</v>
      </c>
      <c r="D249" s="48" t="s">
        <v>75</v>
      </c>
      <c r="E249" s="55">
        <v>42473</v>
      </c>
      <c r="F249" s="55">
        <v>43038</v>
      </c>
      <c r="G249" s="55">
        <v>43040</v>
      </c>
      <c r="H249" s="48" t="s">
        <v>33</v>
      </c>
      <c r="I249" s="48" t="s">
        <v>32</v>
      </c>
      <c r="J249" s="48" t="s">
        <v>58</v>
      </c>
      <c r="K249" s="80">
        <v>-500000</v>
      </c>
      <c r="L249" s="48" t="s">
        <v>33</v>
      </c>
      <c r="M249" s="48" t="s">
        <v>28</v>
      </c>
      <c r="N249" s="48" t="s">
        <v>140</v>
      </c>
      <c r="O249" s="60">
        <v>9075000</v>
      </c>
      <c r="P249" s="48"/>
      <c r="Q249" s="48" t="s">
        <v>141</v>
      </c>
      <c r="R249" s="68">
        <v>18.149999999999999</v>
      </c>
      <c r="S249" s="68">
        <v>19.149999999999999</v>
      </c>
      <c r="T249" s="60"/>
      <c r="U249" s="60">
        <v>0</v>
      </c>
      <c r="V249" s="48"/>
      <c r="W249" s="68">
        <v>19.385200000000001</v>
      </c>
      <c r="X249" s="68">
        <v>20.250224596190687</v>
      </c>
      <c r="Y249" s="80">
        <v>-10641.868860247359</v>
      </c>
      <c r="Z249" s="85"/>
      <c r="AA249" s="60">
        <v>0</v>
      </c>
      <c r="AB249" s="80">
        <v>-10641.868860247359</v>
      </c>
      <c r="AD249" s="48" t="s">
        <v>70</v>
      </c>
    </row>
    <row r="250" spans="1:30" s="46" customFormat="1" x14ac:dyDescent="0.2">
      <c r="A250" s="48">
        <v>2017</v>
      </c>
      <c r="B250" s="48" t="s">
        <v>151</v>
      </c>
      <c r="C250" s="48">
        <v>786</v>
      </c>
      <c r="D250" s="48" t="s">
        <v>75</v>
      </c>
      <c r="E250" s="55">
        <v>42473</v>
      </c>
      <c r="F250" s="55">
        <v>43069</v>
      </c>
      <c r="G250" s="55">
        <v>43073</v>
      </c>
      <c r="H250" s="48" t="s">
        <v>27</v>
      </c>
      <c r="I250" s="48" t="s">
        <v>28</v>
      </c>
      <c r="J250" s="48" t="s">
        <v>58</v>
      </c>
      <c r="K250" s="80">
        <v>-500000</v>
      </c>
      <c r="L250" s="48" t="s">
        <v>27</v>
      </c>
      <c r="M250" s="48" t="s">
        <v>32</v>
      </c>
      <c r="N250" s="48" t="s">
        <v>140</v>
      </c>
      <c r="O250" s="60">
        <v>8750000</v>
      </c>
      <c r="P250" s="48"/>
      <c r="Q250" s="48" t="s">
        <v>141</v>
      </c>
      <c r="R250" s="68">
        <v>17.5</v>
      </c>
      <c r="S250" s="68"/>
      <c r="T250" s="60"/>
      <c r="U250" s="60">
        <v>0</v>
      </c>
      <c r="V250" s="48"/>
      <c r="W250" s="68">
        <v>19.385200000000001</v>
      </c>
      <c r="X250" s="68">
        <v>20.330304709173788</v>
      </c>
      <c r="Y250" s="60">
        <v>13530.740911774297</v>
      </c>
      <c r="Z250" s="84">
        <v>-49106.815711033778</v>
      </c>
      <c r="AA250" s="60">
        <v>0</v>
      </c>
      <c r="AB250" s="60">
        <v>13530.740911774297</v>
      </c>
      <c r="AD250" s="48" t="s">
        <v>25</v>
      </c>
    </row>
    <row r="251" spans="1:30" s="46" customFormat="1" x14ac:dyDescent="0.2">
      <c r="A251" s="48">
        <v>2017</v>
      </c>
      <c r="B251" s="48" t="s">
        <v>151</v>
      </c>
      <c r="C251" s="48">
        <v>787</v>
      </c>
      <c r="D251" s="48" t="s">
        <v>75</v>
      </c>
      <c r="E251" s="55">
        <v>42473</v>
      </c>
      <c r="F251" s="55">
        <v>43069</v>
      </c>
      <c r="G251" s="55">
        <v>43073</v>
      </c>
      <c r="H251" s="48" t="s">
        <v>33</v>
      </c>
      <c r="I251" s="48" t="s">
        <v>32</v>
      </c>
      <c r="J251" s="48" t="s">
        <v>58</v>
      </c>
      <c r="K251" s="80">
        <v>-500000</v>
      </c>
      <c r="L251" s="48" t="s">
        <v>33</v>
      </c>
      <c r="M251" s="48" t="s">
        <v>28</v>
      </c>
      <c r="N251" s="48" t="s">
        <v>140</v>
      </c>
      <c r="O251" s="60">
        <v>9575000</v>
      </c>
      <c r="P251" s="48"/>
      <c r="Q251" s="48" t="s">
        <v>141</v>
      </c>
      <c r="R251" s="68">
        <v>19.149999999999999</v>
      </c>
      <c r="S251" s="68"/>
      <c r="T251" s="60"/>
      <c r="U251" s="60">
        <v>0</v>
      </c>
      <c r="V251" s="48"/>
      <c r="W251" s="68">
        <v>19.385200000000001</v>
      </c>
      <c r="X251" s="68">
        <v>20.330304709173788</v>
      </c>
      <c r="Y251" s="80">
        <v>-51940.592228584923</v>
      </c>
      <c r="Z251" s="85"/>
      <c r="AA251" s="80">
        <v>-27276.63234724115</v>
      </c>
      <c r="AB251" s="80">
        <v>-24663.959881343773</v>
      </c>
      <c r="AD251" s="48" t="s">
        <v>25</v>
      </c>
    </row>
    <row r="252" spans="1:30" s="46" customFormat="1" x14ac:dyDescent="0.2">
      <c r="A252" s="48">
        <v>2017</v>
      </c>
      <c r="B252" s="48" t="s">
        <v>151</v>
      </c>
      <c r="C252" s="48">
        <v>788</v>
      </c>
      <c r="D252" s="48" t="s">
        <v>75</v>
      </c>
      <c r="E252" s="55">
        <v>42473</v>
      </c>
      <c r="F252" s="55">
        <v>43069</v>
      </c>
      <c r="G252" s="55">
        <v>43073</v>
      </c>
      <c r="H252" s="48" t="s">
        <v>33</v>
      </c>
      <c r="I252" s="48" t="s">
        <v>32</v>
      </c>
      <c r="J252" s="48" t="s">
        <v>58</v>
      </c>
      <c r="K252" s="80">
        <v>-500000</v>
      </c>
      <c r="L252" s="48" t="s">
        <v>33</v>
      </c>
      <c r="M252" s="48" t="s">
        <v>28</v>
      </c>
      <c r="N252" s="48" t="s">
        <v>140</v>
      </c>
      <c r="O252" s="60">
        <v>9075000</v>
      </c>
      <c r="P252" s="48"/>
      <c r="Q252" s="48" t="s">
        <v>141</v>
      </c>
      <c r="R252" s="68">
        <v>18.149999999999999</v>
      </c>
      <c r="S252" s="68">
        <v>19.149999999999999</v>
      </c>
      <c r="T252" s="60"/>
      <c r="U252" s="60">
        <v>0</v>
      </c>
      <c r="V252" s="48"/>
      <c r="W252" s="68">
        <v>19.385200000000001</v>
      </c>
      <c r="X252" s="68">
        <v>20.330304709173788</v>
      </c>
      <c r="Y252" s="80">
        <v>-10696.964394223156</v>
      </c>
      <c r="Z252" s="85"/>
      <c r="AA252" s="60">
        <v>0</v>
      </c>
      <c r="AB252" s="80">
        <v>-10696.964394223156</v>
      </c>
      <c r="AD252" s="48" t="s">
        <v>70</v>
      </c>
    </row>
    <row r="253" spans="1:30" s="46" customFormat="1" x14ac:dyDescent="0.2">
      <c r="A253" s="48">
        <v>2017</v>
      </c>
      <c r="B253" s="48" t="s">
        <v>152</v>
      </c>
      <c r="C253" s="48">
        <v>789</v>
      </c>
      <c r="D253" s="48" t="s">
        <v>75</v>
      </c>
      <c r="E253" s="55">
        <v>42473</v>
      </c>
      <c r="F253" s="55">
        <v>43098</v>
      </c>
      <c r="G253" s="55">
        <v>43102</v>
      </c>
      <c r="H253" s="48" t="s">
        <v>27</v>
      </c>
      <c r="I253" s="48" t="s">
        <v>28</v>
      </c>
      <c r="J253" s="48" t="s">
        <v>58</v>
      </c>
      <c r="K253" s="80">
        <v>-500000</v>
      </c>
      <c r="L253" s="48" t="s">
        <v>27</v>
      </c>
      <c r="M253" s="48" t="s">
        <v>32</v>
      </c>
      <c r="N253" s="48" t="s">
        <v>140</v>
      </c>
      <c r="O253" s="60">
        <v>8750000</v>
      </c>
      <c r="P253" s="48"/>
      <c r="Q253" s="48" t="s">
        <v>141</v>
      </c>
      <c r="R253" s="68">
        <v>17.5</v>
      </c>
      <c r="S253" s="68"/>
      <c r="T253" s="60"/>
      <c r="U253" s="60">
        <v>0</v>
      </c>
      <c r="V253" s="48"/>
      <c r="W253" s="68">
        <v>19.385200000000001</v>
      </c>
      <c r="X253" s="68">
        <v>20.400798272274326</v>
      </c>
      <c r="Y253" s="60">
        <v>14243.710844793466</v>
      </c>
      <c r="Z253" s="84">
        <v>-50558.138371255984</v>
      </c>
      <c r="AA253" s="60">
        <v>0</v>
      </c>
      <c r="AB253" s="60">
        <v>14243.710844793466</v>
      </c>
      <c r="AD253" s="48" t="s">
        <v>25</v>
      </c>
    </row>
    <row r="254" spans="1:30" s="46" customFormat="1" x14ac:dyDescent="0.2">
      <c r="A254" s="48">
        <v>2017</v>
      </c>
      <c r="B254" s="48" t="s">
        <v>152</v>
      </c>
      <c r="C254" s="48">
        <v>790</v>
      </c>
      <c r="D254" s="48" t="s">
        <v>75</v>
      </c>
      <c r="E254" s="55">
        <v>42473</v>
      </c>
      <c r="F254" s="55">
        <v>43098</v>
      </c>
      <c r="G254" s="55">
        <v>43102</v>
      </c>
      <c r="H254" s="48" t="s">
        <v>33</v>
      </c>
      <c r="I254" s="48" t="s">
        <v>32</v>
      </c>
      <c r="J254" s="48" t="s">
        <v>58</v>
      </c>
      <c r="K254" s="80">
        <v>-500000</v>
      </c>
      <c r="L254" s="48" t="s">
        <v>33</v>
      </c>
      <c r="M254" s="48" t="s">
        <v>28</v>
      </c>
      <c r="N254" s="48" t="s">
        <v>140</v>
      </c>
      <c r="O254" s="60">
        <v>9575000</v>
      </c>
      <c r="P254" s="48"/>
      <c r="Q254" s="48" t="s">
        <v>141</v>
      </c>
      <c r="R254" s="68">
        <v>19.149999999999999</v>
      </c>
      <c r="S254" s="68"/>
      <c r="T254" s="60"/>
      <c r="U254" s="60">
        <v>0</v>
      </c>
      <c r="V254" s="48"/>
      <c r="W254" s="68">
        <v>19.385200000000001</v>
      </c>
      <c r="X254" s="68">
        <v>20.400798272274326</v>
      </c>
      <c r="Y254" s="80">
        <v>-54072.600333392278</v>
      </c>
      <c r="Z254" s="85"/>
      <c r="AA254" s="80">
        <v>-28905.726079220232</v>
      </c>
      <c r="AB254" s="80">
        <v>-25166.874254172046</v>
      </c>
      <c r="AD254" s="48" t="s">
        <v>25</v>
      </c>
    </row>
    <row r="255" spans="1:30" s="46" customFormat="1" x14ac:dyDescent="0.2">
      <c r="A255" s="49">
        <v>2017</v>
      </c>
      <c r="B255" s="49" t="s">
        <v>152</v>
      </c>
      <c r="C255" s="49">
        <v>791</v>
      </c>
      <c r="D255" s="49" t="s">
        <v>75</v>
      </c>
      <c r="E255" s="56">
        <v>42473</v>
      </c>
      <c r="F255" s="56">
        <v>43098</v>
      </c>
      <c r="G255" s="56">
        <v>43102</v>
      </c>
      <c r="H255" s="49" t="s">
        <v>33</v>
      </c>
      <c r="I255" s="49" t="s">
        <v>32</v>
      </c>
      <c r="J255" s="49" t="s">
        <v>58</v>
      </c>
      <c r="K255" s="81">
        <v>-500000</v>
      </c>
      <c r="L255" s="49" t="s">
        <v>33</v>
      </c>
      <c r="M255" s="49" t="s">
        <v>28</v>
      </c>
      <c r="N255" s="49" t="s">
        <v>140</v>
      </c>
      <c r="O255" s="61">
        <v>9075000</v>
      </c>
      <c r="P255" s="49"/>
      <c r="Q255" s="49" t="s">
        <v>141</v>
      </c>
      <c r="R255" s="69">
        <v>18.149999999999999</v>
      </c>
      <c r="S255" s="69">
        <v>19.149999999999999</v>
      </c>
      <c r="T255" s="61"/>
      <c r="U255" s="61">
        <v>0</v>
      </c>
      <c r="V255" s="49"/>
      <c r="W255" s="69">
        <v>19.385200000000001</v>
      </c>
      <c r="X255" s="69">
        <v>20.400798272274326</v>
      </c>
      <c r="Y255" s="81">
        <v>-10729.248882657172</v>
      </c>
      <c r="Z255" s="86"/>
      <c r="AA255" s="61">
        <v>0</v>
      </c>
      <c r="AB255" s="81">
        <v>-10729.248882657172</v>
      </c>
      <c r="AD255" s="49" t="s">
        <v>70</v>
      </c>
    </row>
    <row r="256" spans="1:30" s="47" customFormat="1" x14ac:dyDescent="0.2">
      <c r="A256" s="50"/>
      <c r="B256" s="50"/>
      <c r="C256" s="50"/>
      <c r="D256" s="50"/>
      <c r="E256" s="57"/>
      <c r="F256" s="57"/>
      <c r="G256" s="57"/>
      <c r="H256" s="50"/>
      <c r="I256" s="50"/>
      <c r="J256" s="50"/>
      <c r="K256" s="82">
        <v>-6000000</v>
      </c>
      <c r="L256" s="50"/>
      <c r="M256" s="50"/>
      <c r="N256" s="50"/>
      <c r="O256" s="62">
        <v>105000000</v>
      </c>
      <c r="P256" s="50"/>
      <c r="Q256" s="50"/>
      <c r="R256" s="70">
        <v>17.5</v>
      </c>
      <c r="S256" s="70"/>
      <c r="T256" s="62"/>
      <c r="U256" s="62"/>
      <c r="V256" s="50"/>
      <c r="W256" s="70"/>
      <c r="X256" s="70"/>
      <c r="Y256" s="82">
        <v>-498404.29106006783</v>
      </c>
      <c r="Z256" s="82">
        <v>-498404.29106006783</v>
      </c>
      <c r="AA256" s="82">
        <v>-236352.76179213234</v>
      </c>
      <c r="AB256" s="82">
        <v>-262051.52926793549</v>
      </c>
      <c r="AD256" s="50"/>
    </row>
    <row r="257" spans="1:30" s="47" customFormat="1" x14ac:dyDescent="0.2">
      <c r="A257" s="50"/>
      <c r="B257" s="50"/>
      <c r="C257" s="50"/>
      <c r="D257" s="50"/>
      <c r="E257" s="57"/>
      <c r="F257" s="57"/>
      <c r="G257" s="57"/>
      <c r="H257" s="50"/>
      <c r="I257" s="50"/>
      <c r="J257" s="50"/>
      <c r="K257" s="62"/>
      <c r="L257" s="50"/>
      <c r="M257" s="50"/>
      <c r="N257" s="50"/>
      <c r="O257" s="62"/>
      <c r="P257" s="50"/>
      <c r="Q257" s="50"/>
      <c r="R257" s="70"/>
      <c r="S257" s="70"/>
      <c r="T257" s="62"/>
      <c r="U257" s="62"/>
      <c r="V257" s="50"/>
      <c r="W257" s="70"/>
      <c r="X257" s="70"/>
      <c r="Y257" s="62"/>
      <c r="Z257" s="62"/>
      <c r="AA257" s="62"/>
      <c r="AB257" s="62"/>
      <c r="AD257" s="50"/>
    </row>
    <row r="258" spans="1:30" s="47" customFormat="1" x14ac:dyDescent="0.2">
      <c r="A258" s="50"/>
      <c r="B258" s="50"/>
      <c r="C258" s="50"/>
      <c r="D258" s="50"/>
      <c r="E258" s="57"/>
      <c r="F258" s="57"/>
      <c r="G258" s="57"/>
      <c r="H258" s="50"/>
      <c r="I258" s="50" t="s">
        <v>157</v>
      </c>
      <c r="J258" s="50"/>
      <c r="K258" s="83">
        <v>-6000000</v>
      </c>
      <c r="L258" s="51"/>
      <c r="M258" s="51"/>
      <c r="N258" s="51"/>
      <c r="O258" s="63">
        <v>105000000</v>
      </c>
      <c r="P258" s="51"/>
      <c r="Q258" s="51"/>
      <c r="R258" s="71">
        <v>17.5</v>
      </c>
      <c r="S258" s="71"/>
      <c r="T258" s="63"/>
      <c r="U258" s="63"/>
      <c r="V258" s="51"/>
      <c r="W258" s="71"/>
      <c r="X258" s="71"/>
      <c r="Y258" s="83">
        <v>-498404.29106006783</v>
      </c>
      <c r="Z258" s="83">
        <v>-498404.29106006783</v>
      </c>
      <c r="AA258" s="83">
        <v>-236352.76179213234</v>
      </c>
      <c r="AB258" s="83">
        <v>-262051.52926793549</v>
      </c>
      <c r="AD258" s="50"/>
    </row>
    <row r="259" spans="1:30" s="47" customFormat="1" x14ac:dyDescent="0.2">
      <c r="A259" s="50"/>
      <c r="B259" s="50"/>
      <c r="C259" s="50"/>
      <c r="D259" s="50"/>
      <c r="E259" s="57"/>
      <c r="F259" s="57"/>
      <c r="G259" s="57"/>
      <c r="H259" s="50"/>
      <c r="I259" s="50"/>
      <c r="J259" s="50"/>
      <c r="K259" s="62"/>
      <c r="L259" s="50"/>
      <c r="M259" s="50"/>
      <c r="N259" s="50"/>
      <c r="O259" s="62"/>
      <c r="P259" s="50"/>
      <c r="Q259" s="50"/>
      <c r="R259" s="70"/>
      <c r="S259" s="70"/>
      <c r="T259" s="62"/>
      <c r="U259" s="62"/>
      <c r="V259" s="50"/>
      <c r="W259" s="70"/>
      <c r="X259" s="70"/>
      <c r="Y259" s="62"/>
      <c r="Z259" s="62"/>
      <c r="AA259" s="62"/>
      <c r="AB259" s="62"/>
      <c r="AD259" s="50"/>
    </row>
    <row r="260" spans="1:30" s="47" customFormat="1" x14ac:dyDescent="0.2">
      <c r="A260" s="52"/>
      <c r="B260" s="52"/>
      <c r="C260" s="52"/>
      <c r="D260" s="52"/>
      <c r="E260" s="58"/>
      <c r="F260" s="58"/>
      <c r="G260" s="58"/>
      <c r="H260" s="52"/>
      <c r="I260" s="52"/>
      <c r="J260" s="52"/>
      <c r="K260" s="64"/>
      <c r="L260" s="52"/>
      <c r="M260" s="52"/>
      <c r="N260" s="52"/>
      <c r="O260" s="64"/>
      <c r="P260" s="52"/>
      <c r="Q260" s="52"/>
      <c r="R260" s="75" t="s">
        <v>158</v>
      </c>
      <c r="S260" s="75"/>
      <c r="T260" s="64"/>
      <c r="U260" s="64"/>
      <c r="V260" s="52"/>
      <c r="W260" s="71"/>
      <c r="X260" s="71"/>
      <c r="Y260" s="83">
        <v>-4846863.3974150727</v>
      </c>
      <c r="Z260" s="83">
        <v>-4846863.3974150727</v>
      </c>
      <c r="AA260" s="83">
        <v>-4096199.1853059065</v>
      </c>
      <c r="AB260" s="83">
        <v>-750664.21210916713</v>
      </c>
      <c r="AD260" s="52"/>
    </row>
    <row r="261" spans="1:30" x14ac:dyDescent="0.2">
      <c r="A261" s="53"/>
      <c r="B261" s="53"/>
      <c r="C261" s="53"/>
      <c r="D261" s="53"/>
      <c r="E261" s="54"/>
      <c r="F261" s="54"/>
      <c r="G261" s="54"/>
      <c r="H261" s="53"/>
      <c r="I261" s="53"/>
      <c r="J261" s="53"/>
      <c r="K261" s="59"/>
      <c r="L261" s="53"/>
      <c r="M261" s="53"/>
      <c r="N261" s="53"/>
      <c r="O261" s="59"/>
      <c r="P261" s="53"/>
      <c r="Q261" s="53"/>
      <c r="R261" s="67"/>
      <c r="S261" s="67"/>
      <c r="T261" s="59"/>
      <c r="U261" s="59"/>
      <c r="V261" s="53"/>
      <c r="W261" s="67"/>
      <c r="X261" s="67"/>
      <c r="Y261" s="59"/>
      <c r="Z261" s="59"/>
      <c r="AA261" s="59"/>
      <c r="AB261" s="59"/>
      <c r="AD261" s="53"/>
    </row>
    <row r="262" spans="1:30" x14ac:dyDescent="0.2">
      <c r="D262"/>
      <c r="P262"/>
      <c r="R262" s="72"/>
      <c r="S262" s="72"/>
      <c r="T262" s="41"/>
      <c r="U262" s="41"/>
    </row>
    <row r="263" spans="1:30" x14ac:dyDescent="0.2">
      <c r="D263"/>
      <c r="P263"/>
      <c r="R263" s="72"/>
      <c r="S263" s="72"/>
      <c r="T263" s="41"/>
      <c r="U263" s="41"/>
    </row>
    <row r="264" spans="1:30" x14ac:dyDescent="0.2">
      <c r="D264"/>
      <c r="P264"/>
      <c r="R264" s="72"/>
      <c r="S264" s="72"/>
      <c r="T264" s="41"/>
      <c r="U264" s="41"/>
    </row>
    <row r="265" spans="1:30" x14ac:dyDescent="0.2">
      <c r="D265"/>
      <c r="P265"/>
      <c r="R265" s="72"/>
      <c r="S265" s="72"/>
      <c r="T265" s="41"/>
      <c r="U265" s="41"/>
    </row>
    <row r="266" spans="1:30" x14ac:dyDescent="0.2">
      <c r="D266"/>
      <c r="P266"/>
      <c r="R266" s="72"/>
      <c r="S266" s="72"/>
      <c r="T266" s="41"/>
      <c r="U266" s="41"/>
    </row>
    <row r="267" spans="1:30" x14ac:dyDescent="0.2">
      <c r="D267"/>
      <c r="P267"/>
      <c r="R267" s="72"/>
      <c r="S267" s="72"/>
      <c r="T267" s="41"/>
      <c r="U267" s="41"/>
    </row>
    <row r="268" spans="1:30" x14ac:dyDescent="0.2">
      <c r="D268"/>
      <c r="P268"/>
      <c r="R268" s="72"/>
      <c r="S268" s="72"/>
      <c r="T268" s="41"/>
      <c r="U268" s="41"/>
    </row>
    <row r="269" spans="1:30" x14ac:dyDescent="0.2">
      <c r="D269"/>
      <c r="P269"/>
      <c r="R269" s="72"/>
      <c r="S269" s="72"/>
      <c r="T269" s="41"/>
      <c r="U269" s="41"/>
    </row>
    <row r="270" spans="1:30" x14ac:dyDescent="0.2">
      <c r="D270"/>
      <c r="P270"/>
      <c r="R270" s="72"/>
      <c r="S270" s="72"/>
      <c r="T270" s="41"/>
      <c r="U270" s="41"/>
    </row>
    <row r="271" spans="1:30" x14ac:dyDescent="0.2">
      <c r="D271"/>
      <c r="P271"/>
      <c r="R271" s="72"/>
      <c r="S271" s="72"/>
      <c r="T271" s="41"/>
      <c r="U271" s="41"/>
    </row>
    <row r="272" spans="1:30" x14ac:dyDescent="0.2">
      <c r="D272"/>
      <c r="P272"/>
      <c r="R272" s="72"/>
      <c r="S272" s="72"/>
      <c r="T272" s="41"/>
      <c r="U272" s="41"/>
    </row>
    <row r="273" spans="4:21" x14ac:dyDescent="0.2">
      <c r="D273"/>
      <c r="P273"/>
      <c r="R273" s="72"/>
      <c r="S273" s="72"/>
      <c r="T273" s="41"/>
      <c r="U273" s="41"/>
    </row>
    <row r="274" spans="4:21" x14ac:dyDescent="0.2">
      <c r="D274"/>
      <c r="P274"/>
      <c r="R274" s="72"/>
      <c r="S274" s="72"/>
      <c r="T274" s="41"/>
      <c r="U274" s="41"/>
    </row>
    <row r="275" spans="4:21" x14ac:dyDescent="0.2">
      <c r="D275"/>
      <c r="P275"/>
      <c r="R275" s="72"/>
      <c r="S275" s="72"/>
      <c r="T275" s="41"/>
      <c r="U275" s="41"/>
    </row>
    <row r="276" spans="4:21" x14ac:dyDescent="0.2">
      <c r="D276"/>
      <c r="P276"/>
      <c r="R276" s="72"/>
      <c r="S276" s="72"/>
      <c r="T276" s="41"/>
      <c r="U276" s="41"/>
    </row>
    <row r="277" spans="4:21" x14ac:dyDescent="0.2">
      <c r="D277"/>
      <c r="P277"/>
      <c r="R277" s="72"/>
      <c r="S277" s="72"/>
      <c r="T277" s="41"/>
      <c r="U277" s="41"/>
    </row>
    <row r="278" spans="4:21" x14ac:dyDescent="0.2">
      <c r="D278"/>
      <c r="P278"/>
      <c r="R278" s="72"/>
      <c r="S278" s="72"/>
      <c r="T278" s="41"/>
      <c r="U278" s="41"/>
    </row>
    <row r="279" spans="4:21" x14ac:dyDescent="0.2">
      <c r="D279"/>
      <c r="P279"/>
      <c r="R279" s="72"/>
      <c r="S279" s="72"/>
      <c r="T279" s="41"/>
      <c r="U279" s="41"/>
    </row>
    <row r="280" spans="4:21" x14ac:dyDescent="0.2">
      <c r="D280"/>
      <c r="P280"/>
      <c r="R280" s="72"/>
      <c r="S280" s="72"/>
      <c r="T280" s="41"/>
      <c r="U280" s="41"/>
    </row>
    <row r="281" spans="4:21" x14ac:dyDescent="0.2">
      <c r="D281"/>
      <c r="P281"/>
      <c r="R281" s="72"/>
      <c r="S281" s="72"/>
      <c r="T281" s="41"/>
      <c r="U281" s="41"/>
    </row>
    <row r="282" spans="4:21" x14ac:dyDescent="0.2">
      <c r="D282"/>
      <c r="P282"/>
      <c r="R282" s="72"/>
      <c r="S282" s="72"/>
      <c r="T282" s="41"/>
      <c r="U282" s="41"/>
    </row>
    <row r="283" spans="4:21" x14ac:dyDescent="0.2">
      <c r="D283"/>
      <c r="P283"/>
      <c r="R283" s="72"/>
      <c r="S283" s="72"/>
      <c r="T283" s="41"/>
      <c r="U283" s="41"/>
    </row>
    <row r="284" spans="4:21" x14ac:dyDescent="0.2">
      <c r="D284"/>
      <c r="P284"/>
      <c r="R284" s="72"/>
      <c r="S284" s="72"/>
      <c r="T284" s="41"/>
      <c r="U284" s="41"/>
    </row>
    <row r="285" spans="4:21" x14ac:dyDescent="0.2">
      <c r="D285"/>
      <c r="P285"/>
      <c r="R285" s="72"/>
      <c r="S285" s="72"/>
      <c r="T285" s="41"/>
      <c r="U285" s="41"/>
    </row>
    <row r="286" spans="4:21" x14ac:dyDescent="0.2">
      <c r="D286"/>
      <c r="P286"/>
      <c r="R286" s="72"/>
      <c r="S286" s="72"/>
      <c r="T286" s="41"/>
      <c r="U286" s="41"/>
    </row>
    <row r="287" spans="4:21" x14ac:dyDescent="0.2">
      <c r="D287"/>
      <c r="P287"/>
      <c r="R287" s="72"/>
      <c r="S287" s="72"/>
      <c r="T287" s="41"/>
      <c r="U287" s="41"/>
    </row>
    <row r="288" spans="4:21" x14ac:dyDescent="0.2">
      <c r="D288"/>
      <c r="P288"/>
      <c r="R288" s="72"/>
      <c r="S288" s="72"/>
      <c r="T288" s="41"/>
      <c r="U288" s="41"/>
    </row>
    <row r="289" spans="4:21" x14ac:dyDescent="0.2">
      <c r="D289"/>
      <c r="P289"/>
      <c r="R289" s="72"/>
      <c r="S289" s="72"/>
      <c r="T289" s="41"/>
      <c r="U289" s="41"/>
    </row>
    <row r="290" spans="4:21" x14ac:dyDescent="0.2">
      <c r="D290"/>
      <c r="P290"/>
      <c r="R290" s="72"/>
      <c r="S290" s="72"/>
      <c r="T290" s="41"/>
      <c r="U290" s="41"/>
    </row>
    <row r="291" spans="4:21" x14ac:dyDescent="0.2">
      <c r="D291"/>
      <c r="P291"/>
      <c r="R291" s="72"/>
      <c r="S291" s="72"/>
      <c r="T291" s="41"/>
      <c r="U291" s="41"/>
    </row>
    <row r="292" spans="4:21" x14ac:dyDescent="0.2">
      <c r="D292"/>
      <c r="P292"/>
      <c r="R292" s="72"/>
      <c r="S292" s="72"/>
      <c r="T292" s="41"/>
      <c r="U292" s="41"/>
    </row>
    <row r="293" spans="4:21" x14ac:dyDescent="0.2">
      <c r="D293"/>
      <c r="P293"/>
      <c r="R293" s="72"/>
      <c r="S293" s="72"/>
      <c r="T293" s="41"/>
      <c r="U293" s="41"/>
    </row>
    <row r="294" spans="4:21" x14ac:dyDescent="0.2">
      <c r="D294"/>
      <c r="P294"/>
      <c r="R294" s="72"/>
      <c r="S294" s="72"/>
      <c r="T294" s="41"/>
      <c r="U294" s="41"/>
    </row>
    <row r="295" spans="4:21" x14ac:dyDescent="0.2">
      <c r="D295"/>
      <c r="P295"/>
      <c r="R295" s="72"/>
      <c r="S295" s="72"/>
      <c r="T295" s="41"/>
      <c r="U295" s="41"/>
    </row>
    <row r="296" spans="4:21" x14ac:dyDescent="0.2">
      <c r="D296"/>
      <c r="P296"/>
      <c r="R296" s="72"/>
      <c r="S296" s="72"/>
      <c r="T296" s="41"/>
      <c r="U296" s="41"/>
    </row>
    <row r="297" spans="4:21" x14ac:dyDescent="0.2">
      <c r="D297"/>
      <c r="P297"/>
      <c r="R297" s="72"/>
      <c r="S297" s="72"/>
      <c r="T297" s="41"/>
      <c r="U297" s="41"/>
    </row>
    <row r="298" spans="4:21" x14ac:dyDescent="0.2">
      <c r="D298"/>
      <c r="P298"/>
      <c r="R298" s="72"/>
      <c r="S298" s="72"/>
      <c r="T298" s="41"/>
      <c r="U298" s="41"/>
    </row>
    <row r="299" spans="4:21" x14ac:dyDescent="0.2">
      <c r="D299"/>
      <c r="P299"/>
      <c r="R299" s="72"/>
      <c r="S299" s="72"/>
      <c r="T299" s="41"/>
      <c r="U299" s="41"/>
    </row>
    <row r="300" spans="4:21" x14ac:dyDescent="0.2">
      <c r="D300"/>
      <c r="P300"/>
      <c r="R300" s="72"/>
      <c r="S300" s="72"/>
      <c r="T300" s="41"/>
      <c r="U300" s="41"/>
    </row>
    <row r="301" spans="4:21" x14ac:dyDescent="0.2">
      <c r="D301"/>
      <c r="P301"/>
      <c r="R301" s="72"/>
      <c r="S301" s="72"/>
      <c r="T301" s="41"/>
      <c r="U301" s="41"/>
    </row>
    <row r="302" spans="4:21" x14ac:dyDescent="0.2">
      <c r="D302"/>
      <c r="P302"/>
      <c r="R302" s="72"/>
      <c r="S302" s="72"/>
      <c r="T302" s="41"/>
      <c r="U302" s="41"/>
    </row>
    <row r="303" spans="4:21" x14ac:dyDescent="0.2">
      <c r="D303"/>
      <c r="P303"/>
      <c r="R303" s="72"/>
      <c r="S303" s="72"/>
      <c r="T303" s="41"/>
      <c r="U303" s="41"/>
    </row>
    <row r="304" spans="4:21" x14ac:dyDescent="0.2">
      <c r="D304"/>
      <c r="P304"/>
      <c r="R304" s="72"/>
      <c r="S304" s="72"/>
      <c r="T304" s="41"/>
      <c r="U304" s="41"/>
    </row>
    <row r="305" spans="4:21" x14ac:dyDescent="0.2">
      <c r="D305"/>
      <c r="P305"/>
      <c r="R305" s="72"/>
      <c r="S305" s="72"/>
      <c r="T305" s="41"/>
      <c r="U305" s="41"/>
    </row>
    <row r="306" spans="4:21" x14ac:dyDescent="0.2">
      <c r="D306"/>
      <c r="P306"/>
      <c r="R306" s="72"/>
      <c r="S306" s="72"/>
      <c r="T306" s="41"/>
      <c r="U306" s="41"/>
    </row>
    <row r="307" spans="4:21" x14ac:dyDescent="0.2">
      <c r="D307"/>
      <c r="P307"/>
      <c r="R307" s="72"/>
      <c r="S307" s="72"/>
      <c r="T307" s="41"/>
      <c r="U307" s="41"/>
    </row>
    <row r="308" spans="4:21" x14ac:dyDescent="0.2">
      <c r="D308"/>
      <c r="P308"/>
      <c r="R308" s="72"/>
      <c r="S308" s="72"/>
      <c r="T308" s="41"/>
      <c r="U308" s="41"/>
    </row>
    <row r="309" spans="4:21" x14ac:dyDescent="0.2">
      <c r="D309"/>
      <c r="P309"/>
      <c r="R309" s="72"/>
      <c r="S309" s="72"/>
      <c r="T309" s="41"/>
      <c r="U309" s="41"/>
    </row>
    <row r="310" spans="4:21" x14ac:dyDescent="0.2">
      <c r="D310"/>
      <c r="P310"/>
      <c r="R310" s="72"/>
      <c r="S310" s="72"/>
      <c r="T310" s="41"/>
      <c r="U310" s="41"/>
    </row>
    <row r="311" spans="4:21" x14ac:dyDescent="0.2">
      <c r="D311"/>
      <c r="P311"/>
      <c r="R311" s="72"/>
      <c r="S311" s="72"/>
      <c r="T311" s="41"/>
      <c r="U311" s="41"/>
    </row>
    <row r="312" spans="4:21" x14ac:dyDescent="0.2">
      <c r="D312"/>
      <c r="P312"/>
      <c r="R312" s="72"/>
      <c r="S312" s="72"/>
      <c r="T312" s="41"/>
      <c r="U312" s="41"/>
    </row>
    <row r="313" spans="4:21" x14ac:dyDescent="0.2">
      <c r="D313"/>
      <c r="P313"/>
      <c r="R313" s="72"/>
      <c r="S313" s="72"/>
      <c r="T313" s="41"/>
      <c r="U313" s="41"/>
    </row>
    <row r="314" spans="4:21" x14ac:dyDescent="0.2">
      <c r="D314"/>
      <c r="P314"/>
      <c r="R314" s="72"/>
      <c r="S314" s="72"/>
      <c r="T314" s="41"/>
      <c r="U314" s="41"/>
    </row>
    <row r="315" spans="4:21" x14ac:dyDescent="0.2">
      <c r="D315"/>
      <c r="P315"/>
      <c r="R315" s="72"/>
      <c r="S315" s="72"/>
      <c r="T315" s="41"/>
      <c r="U315" s="41"/>
    </row>
    <row r="316" spans="4:21" x14ac:dyDescent="0.2">
      <c r="D316"/>
      <c r="P316"/>
      <c r="R316" s="72"/>
      <c r="S316" s="72"/>
      <c r="T316" s="41"/>
      <c r="U316" s="41"/>
    </row>
    <row r="317" spans="4:21" x14ac:dyDescent="0.2">
      <c r="D317"/>
      <c r="P317"/>
      <c r="R317" s="72"/>
      <c r="S317" s="72"/>
      <c r="T317" s="41"/>
      <c r="U317" s="41"/>
    </row>
    <row r="318" spans="4:21" x14ac:dyDescent="0.2">
      <c r="D318"/>
      <c r="P318"/>
      <c r="R318" s="72"/>
      <c r="S318" s="72"/>
      <c r="T318" s="41"/>
      <c r="U318" s="41"/>
    </row>
    <row r="319" spans="4:21" x14ac:dyDescent="0.2">
      <c r="D319"/>
      <c r="P319"/>
      <c r="R319" s="72"/>
      <c r="S319" s="72"/>
      <c r="T319" s="41"/>
      <c r="U319" s="41"/>
    </row>
    <row r="320" spans="4:21" x14ac:dyDescent="0.2">
      <c r="D320"/>
      <c r="P320"/>
      <c r="R320" s="72"/>
      <c r="S320" s="72"/>
      <c r="T320" s="41"/>
      <c r="U320" s="41"/>
    </row>
    <row r="321" spans="4:21" x14ac:dyDescent="0.2">
      <c r="D321"/>
      <c r="P321"/>
      <c r="R321" s="72"/>
      <c r="S321" s="72"/>
      <c r="T321" s="41"/>
      <c r="U321" s="41"/>
    </row>
    <row r="322" spans="4:21" x14ac:dyDescent="0.2">
      <c r="D322"/>
      <c r="P322"/>
      <c r="R322" s="72"/>
      <c r="S322" s="72"/>
      <c r="T322" s="41"/>
      <c r="U322" s="41"/>
    </row>
    <row r="323" spans="4:21" x14ac:dyDescent="0.2">
      <c r="D323"/>
      <c r="P323"/>
      <c r="R323" s="72"/>
      <c r="S323" s="72"/>
      <c r="T323" s="41"/>
      <c r="U323" s="41"/>
    </row>
    <row r="324" spans="4:21" x14ac:dyDescent="0.2">
      <c r="D324"/>
      <c r="P324"/>
      <c r="R324" s="72"/>
      <c r="S324" s="72"/>
      <c r="T324" s="41"/>
      <c r="U324" s="41"/>
    </row>
    <row r="325" spans="4:21" x14ac:dyDescent="0.2">
      <c r="D325"/>
      <c r="P325"/>
      <c r="R325" s="72"/>
      <c r="S325" s="72"/>
      <c r="T325" s="41"/>
      <c r="U325" s="41"/>
    </row>
    <row r="326" spans="4:21" x14ac:dyDescent="0.2">
      <c r="D326"/>
      <c r="P326"/>
      <c r="R326" s="72"/>
      <c r="S326" s="72"/>
      <c r="T326" s="41"/>
      <c r="U326" s="41"/>
    </row>
    <row r="327" spans="4:21" x14ac:dyDescent="0.2">
      <c r="D327"/>
      <c r="P327"/>
      <c r="R327" s="72"/>
      <c r="S327" s="72"/>
      <c r="T327" s="41"/>
      <c r="U327" s="41"/>
    </row>
    <row r="328" spans="4:21" x14ac:dyDescent="0.2">
      <c r="D328"/>
      <c r="P328"/>
      <c r="R328" s="72"/>
      <c r="S328" s="72"/>
      <c r="T328" s="41"/>
      <c r="U328" s="41"/>
    </row>
    <row r="329" spans="4:21" x14ac:dyDescent="0.2">
      <c r="D329"/>
      <c r="P329"/>
      <c r="R329" s="72"/>
      <c r="S329" s="72"/>
      <c r="T329" s="41"/>
      <c r="U329" s="41"/>
    </row>
    <row r="330" spans="4:21" x14ac:dyDescent="0.2">
      <c r="D330"/>
      <c r="P330"/>
      <c r="R330" s="72"/>
      <c r="S330" s="72"/>
      <c r="T330" s="41"/>
      <c r="U330" s="41"/>
    </row>
    <row r="331" spans="4:21" x14ac:dyDescent="0.2">
      <c r="D331"/>
      <c r="P331"/>
      <c r="R331" s="72"/>
      <c r="S331" s="72"/>
      <c r="T331" s="41"/>
      <c r="U331" s="41"/>
    </row>
    <row r="332" spans="4:21" x14ac:dyDescent="0.2">
      <c r="D332"/>
      <c r="P332"/>
      <c r="R332" s="72"/>
      <c r="S332" s="72"/>
      <c r="T332" s="41"/>
      <c r="U332" s="41"/>
    </row>
    <row r="333" spans="4:21" x14ac:dyDescent="0.2">
      <c r="D333"/>
      <c r="P333"/>
      <c r="R333" s="72"/>
      <c r="S333" s="72"/>
      <c r="T333" s="41"/>
      <c r="U333" s="41"/>
    </row>
    <row r="334" spans="4:21" x14ac:dyDescent="0.2">
      <c r="D334"/>
      <c r="P334"/>
      <c r="R334" s="72"/>
      <c r="S334" s="72"/>
      <c r="T334" s="41"/>
      <c r="U334" s="41"/>
    </row>
    <row r="335" spans="4:21" x14ac:dyDescent="0.2">
      <c r="D335"/>
      <c r="P335"/>
      <c r="R335" s="72"/>
      <c r="S335" s="72"/>
      <c r="T335" s="41"/>
      <c r="U335" s="41"/>
    </row>
    <row r="336" spans="4:21" x14ac:dyDescent="0.2">
      <c r="D336"/>
      <c r="P336"/>
      <c r="R336" s="72"/>
      <c r="S336" s="72"/>
      <c r="T336" s="41"/>
      <c r="U336" s="41"/>
    </row>
    <row r="337" spans="4:21" x14ac:dyDescent="0.2">
      <c r="D337"/>
      <c r="P337"/>
      <c r="R337" s="72"/>
      <c r="S337" s="72"/>
      <c r="T337" s="41"/>
      <c r="U337" s="41"/>
    </row>
    <row r="338" spans="4:21" x14ac:dyDescent="0.2">
      <c r="D338"/>
      <c r="P338"/>
      <c r="R338" s="72"/>
      <c r="S338" s="72"/>
      <c r="T338" s="41"/>
      <c r="U338" s="41"/>
    </row>
    <row r="339" spans="4:21" x14ac:dyDescent="0.2">
      <c r="D339"/>
      <c r="P339"/>
      <c r="R339" s="72"/>
      <c r="S339" s="72"/>
      <c r="T339" s="41"/>
      <c r="U339" s="41"/>
    </row>
    <row r="340" spans="4:21" x14ac:dyDescent="0.2">
      <c r="D340"/>
      <c r="P340"/>
      <c r="R340" s="72"/>
      <c r="S340" s="72"/>
      <c r="T340" s="41"/>
      <c r="U340" s="41"/>
    </row>
    <row r="341" spans="4:21" x14ac:dyDescent="0.2">
      <c r="D341"/>
      <c r="P341"/>
      <c r="R341" s="72"/>
      <c r="S341" s="72"/>
      <c r="T341" s="41"/>
      <c r="U341" s="41"/>
    </row>
    <row r="342" spans="4:21" x14ac:dyDescent="0.2">
      <c r="D342"/>
      <c r="P342"/>
      <c r="R342" s="72"/>
      <c r="S342" s="72"/>
      <c r="T342" s="41"/>
      <c r="U342" s="41"/>
    </row>
    <row r="343" spans="4:21" x14ac:dyDescent="0.2">
      <c r="D343"/>
      <c r="P343"/>
      <c r="R343" s="72"/>
      <c r="S343" s="72"/>
      <c r="T343" s="41"/>
      <c r="U343" s="41"/>
    </row>
    <row r="344" spans="4:21" x14ac:dyDescent="0.2">
      <c r="D344"/>
      <c r="P344"/>
      <c r="R344" s="72"/>
      <c r="S344" s="72"/>
      <c r="T344" s="41"/>
      <c r="U344" s="41"/>
    </row>
    <row r="345" spans="4:21" x14ac:dyDescent="0.2">
      <c r="D345"/>
      <c r="P345"/>
      <c r="R345" s="72"/>
      <c r="S345" s="72"/>
      <c r="T345" s="41"/>
      <c r="U345" s="41"/>
    </row>
    <row r="346" spans="4:21" x14ac:dyDescent="0.2">
      <c r="D346"/>
      <c r="P346"/>
      <c r="R346" s="72"/>
      <c r="S346" s="72"/>
      <c r="T346" s="41"/>
      <c r="U346" s="41"/>
    </row>
    <row r="347" spans="4:21" x14ac:dyDescent="0.2">
      <c r="D347"/>
      <c r="P347"/>
      <c r="R347" s="72"/>
      <c r="S347" s="72"/>
      <c r="T347" s="41"/>
      <c r="U347" s="41"/>
    </row>
    <row r="348" spans="4:21" x14ac:dyDescent="0.2">
      <c r="D348"/>
      <c r="P348"/>
      <c r="R348" s="72"/>
      <c r="S348" s="72"/>
      <c r="T348" s="41"/>
      <c r="U348" s="41"/>
    </row>
    <row r="349" spans="4:21" x14ac:dyDescent="0.2">
      <c r="D349"/>
      <c r="P349"/>
      <c r="R349" s="72"/>
      <c r="S349" s="72"/>
      <c r="T349" s="41"/>
      <c r="U349" s="41"/>
    </row>
    <row r="350" spans="4:21" x14ac:dyDescent="0.2">
      <c r="D350"/>
      <c r="P350"/>
      <c r="R350" s="72"/>
      <c r="S350" s="72"/>
      <c r="T350" s="41"/>
      <c r="U350" s="41"/>
    </row>
    <row r="351" spans="4:21" x14ac:dyDescent="0.2">
      <c r="D351"/>
      <c r="P351"/>
      <c r="R351" s="72"/>
      <c r="S351" s="72"/>
      <c r="T351" s="41"/>
      <c r="U351" s="41"/>
    </row>
    <row r="352" spans="4:21" x14ac:dyDescent="0.2">
      <c r="D352"/>
      <c r="P352"/>
      <c r="R352" s="72"/>
      <c r="S352" s="72"/>
      <c r="T352" s="41"/>
      <c r="U352" s="41"/>
    </row>
    <row r="353" spans="4:21" x14ac:dyDescent="0.2">
      <c r="D353"/>
      <c r="P353"/>
      <c r="R353" s="72"/>
      <c r="S353" s="72"/>
      <c r="T353" s="41"/>
      <c r="U353" s="41"/>
    </row>
    <row r="354" spans="4:21" x14ac:dyDescent="0.2">
      <c r="D354"/>
      <c r="P354"/>
      <c r="R354" s="72"/>
      <c r="S354" s="72"/>
      <c r="T354" s="41"/>
      <c r="U354" s="41"/>
    </row>
    <row r="355" spans="4:21" x14ac:dyDescent="0.2">
      <c r="D355"/>
      <c r="P355"/>
      <c r="R355" s="72"/>
      <c r="S355" s="72"/>
      <c r="T355" s="41"/>
      <c r="U355" s="41"/>
    </row>
    <row r="356" spans="4:21" x14ac:dyDescent="0.2">
      <c r="D356"/>
      <c r="P356"/>
      <c r="R356" s="72"/>
      <c r="S356" s="72"/>
      <c r="T356" s="41"/>
      <c r="U356" s="41"/>
    </row>
    <row r="357" spans="4:21" x14ac:dyDescent="0.2">
      <c r="D357"/>
      <c r="P357"/>
      <c r="R357" s="72"/>
      <c r="S357" s="72"/>
      <c r="T357" s="41"/>
      <c r="U357" s="41"/>
    </row>
    <row r="358" spans="4:21" x14ac:dyDescent="0.2">
      <c r="D358"/>
      <c r="P358"/>
      <c r="R358" s="72"/>
      <c r="S358" s="72"/>
      <c r="T358" s="41"/>
      <c r="U358" s="41"/>
    </row>
    <row r="359" spans="4:21" x14ac:dyDescent="0.2">
      <c r="D359"/>
      <c r="P359"/>
      <c r="R359" s="72"/>
      <c r="S359" s="72"/>
      <c r="T359" s="41"/>
      <c r="U359" s="41"/>
    </row>
    <row r="360" spans="4:21" x14ac:dyDescent="0.2">
      <c r="D360"/>
      <c r="P360"/>
      <c r="R360" s="72"/>
      <c r="S360" s="72"/>
      <c r="T360" s="41"/>
      <c r="U360" s="41"/>
    </row>
    <row r="361" spans="4:21" x14ac:dyDescent="0.2">
      <c r="D361"/>
      <c r="P361"/>
      <c r="R361" s="72"/>
      <c r="S361" s="72"/>
      <c r="T361" s="41"/>
      <c r="U361" s="41"/>
    </row>
    <row r="362" spans="4:21" x14ac:dyDescent="0.2">
      <c r="D362"/>
      <c r="P362"/>
      <c r="R362" s="72"/>
      <c r="S362" s="72"/>
      <c r="T362" s="41"/>
      <c r="U362" s="41"/>
    </row>
    <row r="363" spans="4:21" x14ac:dyDescent="0.2">
      <c r="D363"/>
      <c r="P363"/>
      <c r="R363" s="72"/>
      <c r="S363" s="72"/>
      <c r="T363" s="41"/>
      <c r="U363" s="41"/>
    </row>
    <row r="364" spans="4:21" x14ac:dyDescent="0.2">
      <c r="D364"/>
      <c r="P364"/>
      <c r="R364" s="72"/>
      <c r="S364" s="72"/>
      <c r="T364" s="41"/>
      <c r="U364" s="41"/>
    </row>
    <row r="365" spans="4:21" x14ac:dyDescent="0.2">
      <c r="D365"/>
      <c r="P365"/>
      <c r="R365" s="72"/>
      <c r="S365" s="72"/>
      <c r="T365" s="41"/>
      <c r="U365" s="41"/>
    </row>
    <row r="366" spans="4:21" x14ac:dyDescent="0.2">
      <c r="D366"/>
      <c r="P366"/>
      <c r="R366" s="72"/>
      <c r="S366" s="72"/>
      <c r="T366" s="41"/>
      <c r="U366" s="41"/>
    </row>
    <row r="367" spans="4:21" x14ac:dyDescent="0.2">
      <c r="D367"/>
      <c r="P367"/>
      <c r="R367" s="72"/>
      <c r="S367" s="72"/>
      <c r="T367" s="41"/>
      <c r="U367" s="41"/>
    </row>
    <row r="368" spans="4:21" x14ac:dyDescent="0.2">
      <c r="D368"/>
      <c r="P368"/>
      <c r="R368" s="72"/>
      <c r="S368" s="72"/>
      <c r="T368" s="41"/>
      <c r="U368" s="41"/>
    </row>
    <row r="369" spans="4:21" x14ac:dyDescent="0.2">
      <c r="D369"/>
      <c r="P369"/>
      <c r="R369" s="72"/>
      <c r="S369" s="72"/>
      <c r="T369" s="41"/>
      <c r="U369" s="41"/>
    </row>
    <row r="370" spans="4:21" x14ac:dyDescent="0.2">
      <c r="D370"/>
      <c r="P370"/>
      <c r="R370" s="72"/>
      <c r="S370" s="72"/>
      <c r="T370" s="41"/>
      <c r="U370" s="41"/>
    </row>
    <row r="371" spans="4:21" x14ac:dyDescent="0.2">
      <c r="D371"/>
      <c r="P371"/>
      <c r="R371" s="72"/>
      <c r="S371" s="72"/>
      <c r="T371" s="41"/>
      <c r="U371" s="41"/>
    </row>
    <row r="372" spans="4:21" x14ac:dyDescent="0.2">
      <c r="D372"/>
      <c r="P372"/>
      <c r="R372" s="72"/>
      <c r="S372" s="72"/>
      <c r="T372" s="41"/>
      <c r="U372" s="41"/>
    </row>
    <row r="373" spans="4:21" x14ac:dyDescent="0.2">
      <c r="D373"/>
      <c r="P373"/>
      <c r="R373" s="72"/>
      <c r="S373" s="72"/>
      <c r="T373" s="41"/>
      <c r="U373" s="41"/>
    </row>
    <row r="374" spans="4:21" x14ac:dyDescent="0.2">
      <c r="D374"/>
      <c r="P374"/>
      <c r="R374" s="72"/>
      <c r="S374" s="72"/>
      <c r="T374" s="41"/>
      <c r="U374" s="41"/>
    </row>
    <row r="375" spans="4:21" x14ac:dyDescent="0.2">
      <c r="D375"/>
      <c r="P375"/>
      <c r="R375" s="72"/>
      <c r="S375" s="72"/>
      <c r="T375" s="41"/>
      <c r="U375" s="41"/>
    </row>
    <row r="376" spans="4:21" x14ac:dyDescent="0.2">
      <c r="D376"/>
      <c r="P376"/>
      <c r="R376" s="72"/>
      <c r="S376" s="72"/>
      <c r="T376" s="41"/>
      <c r="U376" s="41"/>
    </row>
    <row r="377" spans="4:21" x14ac:dyDescent="0.2">
      <c r="D377"/>
      <c r="P377"/>
      <c r="R377" s="72"/>
      <c r="S377" s="72"/>
      <c r="T377" s="41"/>
      <c r="U377" s="41"/>
    </row>
    <row r="378" spans="4:21" x14ac:dyDescent="0.2">
      <c r="D378"/>
      <c r="P378"/>
      <c r="R378" s="72"/>
      <c r="S378" s="72"/>
      <c r="T378" s="41"/>
      <c r="U378" s="41"/>
    </row>
    <row r="379" spans="4:21" x14ac:dyDescent="0.2">
      <c r="D379"/>
      <c r="P379"/>
      <c r="R379" s="72"/>
      <c r="S379" s="72"/>
      <c r="T379" s="41"/>
      <c r="U379" s="41"/>
    </row>
    <row r="380" spans="4:21" x14ac:dyDescent="0.2">
      <c r="D380"/>
      <c r="P380"/>
      <c r="R380" s="72"/>
      <c r="S380" s="72"/>
      <c r="T380" s="41"/>
      <c r="U380" s="41"/>
    </row>
    <row r="381" spans="4:21" x14ac:dyDescent="0.2">
      <c r="D381"/>
      <c r="P381"/>
      <c r="R381" s="72"/>
      <c r="S381" s="72"/>
      <c r="T381" s="41"/>
      <c r="U381" s="41"/>
    </row>
    <row r="382" spans="4:21" x14ac:dyDescent="0.2">
      <c r="D382"/>
      <c r="P382"/>
      <c r="R382" s="72"/>
      <c r="S382" s="72"/>
      <c r="T382" s="41"/>
      <c r="U382" s="41"/>
    </row>
    <row r="383" spans="4:21" x14ac:dyDescent="0.2">
      <c r="D383"/>
      <c r="P383"/>
      <c r="R383" s="72"/>
      <c r="S383" s="72"/>
      <c r="T383" s="41"/>
      <c r="U383" s="41"/>
    </row>
    <row r="384" spans="4:21" x14ac:dyDescent="0.2">
      <c r="D384"/>
      <c r="P384"/>
      <c r="R384" s="72"/>
      <c r="S384" s="72"/>
      <c r="T384" s="41"/>
      <c r="U384" s="41"/>
    </row>
    <row r="385" spans="4:21" x14ac:dyDescent="0.2">
      <c r="D385"/>
      <c r="P385"/>
      <c r="R385" s="72"/>
      <c r="S385" s="72"/>
      <c r="T385" s="41"/>
      <c r="U385" s="41"/>
    </row>
    <row r="386" spans="4:21" x14ac:dyDescent="0.2">
      <c r="D386"/>
      <c r="P386"/>
      <c r="R386" s="72"/>
      <c r="S386" s="72"/>
      <c r="T386" s="41"/>
      <c r="U386" s="41"/>
    </row>
    <row r="387" spans="4:21" x14ac:dyDescent="0.2">
      <c r="D387"/>
      <c r="P387"/>
      <c r="R387" s="72"/>
      <c r="S387" s="72"/>
      <c r="T387" s="41"/>
      <c r="U387" s="41"/>
    </row>
    <row r="388" spans="4:21" x14ac:dyDescent="0.2">
      <c r="D388"/>
      <c r="P388"/>
      <c r="R388" s="72"/>
      <c r="S388" s="72"/>
      <c r="T388" s="41"/>
      <c r="U388" s="41"/>
    </row>
    <row r="389" spans="4:21" x14ac:dyDescent="0.2">
      <c r="D389"/>
      <c r="P389"/>
      <c r="R389" s="72"/>
      <c r="S389" s="72"/>
      <c r="T389" s="41"/>
      <c r="U389" s="41"/>
    </row>
    <row r="390" spans="4:21" x14ac:dyDescent="0.2">
      <c r="D390"/>
      <c r="P390"/>
      <c r="R390" s="72"/>
      <c r="S390" s="72"/>
      <c r="T390" s="41"/>
      <c r="U390" s="41"/>
    </row>
    <row r="391" spans="4:21" x14ac:dyDescent="0.2">
      <c r="D391"/>
      <c r="P391"/>
      <c r="R391" s="72"/>
      <c r="S391" s="72"/>
      <c r="T391" s="41"/>
      <c r="U391" s="41"/>
    </row>
    <row r="392" spans="4:21" x14ac:dyDescent="0.2">
      <c r="D392"/>
      <c r="P392"/>
      <c r="R392" s="72"/>
      <c r="S392" s="72"/>
      <c r="T392" s="41"/>
      <c r="U392" s="41"/>
    </row>
    <row r="393" spans="4:21" x14ac:dyDescent="0.2">
      <c r="D393"/>
      <c r="P393"/>
      <c r="R393" s="72"/>
      <c r="S393" s="72"/>
      <c r="T393" s="41"/>
      <c r="U393" s="41"/>
    </row>
    <row r="394" spans="4:21" x14ac:dyDescent="0.2">
      <c r="D394"/>
      <c r="P394"/>
      <c r="R394" s="72"/>
      <c r="S394" s="72"/>
      <c r="T394" s="41"/>
      <c r="U394" s="41"/>
    </row>
    <row r="395" spans="4:21" x14ac:dyDescent="0.2">
      <c r="D395"/>
      <c r="P395"/>
      <c r="R395" s="72"/>
      <c r="S395" s="72"/>
      <c r="T395" s="41"/>
      <c r="U395" s="41"/>
    </row>
    <row r="396" spans="4:21" x14ac:dyDescent="0.2">
      <c r="D396"/>
      <c r="P396"/>
      <c r="R396" s="72"/>
      <c r="S396" s="72"/>
      <c r="T396" s="41"/>
      <c r="U396" s="41"/>
    </row>
    <row r="397" spans="4:21" x14ac:dyDescent="0.2">
      <c r="D397"/>
      <c r="P397"/>
      <c r="R397" s="72"/>
      <c r="S397" s="72"/>
      <c r="T397" s="41"/>
      <c r="U397" s="41"/>
    </row>
    <row r="398" spans="4:21" x14ac:dyDescent="0.2">
      <c r="D398"/>
      <c r="P398"/>
      <c r="R398" s="72"/>
      <c r="S398" s="72"/>
      <c r="T398" s="41"/>
      <c r="U398" s="41"/>
    </row>
    <row r="399" spans="4:21" x14ac:dyDescent="0.2">
      <c r="D399"/>
      <c r="P399"/>
      <c r="R399" s="72"/>
      <c r="S399" s="72"/>
      <c r="T399" s="41"/>
      <c r="U399" s="41"/>
    </row>
    <row r="400" spans="4:21" x14ac:dyDescent="0.2">
      <c r="D400"/>
      <c r="P400"/>
      <c r="R400" s="72"/>
      <c r="S400" s="72"/>
      <c r="T400" s="41"/>
      <c r="U400" s="41"/>
    </row>
    <row r="401" spans="4:21" x14ac:dyDescent="0.2">
      <c r="D401"/>
      <c r="P401"/>
      <c r="R401" s="72"/>
      <c r="S401" s="72"/>
      <c r="T401" s="41"/>
      <c r="U401" s="41"/>
    </row>
    <row r="402" spans="4:21" x14ac:dyDescent="0.2">
      <c r="D402"/>
      <c r="P402"/>
      <c r="R402" s="72"/>
      <c r="S402" s="72"/>
      <c r="T402" s="41"/>
      <c r="U402" s="41"/>
    </row>
    <row r="403" spans="4:21" x14ac:dyDescent="0.2">
      <c r="D403"/>
      <c r="P403"/>
      <c r="R403" s="72"/>
      <c r="S403" s="72"/>
      <c r="T403" s="41"/>
      <c r="U403" s="41"/>
    </row>
    <row r="404" spans="4:21" x14ac:dyDescent="0.2">
      <c r="D404"/>
      <c r="P404"/>
      <c r="R404" s="72"/>
      <c r="S404" s="72"/>
      <c r="T404" s="41"/>
      <c r="U404" s="41"/>
    </row>
    <row r="405" spans="4:21" x14ac:dyDescent="0.2">
      <c r="D405"/>
      <c r="P405"/>
      <c r="R405" s="72"/>
      <c r="S405" s="72"/>
      <c r="T405" s="41"/>
      <c r="U405" s="41"/>
    </row>
    <row r="406" spans="4:21" x14ac:dyDescent="0.2">
      <c r="D406"/>
      <c r="P406"/>
      <c r="R406" s="72"/>
      <c r="S406" s="72"/>
      <c r="T406" s="41"/>
      <c r="U406" s="41"/>
    </row>
    <row r="407" spans="4:21" x14ac:dyDescent="0.2">
      <c r="D407"/>
      <c r="P407"/>
      <c r="R407" s="72"/>
      <c r="S407" s="72"/>
      <c r="T407" s="41"/>
      <c r="U407" s="41"/>
    </row>
    <row r="408" spans="4:21" x14ac:dyDescent="0.2">
      <c r="D408"/>
      <c r="P408"/>
      <c r="R408" s="72"/>
      <c r="S408" s="72"/>
      <c r="T408" s="41"/>
      <c r="U408" s="41"/>
    </row>
    <row r="409" spans="4:21" x14ac:dyDescent="0.2">
      <c r="D409"/>
      <c r="P409"/>
      <c r="R409" s="72"/>
      <c r="S409" s="72"/>
      <c r="T409" s="41"/>
      <c r="U409" s="41"/>
    </row>
    <row r="410" spans="4:21" x14ac:dyDescent="0.2">
      <c r="D410"/>
      <c r="P410"/>
      <c r="R410" s="72"/>
      <c r="S410" s="72"/>
      <c r="T410" s="41"/>
      <c r="U410" s="41"/>
    </row>
    <row r="411" spans="4:21" x14ac:dyDescent="0.2">
      <c r="D411"/>
      <c r="P411"/>
      <c r="R411" s="72"/>
      <c r="S411" s="72"/>
      <c r="T411" s="41"/>
      <c r="U411" s="41"/>
    </row>
    <row r="412" spans="4:21" x14ac:dyDescent="0.2">
      <c r="D412"/>
      <c r="P412"/>
      <c r="R412" s="72"/>
      <c r="S412" s="72"/>
      <c r="T412" s="41"/>
      <c r="U412" s="41"/>
    </row>
    <row r="413" spans="4:21" x14ac:dyDescent="0.2">
      <c r="D413"/>
      <c r="P413"/>
      <c r="R413" s="72"/>
      <c r="S413" s="72"/>
      <c r="T413" s="41"/>
      <c r="U413" s="41"/>
    </row>
    <row r="414" spans="4:21" x14ac:dyDescent="0.2">
      <c r="D414"/>
      <c r="P414"/>
      <c r="R414" s="72"/>
      <c r="S414" s="72"/>
      <c r="T414" s="41"/>
      <c r="U414" s="41"/>
    </row>
    <row r="415" spans="4:21" x14ac:dyDescent="0.2">
      <c r="D415"/>
      <c r="P415"/>
      <c r="R415" s="72"/>
      <c r="S415" s="72"/>
      <c r="T415" s="41"/>
      <c r="U415" s="41"/>
    </row>
    <row r="416" spans="4:21" x14ac:dyDescent="0.2">
      <c r="D416"/>
      <c r="P416"/>
      <c r="R416" s="72"/>
      <c r="S416" s="72"/>
      <c r="T416" s="41"/>
      <c r="U416" s="41"/>
    </row>
    <row r="417" spans="4:21" x14ac:dyDescent="0.2">
      <c r="D417"/>
      <c r="P417"/>
      <c r="R417" s="72"/>
      <c r="S417" s="72"/>
      <c r="T417" s="41"/>
      <c r="U417" s="41"/>
    </row>
    <row r="418" spans="4:21" x14ac:dyDescent="0.2">
      <c r="D418"/>
      <c r="P418"/>
      <c r="R418" s="72"/>
      <c r="S418" s="72"/>
      <c r="T418" s="41"/>
      <c r="U418" s="41"/>
    </row>
    <row r="419" spans="4:21" x14ac:dyDescent="0.2">
      <c r="D419"/>
      <c r="P419"/>
      <c r="R419" s="72"/>
      <c r="S419" s="72"/>
      <c r="T419" s="41"/>
      <c r="U419" s="41"/>
    </row>
    <row r="420" spans="4:21" x14ac:dyDescent="0.2">
      <c r="D420"/>
      <c r="P420"/>
      <c r="R420" s="72"/>
      <c r="S420" s="72"/>
      <c r="T420" s="41"/>
      <c r="U420" s="41"/>
    </row>
    <row r="421" spans="4:21" x14ac:dyDescent="0.2">
      <c r="D421"/>
      <c r="P421"/>
      <c r="R421" s="72"/>
      <c r="S421" s="72"/>
      <c r="T421" s="41"/>
      <c r="U421" s="41"/>
    </row>
    <row r="422" spans="4:21" x14ac:dyDescent="0.2">
      <c r="D422"/>
      <c r="P422"/>
      <c r="R422" s="72"/>
      <c r="S422" s="72"/>
      <c r="T422" s="41"/>
      <c r="U422" s="41"/>
    </row>
    <row r="423" spans="4:21" x14ac:dyDescent="0.2">
      <c r="D423"/>
      <c r="P423"/>
      <c r="R423" s="72"/>
      <c r="S423" s="72"/>
      <c r="T423" s="41"/>
      <c r="U423" s="41"/>
    </row>
    <row r="424" spans="4:21" x14ac:dyDescent="0.2">
      <c r="D424"/>
      <c r="P424"/>
      <c r="R424" s="72"/>
      <c r="S424" s="72"/>
      <c r="T424" s="41"/>
      <c r="U424" s="41"/>
    </row>
    <row r="425" spans="4:21" x14ac:dyDescent="0.2">
      <c r="D425"/>
      <c r="P425"/>
      <c r="R425" s="72"/>
      <c r="S425" s="72"/>
      <c r="T425" s="41"/>
      <c r="U425" s="41"/>
    </row>
    <row r="426" spans="4:21" x14ac:dyDescent="0.2">
      <c r="D426"/>
      <c r="P426"/>
      <c r="R426" s="72"/>
      <c r="S426" s="72"/>
      <c r="T426" s="41"/>
      <c r="U426" s="41"/>
    </row>
    <row r="427" spans="4:21" x14ac:dyDescent="0.2">
      <c r="D427"/>
      <c r="P427"/>
      <c r="R427" s="72"/>
      <c r="S427" s="72"/>
      <c r="T427" s="41"/>
      <c r="U427" s="41"/>
    </row>
    <row r="428" spans="4:21" x14ac:dyDescent="0.2">
      <c r="D428"/>
      <c r="P428"/>
      <c r="R428" s="72"/>
      <c r="S428" s="72"/>
      <c r="T428" s="41"/>
      <c r="U428" s="41"/>
    </row>
    <row r="429" spans="4:21" x14ac:dyDescent="0.2">
      <c r="D429"/>
      <c r="P429"/>
      <c r="R429" s="72"/>
      <c r="S429" s="72"/>
      <c r="T429" s="41"/>
      <c r="U429" s="41"/>
    </row>
    <row r="430" spans="4:21" x14ac:dyDescent="0.2">
      <c r="D430"/>
      <c r="P430"/>
      <c r="R430" s="72"/>
      <c r="S430" s="72"/>
      <c r="T430" s="41"/>
      <c r="U430" s="41"/>
    </row>
    <row r="431" spans="4:21" x14ac:dyDescent="0.2">
      <c r="D431"/>
      <c r="P431"/>
      <c r="R431" s="72"/>
      <c r="S431" s="72"/>
      <c r="T431" s="41"/>
      <c r="U431" s="41"/>
    </row>
    <row r="432" spans="4:21" x14ac:dyDescent="0.2">
      <c r="D432"/>
      <c r="P432"/>
      <c r="R432" s="72"/>
      <c r="S432" s="72"/>
      <c r="T432" s="41"/>
      <c r="U432" s="41"/>
    </row>
    <row r="433" spans="4:21" x14ac:dyDescent="0.2">
      <c r="D433"/>
      <c r="P433"/>
      <c r="R433" s="72"/>
      <c r="S433" s="72"/>
      <c r="T433" s="41"/>
      <c r="U433" s="41"/>
    </row>
    <row r="434" spans="4:21" x14ac:dyDescent="0.2">
      <c r="D434"/>
      <c r="P434"/>
      <c r="R434" s="72"/>
      <c r="S434" s="72"/>
      <c r="T434" s="41"/>
      <c r="U434" s="41"/>
    </row>
    <row r="435" spans="4:21" x14ac:dyDescent="0.2">
      <c r="D435"/>
      <c r="P435"/>
      <c r="R435" s="72"/>
      <c r="S435" s="72"/>
      <c r="T435" s="41"/>
      <c r="U435" s="41"/>
    </row>
    <row r="436" spans="4:21" x14ac:dyDescent="0.2">
      <c r="D436"/>
      <c r="P436"/>
      <c r="R436" s="72"/>
      <c r="S436" s="72"/>
      <c r="T436" s="41"/>
      <c r="U436" s="41"/>
    </row>
    <row r="437" spans="4:21" x14ac:dyDescent="0.2">
      <c r="D437"/>
      <c r="P437"/>
      <c r="R437" s="72"/>
      <c r="S437" s="72"/>
      <c r="T437" s="41"/>
      <c r="U437" s="41"/>
    </row>
    <row r="438" spans="4:21" x14ac:dyDescent="0.2">
      <c r="D438"/>
      <c r="P438"/>
      <c r="R438" s="72"/>
      <c r="S438" s="72"/>
      <c r="T438" s="41"/>
      <c r="U438" s="41"/>
    </row>
    <row r="439" spans="4:21" x14ac:dyDescent="0.2">
      <c r="D439"/>
      <c r="P439"/>
      <c r="R439" s="72"/>
      <c r="S439" s="72"/>
      <c r="T439" s="41"/>
      <c r="U439" s="41"/>
    </row>
    <row r="440" spans="4:21" x14ac:dyDescent="0.2">
      <c r="D440"/>
      <c r="P440"/>
      <c r="R440" s="72"/>
      <c r="S440" s="72"/>
      <c r="T440" s="41"/>
      <c r="U440" s="41"/>
    </row>
    <row r="441" spans="4:21" x14ac:dyDescent="0.2">
      <c r="D441"/>
      <c r="P441"/>
      <c r="R441" s="72"/>
      <c r="S441" s="72"/>
      <c r="T441" s="41"/>
      <c r="U441" s="41"/>
    </row>
    <row r="442" spans="4:21" x14ac:dyDescent="0.2">
      <c r="D442"/>
      <c r="P442"/>
      <c r="R442" s="72"/>
      <c r="S442" s="72"/>
      <c r="T442" s="41"/>
      <c r="U442" s="41"/>
    </row>
    <row r="443" spans="4:21" x14ac:dyDescent="0.2">
      <c r="D443"/>
      <c r="P443"/>
      <c r="R443" s="72"/>
      <c r="S443" s="72"/>
      <c r="T443" s="41"/>
      <c r="U443" s="41"/>
    </row>
    <row r="444" spans="4:21" x14ac:dyDescent="0.2">
      <c r="D444"/>
      <c r="P444"/>
      <c r="R444" s="72"/>
      <c r="S444" s="72"/>
      <c r="T444" s="41"/>
      <c r="U444" s="41"/>
    </row>
    <row r="445" spans="4:21" x14ac:dyDescent="0.2">
      <c r="D445"/>
      <c r="P445"/>
      <c r="R445" s="72"/>
      <c r="S445" s="72"/>
      <c r="T445" s="41"/>
      <c r="U445" s="41"/>
    </row>
    <row r="446" spans="4:21" x14ac:dyDescent="0.2">
      <c r="D446"/>
      <c r="P446"/>
      <c r="R446" s="72"/>
      <c r="S446" s="72"/>
      <c r="T446" s="41"/>
      <c r="U446" s="41"/>
    </row>
    <row r="447" spans="4:21" x14ac:dyDescent="0.2">
      <c r="D447"/>
      <c r="P447"/>
      <c r="R447" s="72"/>
      <c r="S447" s="72"/>
      <c r="T447" s="41"/>
      <c r="U447" s="41"/>
    </row>
    <row r="448" spans="4:21" x14ac:dyDescent="0.2">
      <c r="D448"/>
      <c r="P448"/>
      <c r="R448" s="72"/>
      <c r="S448" s="72"/>
      <c r="T448" s="41"/>
      <c r="U448" s="41"/>
    </row>
    <row r="449" spans="4:21" x14ac:dyDescent="0.2">
      <c r="D449"/>
      <c r="P449"/>
      <c r="R449" s="72"/>
      <c r="S449" s="72"/>
      <c r="T449" s="41"/>
      <c r="U449" s="41"/>
    </row>
    <row r="450" spans="4:21" x14ac:dyDescent="0.2">
      <c r="D450"/>
      <c r="P450"/>
      <c r="R450" s="72"/>
      <c r="S450" s="72"/>
      <c r="T450" s="41"/>
      <c r="U450" s="41"/>
    </row>
    <row r="451" spans="4:21" x14ac:dyDescent="0.2">
      <c r="D451"/>
      <c r="P451"/>
      <c r="R451" s="72"/>
      <c r="S451" s="72"/>
      <c r="T451" s="41"/>
      <c r="U451" s="41"/>
    </row>
    <row r="452" spans="4:21" x14ac:dyDescent="0.2">
      <c r="D452"/>
      <c r="P452"/>
      <c r="R452" s="72"/>
      <c r="S452" s="72"/>
      <c r="T452" s="41"/>
      <c r="U452" s="41"/>
    </row>
    <row r="453" spans="4:21" x14ac:dyDescent="0.2">
      <c r="D453"/>
      <c r="P453"/>
      <c r="R453" s="72"/>
      <c r="S453" s="72"/>
      <c r="T453" s="41"/>
      <c r="U453" s="41"/>
    </row>
    <row r="454" spans="4:21" x14ac:dyDescent="0.2">
      <c r="D454"/>
      <c r="P454"/>
      <c r="R454" s="72"/>
      <c r="S454" s="72"/>
      <c r="T454" s="41"/>
      <c r="U454" s="41"/>
    </row>
    <row r="455" spans="4:21" x14ac:dyDescent="0.2">
      <c r="D455"/>
      <c r="P455"/>
      <c r="R455" s="72"/>
      <c r="S455" s="72"/>
      <c r="T455" s="41"/>
      <c r="U455" s="41"/>
    </row>
    <row r="456" spans="4:21" x14ac:dyDescent="0.2">
      <c r="D456"/>
      <c r="P456"/>
      <c r="R456" s="72"/>
      <c r="S456" s="72"/>
      <c r="T456" s="41"/>
      <c r="U456" s="41"/>
    </row>
    <row r="457" spans="4:21" x14ac:dyDescent="0.2">
      <c r="D457"/>
      <c r="P457"/>
      <c r="R457" s="72"/>
      <c r="S457" s="72"/>
      <c r="T457" s="41"/>
      <c r="U457" s="41"/>
    </row>
    <row r="458" spans="4:21" x14ac:dyDescent="0.2">
      <c r="D458"/>
      <c r="P458"/>
      <c r="R458" s="72"/>
      <c r="S458" s="72"/>
      <c r="T458" s="41"/>
      <c r="U458" s="41"/>
    </row>
    <row r="459" spans="4:21" x14ac:dyDescent="0.2">
      <c r="D459"/>
      <c r="P459"/>
      <c r="R459" s="72"/>
      <c r="S459" s="72"/>
      <c r="T459" s="41"/>
      <c r="U459" s="41"/>
    </row>
    <row r="460" spans="4:21" x14ac:dyDescent="0.2">
      <c r="D460"/>
      <c r="P460"/>
      <c r="R460" s="72"/>
      <c r="S460" s="72"/>
      <c r="T460" s="41"/>
      <c r="U460" s="41"/>
    </row>
    <row r="461" spans="4:21" x14ac:dyDescent="0.2">
      <c r="D461"/>
      <c r="P461"/>
      <c r="R461" s="72"/>
      <c r="S461" s="72"/>
      <c r="T461" s="41"/>
      <c r="U461" s="41"/>
    </row>
    <row r="462" spans="4:21" x14ac:dyDescent="0.2">
      <c r="D462"/>
      <c r="P462"/>
      <c r="R462" s="72"/>
      <c r="S462" s="72"/>
      <c r="T462" s="41"/>
      <c r="U462" s="41"/>
    </row>
    <row r="463" spans="4:21" x14ac:dyDescent="0.2">
      <c r="D463"/>
      <c r="P463"/>
      <c r="R463" s="72"/>
      <c r="S463" s="72"/>
      <c r="T463" s="41"/>
      <c r="U463" s="41"/>
    </row>
    <row r="464" spans="4:21" x14ac:dyDescent="0.2">
      <c r="D464"/>
      <c r="P464"/>
      <c r="R464" s="72"/>
      <c r="S464" s="72"/>
      <c r="T464" s="41"/>
      <c r="U464" s="41"/>
    </row>
    <row r="465" spans="4:21" x14ac:dyDescent="0.2">
      <c r="D465"/>
      <c r="P465"/>
      <c r="R465" s="72"/>
      <c r="S465" s="72"/>
      <c r="T465" s="41"/>
      <c r="U465" s="41"/>
    </row>
    <row r="466" spans="4:21" x14ac:dyDescent="0.2">
      <c r="D466"/>
      <c r="P466"/>
      <c r="R466" s="72"/>
      <c r="S466" s="72"/>
      <c r="T466" s="41"/>
      <c r="U466" s="41"/>
    </row>
    <row r="467" spans="4:21" x14ac:dyDescent="0.2">
      <c r="D467"/>
      <c r="P467"/>
      <c r="R467" s="72"/>
      <c r="S467" s="72"/>
      <c r="T467" s="41"/>
      <c r="U467" s="41"/>
    </row>
    <row r="468" spans="4:21" x14ac:dyDescent="0.2">
      <c r="D468"/>
      <c r="P468"/>
      <c r="R468" s="72"/>
      <c r="S468" s="72"/>
      <c r="T468" s="41"/>
      <c r="U468" s="41"/>
    </row>
    <row r="469" spans="4:21" x14ac:dyDescent="0.2">
      <c r="D469"/>
      <c r="P469"/>
      <c r="R469" s="72"/>
      <c r="S469" s="72"/>
      <c r="T469" s="41"/>
      <c r="U469" s="41"/>
    </row>
    <row r="470" spans="4:21" x14ac:dyDescent="0.2">
      <c r="D470"/>
      <c r="P470"/>
      <c r="R470" s="72"/>
      <c r="S470" s="72"/>
      <c r="T470" s="41"/>
      <c r="U470" s="41"/>
    </row>
    <row r="471" spans="4:21" x14ac:dyDescent="0.2">
      <c r="D471"/>
      <c r="P471"/>
      <c r="R471" s="72"/>
      <c r="S471" s="72"/>
      <c r="T471" s="41"/>
      <c r="U471" s="41"/>
    </row>
    <row r="472" spans="4:21" x14ac:dyDescent="0.2">
      <c r="D472"/>
      <c r="P472"/>
      <c r="R472" s="72"/>
      <c r="S472" s="72"/>
      <c r="T472" s="41"/>
      <c r="U472" s="41"/>
    </row>
    <row r="473" spans="4:21" x14ac:dyDescent="0.2">
      <c r="D473"/>
      <c r="P473"/>
      <c r="R473" s="72"/>
      <c r="S473" s="72"/>
      <c r="T473" s="41"/>
      <c r="U473" s="41"/>
    </row>
    <row r="474" spans="4:21" x14ac:dyDescent="0.2">
      <c r="D474"/>
      <c r="P474"/>
      <c r="R474" s="72"/>
      <c r="S474" s="72"/>
      <c r="T474" s="41"/>
      <c r="U474" s="41"/>
    </row>
    <row r="475" spans="4:21" x14ac:dyDescent="0.2">
      <c r="D475"/>
      <c r="P475"/>
      <c r="R475" s="72"/>
      <c r="S475" s="72"/>
      <c r="T475" s="41"/>
      <c r="U475" s="41"/>
    </row>
    <row r="476" spans="4:21" x14ac:dyDescent="0.2">
      <c r="D476"/>
      <c r="P476"/>
      <c r="R476" s="72"/>
      <c r="S476" s="72"/>
      <c r="T476" s="41"/>
      <c r="U476" s="41"/>
    </row>
    <row r="477" spans="4:21" x14ac:dyDescent="0.2">
      <c r="D477"/>
      <c r="P477"/>
      <c r="R477" s="72"/>
      <c r="S477" s="72"/>
      <c r="T477" s="41"/>
      <c r="U477" s="41"/>
    </row>
    <row r="478" spans="4:21" x14ac:dyDescent="0.2">
      <c r="D478"/>
      <c r="P478"/>
      <c r="R478" s="72"/>
      <c r="S478" s="72"/>
      <c r="T478" s="41"/>
      <c r="U478" s="41"/>
    </row>
    <row r="479" spans="4:21" x14ac:dyDescent="0.2">
      <c r="D479"/>
      <c r="P479"/>
      <c r="R479" s="72"/>
      <c r="S479" s="72"/>
      <c r="T479" s="41"/>
      <c r="U479" s="41"/>
    </row>
    <row r="480" spans="4:21" x14ac:dyDescent="0.2">
      <c r="D480"/>
      <c r="P480"/>
      <c r="R480" s="72"/>
      <c r="S480" s="72"/>
      <c r="T480" s="41"/>
      <c r="U480" s="41"/>
    </row>
    <row r="481" spans="4:21" x14ac:dyDescent="0.2">
      <c r="D481"/>
      <c r="P481"/>
      <c r="R481" s="72"/>
      <c r="S481" s="72"/>
      <c r="T481" s="41"/>
      <c r="U481" s="41"/>
    </row>
    <row r="482" spans="4:21" x14ac:dyDescent="0.2">
      <c r="D482"/>
      <c r="P482"/>
      <c r="R482" s="72"/>
      <c r="S482" s="72"/>
      <c r="T482" s="41"/>
      <c r="U482" s="41"/>
    </row>
    <row r="483" spans="4:21" x14ac:dyDescent="0.2">
      <c r="D483"/>
      <c r="P483"/>
      <c r="R483" s="72"/>
      <c r="S483" s="72"/>
      <c r="T483" s="41"/>
      <c r="U483" s="41"/>
    </row>
    <row r="484" spans="4:21" x14ac:dyDescent="0.2">
      <c r="D484"/>
      <c r="P484"/>
      <c r="R484" s="72"/>
      <c r="S484" s="72"/>
      <c r="T484" s="41"/>
      <c r="U484" s="41"/>
    </row>
    <row r="485" spans="4:21" x14ac:dyDescent="0.2">
      <c r="D485"/>
      <c r="P485"/>
      <c r="R485" s="72"/>
      <c r="S485" s="72"/>
      <c r="T485" s="41"/>
      <c r="U485" s="41"/>
    </row>
    <row r="486" spans="4:21" x14ac:dyDescent="0.2">
      <c r="D486"/>
      <c r="P486"/>
      <c r="R486" s="72"/>
      <c r="S486" s="72"/>
      <c r="T486" s="41"/>
      <c r="U486" s="41"/>
    </row>
    <row r="487" spans="4:21" x14ac:dyDescent="0.2">
      <c r="D487"/>
      <c r="P487"/>
      <c r="R487" s="72"/>
      <c r="S487" s="72"/>
      <c r="T487" s="41"/>
      <c r="U487" s="41"/>
    </row>
    <row r="488" spans="4:21" x14ac:dyDescent="0.2">
      <c r="D488"/>
      <c r="P488"/>
      <c r="R488" s="72"/>
      <c r="S488" s="72"/>
      <c r="T488" s="41"/>
      <c r="U488" s="41"/>
    </row>
    <row r="489" spans="4:21" x14ac:dyDescent="0.2">
      <c r="D489"/>
      <c r="P489"/>
      <c r="R489" s="72"/>
      <c r="S489" s="72"/>
      <c r="T489" s="41"/>
      <c r="U489" s="41"/>
    </row>
    <row r="490" spans="4:21" x14ac:dyDescent="0.2">
      <c r="D490"/>
      <c r="P490"/>
      <c r="R490" s="72"/>
      <c r="S490" s="72"/>
      <c r="T490" s="41"/>
      <c r="U490" s="41"/>
    </row>
    <row r="491" spans="4:21" x14ac:dyDescent="0.2">
      <c r="D491"/>
      <c r="P491"/>
      <c r="R491" s="72"/>
      <c r="S491" s="72"/>
      <c r="T491" s="41"/>
      <c r="U491" s="41"/>
    </row>
    <row r="492" spans="4:21" x14ac:dyDescent="0.2">
      <c r="D492"/>
      <c r="P492"/>
      <c r="R492" s="72"/>
      <c r="S492" s="72"/>
      <c r="T492" s="41"/>
      <c r="U492" s="41"/>
    </row>
    <row r="493" spans="4:21" x14ac:dyDescent="0.2">
      <c r="D493"/>
      <c r="P493"/>
      <c r="R493" s="72"/>
      <c r="S493" s="72"/>
      <c r="T493" s="41"/>
      <c r="U493" s="41"/>
    </row>
    <row r="494" spans="4:21" x14ac:dyDescent="0.2">
      <c r="D494"/>
      <c r="P494"/>
      <c r="R494" s="72"/>
      <c r="S494" s="72"/>
      <c r="T494" s="41"/>
      <c r="U494" s="41"/>
    </row>
    <row r="495" spans="4:21" x14ac:dyDescent="0.2">
      <c r="D495"/>
      <c r="P495"/>
      <c r="R495" s="72"/>
      <c r="S495" s="72"/>
      <c r="T495" s="41"/>
      <c r="U495" s="41"/>
    </row>
    <row r="496" spans="4:21" x14ac:dyDescent="0.2">
      <c r="D496"/>
      <c r="P496"/>
      <c r="R496" s="72"/>
      <c r="S496" s="72"/>
      <c r="T496" s="41"/>
      <c r="U496" s="41"/>
    </row>
    <row r="497" spans="4:21" x14ac:dyDescent="0.2">
      <c r="D497"/>
      <c r="P497"/>
      <c r="R497" s="72"/>
      <c r="S497" s="72"/>
      <c r="T497" s="41"/>
      <c r="U497" s="41"/>
    </row>
    <row r="498" spans="4:21" x14ac:dyDescent="0.2">
      <c r="D498"/>
      <c r="P498"/>
      <c r="R498" s="72"/>
      <c r="S498" s="72"/>
      <c r="T498" s="41"/>
      <c r="U498" s="41"/>
    </row>
    <row r="499" spans="4:21" x14ac:dyDescent="0.2">
      <c r="D499"/>
      <c r="P499"/>
      <c r="R499" s="72"/>
      <c r="S499" s="72"/>
      <c r="T499" s="41"/>
      <c r="U499" s="41"/>
    </row>
    <row r="500" spans="4:21" x14ac:dyDescent="0.2">
      <c r="D500"/>
      <c r="P500"/>
      <c r="R500" s="72"/>
      <c r="S500" s="72"/>
      <c r="T500" s="41"/>
      <c r="U500" s="41"/>
    </row>
    <row r="501" spans="4:21" x14ac:dyDescent="0.2">
      <c r="D501"/>
      <c r="P501"/>
      <c r="R501" s="72"/>
      <c r="S501" s="72"/>
      <c r="T501" s="41"/>
      <c r="U501" s="41"/>
    </row>
    <row r="502" spans="4:21" x14ac:dyDescent="0.2">
      <c r="D502"/>
      <c r="P502"/>
      <c r="R502" s="72"/>
      <c r="S502" s="72"/>
      <c r="T502" s="41"/>
      <c r="U502" s="41"/>
    </row>
    <row r="503" spans="4:21" x14ac:dyDescent="0.2">
      <c r="D503"/>
      <c r="P503"/>
      <c r="R503" s="72"/>
      <c r="S503" s="72"/>
      <c r="T503" s="41"/>
      <c r="U503" s="41"/>
    </row>
    <row r="504" spans="4:21" x14ac:dyDescent="0.2">
      <c r="D504"/>
      <c r="P504"/>
      <c r="R504" s="72"/>
      <c r="S504" s="72"/>
      <c r="T504" s="41"/>
      <c r="U504" s="41"/>
    </row>
    <row r="505" spans="4:21" x14ac:dyDescent="0.2">
      <c r="D505"/>
      <c r="P505"/>
      <c r="R505" s="72"/>
      <c r="S505" s="72"/>
      <c r="T505" s="41"/>
      <c r="U505" s="41"/>
    </row>
    <row r="506" spans="4:21" x14ac:dyDescent="0.2">
      <c r="D506"/>
      <c r="P506"/>
      <c r="R506" s="72"/>
      <c r="S506" s="72"/>
      <c r="T506" s="41"/>
      <c r="U506" s="41"/>
    </row>
    <row r="507" spans="4:21" x14ac:dyDescent="0.2">
      <c r="D507"/>
      <c r="P507"/>
      <c r="R507" s="72"/>
      <c r="S507" s="72"/>
      <c r="T507" s="41"/>
      <c r="U507" s="41"/>
    </row>
    <row r="508" spans="4:21" x14ac:dyDescent="0.2">
      <c r="D508"/>
      <c r="P508"/>
      <c r="R508" s="72"/>
      <c r="S508" s="72"/>
      <c r="T508" s="41"/>
      <c r="U508" s="41"/>
    </row>
    <row r="509" spans="4:21" x14ac:dyDescent="0.2">
      <c r="D509"/>
      <c r="P509"/>
      <c r="R509" s="72"/>
      <c r="S509" s="72"/>
      <c r="T509" s="41"/>
      <c r="U509" s="41"/>
    </row>
    <row r="510" spans="4:21" x14ac:dyDescent="0.2">
      <c r="D510"/>
      <c r="P510"/>
      <c r="R510" s="72"/>
      <c r="S510" s="72"/>
      <c r="T510" s="41"/>
      <c r="U510" s="41"/>
    </row>
    <row r="511" spans="4:21" x14ac:dyDescent="0.2">
      <c r="D511"/>
      <c r="P511"/>
      <c r="R511" s="72"/>
      <c r="S511" s="72"/>
      <c r="T511" s="41"/>
      <c r="U511" s="41"/>
    </row>
    <row r="512" spans="4:21" x14ac:dyDescent="0.2">
      <c r="D512"/>
      <c r="P512"/>
      <c r="R512" s="72"/>
      <c r="S512" s="72"/>
      <c r="T512" s="41"/>
      <c r="U512" s="41"/>
    </row>
    <row r="513" spans="4:21" x14ac:dyDescent="0.2">
      <c r="D513"/>
      <c r="P513"/>
      <c r="R513" s="72"/>
      <c r="S513" s="72"/>
      <c r="T513" s="41"/>
      <c r="U513" s="41"/>
    </row>
    <row r="514" spans="4:21" x14ac:dyDescent="0.2">
      <c r="D514"/>
      <c r="P514"/>
      <c r="R514" s="72"/>
      <c r="S514" s="72"/>
      <c r="T514" s="41"/>
      <c r="U514" s="41"/>
    </row>
    <row r="515" spans="4:21" x14ac:dyDescent="0.2">
      <c r="D515"/>
      <c r="P515"/>
      <c r="R515" s="72"/>
      <c r="S515" s="72"/>
      <c r="T515" s="41"/>
      <c r="U515" s="41"/>
    </row>
    <row r="516" spans="4:21" x14ac:dyDescent="0.2">
      <c r="D516"/>
      <c r="P516"/>
      <c r="R516" s="72"/>
      <c r="S516" s="72"/>
      <c r="T516" s="41"/>
      <c r="U516" s="41"/>
    </row>
    <row r="517" spans="4:21" x14ac:dyDescent="0.2">
      <c r="D517"/>
      <c r="P517"/>
      <c r="R517" s="72"/>
      <c r="S517" s="72"/>
      <c r="T517" s="41"/>
      <c r="U517" s="41"/>
    </row>
    <row r="518" spans="4:21" x14ac:dyDescent="0.2">
      <c r="D518"/>
      <c r="P518"/>
      <c r="R518" s="72"/>
      <c r="S518" s="72"/>
      <c r="T518" s="41"/>
      <c r="U518" s="41"/>
    </row>
    <row r="519" spans="4:21" x14ac:dyDescent="0.2">
      <c r="D519"/>
      <c r="P519"/>
      <c r="R519" s="72"/>
      <c r="S519" s="72"/>
      <c r="T519" s="41"/>
      <c r="U519" s="41"/>
    </row>
    <row r="520" spans="4:21" x14ac:dyDescent="0.2">
      <c r="D520"/>
      <c r="P520"/>
      <c r="R520" s="72"/>
      <c r="S520" s="72"/>
      <c r="T520" s="41"/>
      <c r="U520" s="41"/>
    </row>
    <row r="521" spans="4:21" x14ac:dyDescent="0.2">
      <c r="D521"/>
      <c r="P521"/>
      <c r="R521" s="72"/>
      <c r="S521" s="72"/>
      <c r="T521" s="41"/>
      <c r="U521" s="41"/>
    </row>
    <row r="522" spans="4:21" x14ac:dyDescent="0.2">
      <c r="D522"/>
      <c r="P522"/>
      <c r="R522" s="72"/>
      <c r="S522" s="72"/>
      <c r="T522" s="41"/>
      <c r="U522" s="41"/>
    </row>
    <row r="523" spans="4:21" x14ac:dyDescent="0.2">
      <c r="D523"/>
      <c r="P523"/>
      <c r="R523" s="72"/>
      <c r="S523" s="72"/>
      <c r="T523" s="41"/>
      <c r="U523" s="41"/>
    </row>
    <row r="524" spans="4:21" x14ac:dyDescent="0.2">
      <c r="D524"/>
      <c r="P524"/>
      <c r="R524" s="72"/>
      <c r="S524" s="72"/>
      <c r="T524" s="41"/>
      <c r="U524" s="41"/>
    </row>
    <row r="525" spans="4:21" x14ac:dyDescent="0.2">
      <c r="D525"/>
      <c r="P525"/>
      <c r="R525" s="72"/>
      <c r="S525" s="72"/>
      <c r="T525" s="41"/>
      <c r="U525" s="41"/>
    </row>
    <row r="526" spans="4:21" x14ac:dyDescent="0.2">
      <c r="D526"/>
      <c r="P526"/>
      <c r="R526" s="72"/>
      <c r="S526" s="72"/>
      <c r="T526" s="41"/>
      <c r="U526" s="41"/>
    </row>
    <row r="527" spans="4:21" x14ac:dyDescent="0.2">
      <c r="D527"/>
      <c r="P527"/>
      <c r="R527" s="72"/>
      <c r="S527" s="72"/>
      <c r="T527" s="41"/>
      <c r="U527" s="41"/>
    </row>
    <row r="528" spans="4:21" x14ac:dyDescent="0.2">
      <c r="D528"/>
      <c r="P528"/>
      <c r="R528" s="72"/>
      <c r="S528" s="72"/>
      <c r="T528" s="41"/>
      <c r="U528" s="41"/>
    </row>
    <row r="529" spans="4:21" x14ac:dyDescent="0.2">
      <c r="D529"/>
      <c r="P529"/>
      <c r="R529" s="72"/>
      <c r="S529" s="72"/>
      <c r="T529" s="41"/>
      <c r="U529" s="41"/>
    </row>
    <row r="530" spans="4:21" x14ac:dyDescent="0.2">
      <c r="D530"/>
      <c r="P530"/>
      <c r="R530" s="72"/>
      <c r="S530" s="72"/>
      <c r="T530" s="41"/>
      <c r="U530" s="41"/>
    </row>
    <row r="531" spans="4:21" x14ac:dyDescent="0.2">
      <c r="D531"/>
      <c r="P531"/>
      <c r="R531" s="72"/>
      <c r="S531" s="72"/>
      <c r="T531" s="41"/>
      <c r="U531" s="41"/>
    </row>
    <row r="532" spans="4:21" x14ac:dyDescent="0.2">
      <c r="D532"/>
      <c r="P532"/>
      <c r="R532" s="72"/>
      <c r="S532" s="72"/>
      <c r="T532" s="41"/>
      <c r="U532" s="41"/>
    </row>
    <row r="533" spans="4:21" x14ac:dyDescent="0.2">
      <c r="D533"/>
      <c r="P533"/>
      <c r="R533" s="72"/>
      <c r="S533" s="72"/>
      <c r="T533" s="41"/>
      <c r="U533" s="41"/>
    </row>
    <row r="534" spans="4:21" x14ac:dyDescent="0.2">
      <c r="D534"/>
      <c r="P534"/>
      <c r="R534" s="72"/>
      <c r="S534" s="72"/>
      <c r="T534" s="41"/>
      <c r="U534" s="41"/>
    </row>
    <row r="535" spans="4:21" x14ac:dyDescent="0.2">
      <c r="D535"/>
      <c r="P535"/>
      <c r="R535" s="72"/>
      <c r="S535" s="72"/>
      <c r="T535" s="41"/>
      <c r="U535" s="41"/>
    </row>
    <row r="536" spans="4:21" x14ac:dyDescent="0.2">
      <c r="D536"/>
      <c r="P536"/>
      <c r="R536" s="72"/>
      <c r="S536" s="72"/>
      <c r="T536" s="41"/>
      <c r="U536" s="41"/>
    </row>
    <row r="537" spans="4:21" x14ac:dyDescent="0.2">
      <c r="D537"/>
      <c r="P537"/>
      <c r="R537" s="72"/>
      <c r="S537" s="72"/>
      <c r="T537" s="41"/>
      <c r="U537" s="41"/>
    </row>
    <row r="538" spans="4:21" x14ac:dyDescent="0.2">
      <c r="D538"/>
      <c r="P538"/>
      <c r="R538" s="72"/>
      <c r="S538" s="72"/>
      <c r="T538" s="41"/>
      <c r="U538" s="41"/>
    </row>
    <row r="539" spans="4:21" x14ac:dyDescent="0.2">
      <c r="D539"/>
      <c r="P539"/>
      <c r="R539" s="72"/>
      <c r="S539" s="72"/>
      <c r="T539" s="41"/>
      <c r="U539" s="41"/>
    </row>
    <row r="540" spans="4:21" x14ac:dyDescent="0.2">
      <c r="D540"/>
      <c r="P540"/>
      <c r="R540" s="72"/>
      <c r="S540" s="72"/>
      <c r="T540" s="41"/>
      <c r="U540" s="41"/>
    </row>
    <row r="541" spans="4:21" x14ac:dyDescent="0.2">
      <c r="D541"/>
      <c r="P541"/>
      <c r="R541" s="72"/>
      <c r="S541" s="72"/>
      <c r="T541" s="41"/>
      <c r="U541" s="41"/>
    </row>
    <row r="542" spans="4:21" x14ac:dyDescent="0.2">
      <c r="D542"/>
      <c r="P542"/>
      <c r="R542" s="72"/>
      <c r="S542" s="72"/>
      <c r="T542" s="41"/>
      <c r="U542" s="41"/>
    </row>
    <row r="543" spans="4:21" x14ac:dyDescent="0.2">
      <c r="D543"/>
      <c r="P543"/>
      <c r="R543" s="72"/>
      <c r="S543" s="72"/>
      <c r="T543" s="41"/>
      <c r="U543" s="41"/>
    </row>
    <row r="544" spans="4:21" x14ac:dyDescent="0.2">
      <c r="D544"/>
      <c r="P544"/>
      <c r="R544" s="72"/>
      <c r="S544" s="72"/>
      <c r="T544" s="41"/>
      <c r="U544" s="41"/>
    </row>
    <row r="545" spans="4:21" x14ac:dyDescent="0.2">
      <c r="D545"/>
      <c r="P545"/>
      <c r="R545" s="72"/>
      <c r="S545" s="72"/>
      <c r="T545" s="41"/>
      <c r="U545" s="41"/>
    </row>
    <row r="546" spans="4:21" x14ac:dyDescent="0.2">
      <c r="D546"/>
      <c r="P546"/>
      <c r="R546" s="72"/>
      <c r="S546" s="72"/>
      <c r="T546" s="41"/>
      <c r="U546" s="41"/>
    </row>
    <row r="547" spans="4:21" x14ac:dyDescent="0.2">
      <c r="D547"/>
      <c r="P547"/>
      <c r="R547" s="72"/>
      <c r="S547" s="72"/>
      <c r="T547" s="41"/>
      <c r="U547" s="41"/>
    </row>
    <row r="548" spans="4:21" x14ac:dyDescent="0.2">
      <c r="D548"/>
      <c r="P548"/>
      <c r="R548" s="72"/>
      <c r="S548" s="72"/>
      <c r="T548" s="41"/>
      <c r="U548" s="41"/>
    </row>
    <row r="549" spans="4:21" x14ac:dyDescent="0.2">
      <c r="D549"/>
      <c r="P549"/>
      <c r="R549" s="72"/>
      <c r="S549" s="72"/>
      <c r="T549" s="41"/>
      <c r="U549" s="41"/>
    </row>
    <row r="550" spans="4:21" x14ac:dyDescent="0.2">
      <c r="D550"/>
      <c r="P550"/>
      <c r="R550" s="72"/>
      <c r="S550" s="72"/>
      <c r="T550" s="41"/>
      <c r="U550" s="41"/>
    </row>
    <row r="551" spans="4:21" x14ac:dyDescent="0.2">
      <c r="D551"/>
      <c r="P551"/>
      <c r="R551" s="72"/>
      <c r="S551" s="72"/>
      <c r="T551" s="41"/>
      <c r="U551" s="41"/>
    </row>
    <row r="552" spans="4:21" x14ac:dyDescent="0.2">
      <c r="D552"/>
      <c r="P552"/>
      <c r="R552" s="72"/>
      <c r="S552" s="72"/>
      <c r="T552" s="41"/>
      <c r="U552" s="41"/>
    </row>
    <row r="553" spans="4:21" x14ac:dyDescent="0.2">
      <c r="D553"/>
      <c r="P553"/>
      <c r="R553" s="72"/>
      <c r="S553" s="72"/>
      <c r="T553" s="41"/>
      <c r="U553" s="41"/>
    </row>
    <row r="554" spans="4:21" x14ac:dyDescent="0.2">
      <c r="D554"/>
      <c r="P554"/>
      <c r="R554" s="72"/>
      <c r="S554" s="72"/>
      <c r="T554" s="41"/>
      <c r="U554" s="41"/>
    </row>
    <row r="555" spans="4:21" x14ac:dyDescent="0.2">
      <c r="D555"/>
      <c r="P555"/>
      <c r="R555" s="72"/>
      <c r="S555" s="72"/>
      <c r="T555" s="41"/>
      <c r="U555" s="41"/>
    </row>
    <row r="556" spans="4:21" x14ac:dyDescent="0.2">
      <c r="D556"/>
      <c r="P556"/>
      <c r="R556" s="72"/>
      <c r="S556" s="72"/>
      <c r="T556" s="41"/>
      <c r="U556" s="41"/>
    </row>
    <row r="557" spans="4:21" x14ac:dyDescent="0.2">
      <c r="D557"/>
      <c r="P557"/>
      <c r="R557" s="72"/>
      <c r="S557" s="72"/>
      <c r="T557" s="41"/>
      <c r="U557" s="41"/>
    </row>
    <row r="558" spans="4:21" x14ac:dyDescent="0.2">
      <c r="D558"/>
      <c r="P558"/>
      <c r="R558" s="72"/>
      <c r="S558" s="72"/>
      <c r="T558" s="41"/>
      <c r="U558" s="41"/>
    </row>
    <row r="559" spans="4:21" x14ac:dyDescent="0.2">
      <c r="D559"/>
      <c r="P559"/>
      <c r="R559" s="72"/>
      <c r="S559" s="72"/>
      <c r="T559" s="41"/>
      <c r="U559" s="41"/>
    </row>
    <row r="560" spans="4:21" x14ac:dyDescent="0.2">
      <c r="D560"/>
      <c r="P560"/>
      <c r="R560" s="72"/>
      <c r="S560" s="72"/>
      <c r="T560" s="41"/>
      <c r="U560" s="41"/>
    </row>
    <row r="561" spans="4:21" x14ac:dyDescent="0.2">
      <c r="D561"/>
      <c r="P561"/>
      <c r="R561" s="72"/>
      <c r="S561" s="72"/>
      <c r="T561" s="41"/>
      <c r="U561" s="41"/>
    </row>
    <row r="562" spans="4:21" x14ac:dyDescent="0.2">
      <c r="D562"/>
      <c r="P562"/>
      <c r="R562" s="72"/>
      <c r="S562" s="72"/>
      <c r="T562" s="41"/>
      <c r="U562" s="41"/>
    </row>
    <row r="563" spans="4:21" x14ac:dyDescent="0.2">
      <c r="D563"/>
      <c r="P563"/>
      <c r="R563" s="72"/>
      <c r="S563" s="72"/>
      <c r="T563" s="41"/>
      <c r="U563" s="41"/>
    </row>
    <row r="564" spans="4:21" x14ac:dyDescent="0.2">
      <c r="D564"/>
      <c r="P564"/>
      <c r="R564" s="72"/>
      <c r="S564" s="72"/>
      <c r="T564" s="41"/>
      <c r="U564" s="41"/>
    </row>
    <row r="565" spans="4:21" x14ac:dyDescent="0.2">
      <c r="D565"/>
      <c r="P565"/>
      <c r="R565" s="72"/>
      <c r="S565" s="72"/>
      <c r="T565" s="41"/>
      <c r="U565" s="41"/>
    </row>
    <row r="566" spans="4:21" x14ac:dyDescent="0.2">
      <c r="D566"/>
      <c r="P566"/>
      <c r="R566" s="72"/>
      <c r="S566" s="72"/>
      <c r="T566" s="41"/>
      <c r="U566" s="41"/>
    </row>
    <row r="567" spans="4:21" x14ac:dyDescent="0.2">
      <c r="D567"/>
      <c r="P567"/>
      <c r="R567" s="72"/>
      <c r="S567" s="72"/>
      <c r="T567" s="41"/>
      <c r="U567" s="41"/>
    </row>
    <row r="568" spans="4:21" x14ac:dyDescent="0.2">
      <c r="D568"/>
      <c r="P568"/>
      <c r="R568" s="72"/>
      <c r="S568" s="72"/>
      <c r="T568" s="41"/>
      <c r="U568" s="41"/>
    </row>
    <row r="569" spans="4:21" x14ac:dyDescent="0.2">
      <c r="D569"/>
      <c r="P569"/>
      <c r="R569" s="72"/>
      <c r="S569" s="72"/>
      <c r="T569" s="41"/>
      <c r="U569" s="41"/>
    </row>
    <row r="570" spans="4:21" x14ac:dyDescent="0.2">
      <c r="D570"/>
      <c r="P570"/>
      <c r="R570" s="72"/>
      <c r="S570" s="72"/>
      <c r="T570" s="41"/>
      <c r="U570" s="41"/>
    </row>
    <row r="571" spans="4:21" x14ac:dyDescent="0.2">
      <c r="D571"/>
      <c r="P571"/>
      <c r="R571" s="72"/>
      <c r="S571" s="72"/>
      <c r="T571" s="41"/>
      <c r="U571" s="41"/>
    </row>
    <row r="572" spans="4:21" x14ac:dyDescent="0.2">
      <c r="D572"/>
      <c r="P572"/>
      <c r="R572" s="72"/>
      <c r="S572" s="72"/>
      <c r="T572" s="41"/>
      <c r="U572" s="41"/>
    </row>
    <row r="573" spans="4:21" x14ac:dyDescent="0.2">
      <c r="D573"/>
      <c r="P573"/>
      <c r="R573" s="72"/>
      <c r="S573" s="72"/>
      <c r="T573" s="41"/>
      <c r="U573" s="41"/>
    </row>
    <row r="574" spans="4:21" x14ac:dyDescent="0.2">
      <c r="D574"/>
      <c r="P574"/>
      <c r="R574" s="72"/>
      <c r="S574" s="72"/>
      <c r="T574" s="41"/>
      <c r="U574" s="41"/>
    </row>
    <row r="575" spans="4:21" x14ac:dyDescent="0.2">
      <c r="D575"/>
      <c r="P575"/>
      <c r="R575" s="72"/>
      <c r="S575" s="72"/>
      <c r="T575" s="41"/>
      <c r="U575" s="41"/>
    </row>
    <row r="576" spans="4:21" x14ac:dyDescent="0.2">
      <c r="D576"/>
      <c r="P576"/>
      <c r="R576" s="72"/>
      <c r="S576" s="72"/>
      <c r="T576" s="41"/>
      <c r="U576" s="41"/>
    </row>
    <row r="577" spans="4:21" x14ac:dyDescent="0.2">
      <c r="D577"/>
      <c r="P577"/>
      <c r="R577" s="72"/>
      <c r="S577" s="72"/>
      <c r="T577" s="41"/>
      <c r="U577" s="41"/>
    </row>
    <row r="578" spans="4:21" x14ac:dyDescent="0.2">
      <c r="D578"/>
      <c r="P578"/>
      <c r="R578" s="72"/>
      <c r="S578" s="72"/>
      <c r="T578" s="41"/>
      <c r="U578" s="41"/>
    </row>
    <row r="579" spans="4:21" x14ac:dyDescent="0.2">
      <c r="D579"/>
      <c r="P579"/>
      <c r="R579" s="72"/>
      <c r="S579" s="72"/>
      <c r="T579" s="41"/>
      <c r="U579" s="41"/>
    </row>
    <row r="580" spans="4:21" x14ac:dyDescent="0.2">
      <c r="D580"/>
      <c r="P580"/>
      <c r="R580" s="72"/>
      <c r="S580" s="72"/>
      <c r="T580" s="41"/>
      <c r="U580" s="41"/>
    </row>
    <row r="581" spans="4:21" x14ac:dyDescent="0.2">
      <c r="D581"/>
      <c r="P581"/>
      <c r="R581" s="72"/>
      <c r="S581" s="72"/>
      <c r="T581" s="41"/>
      <c r="U581" s="41"/>
    </row>
    <row r="582" spans="4:21" x14ac:dyDescent="0.2">
      <c r="D582"/>
      <c r="P582"/>
      <c r="R582" s="72"/>
      <c r="S582" s="72"/>
      <c r="T582" s="41"/>
      <c r="U582" s="41"/>
    </row>
    <row r="583" spans="4:21" x14ac:dyDescent="0.2">
      <c r="D583"/>
      <c r="P583"/>
      <c r="R583" s="72"/>
      <c r="S583" s="72"/>
      <c r="T583" s="41"/>
      <c r="U583" s="41"/>
    </row>
    <row r="584" spans="4:21" x14ac:dyDescent="0.2">
      <c r="D584"/>
      <c r="P584"/>
      <c r="R584" s="72"/>
      <c r="S584" s="72"/>
      <c r="T584" s="41"/>
      <c r="U584" s="41"/>
    </row>
    <row r="585" spans="4:21" x14ac:dyDescent="0.2">
      <c r="D585"/>
      <c r="P585"/>
      <c r="R585" s="72"/>
      <c r="S585" s="72"/>
      <c r="T585" s="41"/>
      <c r="U585" s="41"/>
    </row>
    <row r="586" spans="4:21" x14ac:dyDescent="0.2">
      <c r="D586"/>
      <c r="P586"/>
      <c r="R586" s="72"/>
      <c r="S586" s="72"/>
      <c r="T586" s="41"/>
      <c r="U586" s="41"/>
    </row>
    <row r="587" spans="4:21" x14ac:dyDescent="0.2">
      <c r="D587"/>
      <c r="P587"/>
      <c r="R587" s="72"/>
      <c r="S587" s="72"/>
      <c r="T587" s="41"/>
      <c r="U587" s="41"/>
    </row>
    <row r="588" spans="4:21" x14ac:dyDescent="0.2">
      <c r="D588"/>
      <c r="P588"/>
      <c r="R588" s="72"/>
      <c r="S588" s="72"/>
      <c r="T588" s="41"/>
      <c r="U588" s="41"/>
    </row>
    <row r="589" spans="4:21" x14ac:dyDescent="0.2">
      <c r="D589"/>
      <c r="P589"/>
      <c r="R589" s="72"/>
      <c r="S589" s="72"/>
      <c r="T589" s="41"/>
      <c r="U589" s="41"/>
    </row>
    <row r="590" spans="4:21" x14ac:dyDescent="0.2">
      <c r="D590"/>
      <c r="P590"/>
      <c r="R590" s="72"/>
      <c r="S590" s="72"/>
      <c r="T590" s="41"/>
      <c r="U590" s="41"/>
    </row>
    <row r="591" spans="4:21" x14ac:dyDescent="0.2">
      <c r="D591"/>
      <c r="P591"/>
      <c r="R591" s="72"/>
      <c r="S591" s="72"/>
      <c r="T591" s="41"/>
      <c r="U591" s="41"/>
    </row>
    <row r="592" spans="4:21" x14ac:dyDescent="0.2">
      <c r="D592"/>
      <c r="P592"/>
      <c r="R592" s="72"/>
      <c r="S592" s="72"/>
      <c r="T592" s="41"/>
      <c r="U592" s="41"/>
    </row>
    <row r="593" spans="4:21" x14ac:dyDescent="0.2">
      <c r="D593"/>
      <c r="P593"/>
      <c r="R593" s="72"/>
      <c r="S593" s="72"/>
      <c r="T593" s="41"/>
      <c r="U593" s="41"/>
    </row>
    <row r="594" spans="4:21" x14ac:dyDescent="0.2">
      <c r="D594"/>
      <c r="P594"/>
      <c r="R594" s="72"/>
      <c r="S594" s="72"/>
      <c r="T594" s="41"/>
      <c r="U594" s="41"/>
    </row>
    <row r="595" spans="4:21" x14ac:dyDescent="0.2">
      <c r="D595"/>
      <c r="P595"/>
      <c r="R595" s="72"/>
      <c r="S595" s="72"/>
      <c r="T595" s="41"/>
      <c r="U595" s="41"/>
    </row>
    <row r="596" spans="4:21" x14ac:dyDescent="0.2">
      <c r="D596"/>
      <c r="P596"/>
      <c r="R596" s="72"/>
      <c r="S596" s="72"/>
      <c r="T596" s="41"/>
      <c r="U596" s="41"/>
    </row>
    <row r="597" spans="4:21" x14ac:dyDescent="0.2">
      <c r="D597"/>
      <c r="P597"/>
      <c r="R597" s="72"/>
      <c r="S597" s="72"/>
      <c r="T597" s="41"/>
      <c r="U597" s="41"/>
    </row>
    <row r="598" spans="4:21" x14ac:dyDescent="0.2">
      <c r="D598"/>
      <c r="P598"/>
      <c r="R598" s="72"/>
      <c r="S598" s="72"/>
      <c r="T598" s="41"/>
      <c r="U598" s="41"/>
    </row>
    <row r="599" spans="4:21" x14ac:dyDescent="0.2">
      <c r="D599"/>
      <c r="P599"/>
      <c r="R599" s="72"/>
      <c r="S599" s="72"/>
      <c r="T599" s="41"/>
      <c r="U599" s="41"/>
    </row>
    <row r="600" spans="4:21" x14ac:dyDescent="0.2">
      <c r="D600"/>
      <c r="P600"/>
      <c r="R600" s="72"/>
      <c r="S600" s="72"/>
      <c r="T600" s="41"/>
      <c r="U600" s="41"/>
    </row>
    <row r="601" spans="4:21" x14ac:dyDescent="0.2">
      <c r="D601"/>
      <c r="P601"/>
      <c r="R601" s="72"/>
      <c r="S601" s="72"/>
      <c r="T601" s="41"/>
      <c r="U601" s="41"/>
    </row>
    <row r="602" spans="4:21" x14ac:dyDescent="0.2">
      <c r="D602"/>
      <c r="P602"/>
      <c r="R602" s="72"/>
      <c r="S602" s="72"/>
      <c r="T602" s="41"/>
      <c r="U602" s="41"/>
    </row>
    <row r="603" spans="4:21" x14ac:dyDescent="0.2">
      <c r="D603"/>
      <c r="P603"/>
      <c r="R603" s="72"/>
      <c r="S603" s="72"/>
      <c r="T603" s="41"/>
      <c r="U603" s="41"/>
    </row>
    <row r="604" spans="4:21" x14ac:dyDescent="0.2">
      <c r="D604"/>
      <c r="P604"/>
      <c r="R604" s="72"/>
      <c r="S604" s="72"/>
      <c r="T604" s="41"/>
      <c r="U604" s="41"/>
    </row>
    <row r="605" spans="4:21" x14ac:dyDescent="0.2">
      <c r="D605"/>
      <c r="P605"/>
      <c r="R605" s="72"/>
      <c r="S605" s="72"/>
      <c r="T605" s="41"/>
      <c r="U605" s="41"/>
    </row>
    <row r="606" spans="4:21" x14ac:dyDescent="0.2">
      <c r="D606"/>
      <c r="P606"/>
      <c r="R606" s="72"/>
      <c r="S606" s="72"/>
      <c r="T606" s="41"/>
      <c r="U606" s="41"/>
    </row>
    <row r="607" spans="4:21" x14ac:dyDescent="0.2">
      <c r="D607"/>
      <c r="P607"/>
      <c r="R607" s="72"/>
      <c r="S607" s="72"/>
      <c r="T607" s="41"/>
      <c r="U607" s="41"/>
    </row>
    <row r="608" spans="4:21" x14ac:dyDescent="0.2">
      <c r="D608"/>
      <c r="P608"/>
      <c r="R608" s="72"/>
      <c r="S608" s="72"/>
      <c r="T608" s="41"/>
      <c r="U608" s="41"/>
    </row>
    <row r="609" spans="4:21" x14ac:dyDescent="0.2">
      <c r="D609"/>
      <c r="P609"/>
      <c r="R609" s="72"/>
      <c r="S609" s="72"/>
      <c r="T609" s="41"/>
      <c r="U609" s="41"/>
    </row>
    <row r="610" spans="4:21" x14ac:dyDescent="0.2">
      <c r="D610"/>
      <c r="P610"/>
      <c r="R610" s="72"/>
      <c r="S610" s="72"/>
      <c r="T610" s="41"/>
      <c r="U610" s="41"/>
    </row>
    <row r="611" spans="4:21" x14ac:dyDescent="0.2">
      <c r="D611"/>
      <c r="P611"/>
      <c r="R611" s="72"/>
      <c r="S611" s="72"/>
      <c r="T611" s="41"/>
      <c r="U611" s="41"/>
    </row>
    <row r="612" spans="4:21" x14ac:dyDescent="0.2">
      <c r="D612"/>
      <c r="P612"/>
      <c r="R612" s="72"/>
      <c r="S612" s="72"/>
      <c r="T612" s="41"/>
      <c r="U612" s="41"/>
    </row>
    <row r="613" spans="4:21" x14ac:dyDescent="0.2">
      <c r="D613"/>
      <c r="P613"/>
      <c r="R613" s="72"/>
      <c r="S613" s="72"/>
      <c r="T613" s="41"/>
      <c r="U613" s="41"/>
    </row>
    <row r="614" spans="4:21" x14ac:dyDescent="0.2">
      <c r="D614"/>
      <c r="P614"/>
      <c r="R614" s="72"/>
      <c r="S614" s="72"/>
      <c r="T614" s="41"/>
      <c r="U614" s="41"/>
    </row>
    <row r="615" spans="4:21" x14ac:dyDescent="0.2">
      <c r="D615"/>
      <c r="P615"/>
      <c r="R615" s="72"/>
      <c r="S615" s="72"/>
      <c r="T615" s="41"/>
      <c r="U615" s="41"/>
    </row>
    <row r="616" spans="4:21" x14ac:dyDescent="0.2">
      <c r="D616"/>
      <c r="P616"/>
      <c r="R616" s="72"/>
      <c r="S616" s="72"/>
      <c r="T616" s="41"/>
      <c r="U616" s="41"/>
    </row>
    <row r="617" spans="4:21" x14ac:dyDescent="0.2">
      <c r="D617"/>
      <c r="P617"/>
      <c r="R617" s="72"/>
      <c r="S617" s="72"/>
      <c r="T617" s="41"/>
      <c r="U617" s="41"/>
    </row>
    <row r="618" spans="4:21" x14ac:dyDescent="0.2">
      <c r="D618"/>
      <c r="P618"/>
      <c r="R618" s="72"/>
      <c r="S618" s="72"/>
      <c r="T618" s="41"/>
      <c r="U618" s="41"/>
    </row>
    <row r="619" spans="4:21" x14ac:dyDescent="0.2">
      <c r="D619"/>
      <c r="P619"/>
      <c r="R619" s="72"/>
      <c r="S619" s="72"/>
      <c r="T619" s="41"/>
      <c r="U619" s="41"/>
    </row>
    <row r="620" spans="4:21" x14ac:dyDescent="0.2">
      <c r="D620"/>
      <c r="P620"/>
      <c r="R620" s="72"/>
      <c r="S620" s="72"/>
      <c r="T620" s="41"/>
      <c r="U620" s="41"/>
    </row>
    <row r="621" spans="4:21" x14ac:dyDescent="0.2">
      <c r="D621"/>
      <c r="P621"/>
      <c r="R621" s="72"/>
      <c r="S621" s="72"/>
      <c r="T621" s="41"/>
      <c r="U621" s="41"/>
    </row>
    <row r="622" spans="4:21" x14ac:dyDescent="0.2">
      <c r="D622"/>
      <c r="P622"/>
      <c r="R622" s="72"/>
      <c r="S622" s="72"/>
      <c r="T622" s="41"/>
      <c r="U622" s="41"/>
    </row>
    <row r="623" spans="4:21" x14ac:dyDescent="0.2">
      <c r="D623"/>
      <c r="P623"/>
      <c r="R623" s="72"/>
      <c r="S623" s="72"/>
      <c r="T623" s="41"/>
      <c r="U623" s="41"/>
    </row>
    <row r="624" spans="4:21" x14ac:dyDescent="0.2">
      <c r="D624"/>
      <c r="P624"/>
      <c r="R624" s="72"/>
      <c r="S624" s="72"/>
      <c r="T624" s="41"/>
      <c r="U624" s="41"/>
    </row>
    <row r="625" spans="4:21" x14ac:dyDescent="0.2">
      <c r="D625"/>
      <c r="P625"/>
      <c r="R625" s="72"/>
      <c r="S625" s="72"/>
      <c r="T625" s="41"/>
      <c r="U625" s="41"/>
    </row>
    <row r="626" spans="4:21" x14ac:dyDescent="0.2">
      <c r="D626"/>
      <c r="P626"/>
      <c r="R626" s="72"/>
      <c r="S626" s="72"/>
      <c r="T626" s="41"/>
      <c r="U626" s="41"/>
    </row>
    <row r="627" spans="4:21" x14ac:dyDescent="0.2">
      <c r="D627"/>
      <c r="P627"/>
      <c r="R627" s="72"/>
      <c r="S627" s="72"/>
      <c r="T627" s="41"/>
      <c r="U627" s="41"/>
    </row>
    <row r="628" spans="4:21" x14ac:dyDescent="0.2">
      <c r="D628"/>
      <c r="P628"/>
      <c r="R628" s="72"/>
      <c r="S628" s="72"/>
      <c r="T628" s="41"/>
      <c r="U628" s="41"/>
    </row>
    <row r="629" spans="4:21" x14ac:dyDescent="0.2">
      <c r="D629"/>
      <c r="P629"/>
      <c r="R629" s="72"/>
      <c r="S629" s="72"/>
      <c r="T629" s="41"/>
      <c r="U629" s="41"/>
    </row>
    <row r="630" spans="4:21" x14ac:dyDescent="0.2">
      <c r="D630"/>
      <c r="P630"/>
      <c r="R630" s="72"/>
      <c r="S630" s="72"/>
      <c r="T630" s="41"/>
      <c r="U630" s="41"/>
    </row>
    <row r="631" spans="4:21" x14ac:dyDescent="0.2">
      <c r="D631"/>
      <c r="P631"/>
      <c r="R631" s="72"/>
      <c r="S631" s="72"/>
      <c r="T631" s="41"/>
      <c r="U631" s="41"/>
    </row>
    <row r="632" spans="4:21" x14ac:dyDescent="0.2">
      <c r="D632"/>
      <c r="P632"/>
      <c r="R632" s="72"/>
      <c r="S632" s="72"/>
      <c r="T632" s="41"/>
      <c r="U632" s="41"/>
    </row>
    <row r="633" spans="4:21" x14ac:dyDescent="0.2">
      <c r="D633"/>
      <c r="P633"/>
      <c r="R633" s="72"/>
      <c r="S633" s="72"/>
      <c r="T633" s="41"/>
      <c r="U633" s="41"/>
    </row>
    <row r="634" spans="4:21" x14ac:dyDescent="0.2">
      <c r="D634"/>
      <c r="P634"/>
      <c r="R634" s="72"/>
      <c r="S634" s="72"/>
      <c r="T634" s="41"/>
      <c r="U634" s="41"/>
    </row>
    <row r="635" spans="4:21" x14ac:dyDescent="0.2">
      <c r="D635"/>
      <c r="P635"/>
      <c r="R635" s="72"/>
      <c r="S635" s="72"/>
      <c r="T635" s="41"/>
      <c r="U635" s="41"/>
    </row>
    <row r="636" spans="4:21" x14ac:dyDescent="0.2">
      <c r="D636"/>
      <c r="P636"/>
      <c r="R636" s="72"/>
      <c r="S636" s="72"/>
      <c r="T636" s="41"/>
      <c r="U636" s="41"/>
    </row>
    <row r="637" spans="4:21" x14ac:dyDescent="0.2">
      <c r="D637"/>
      <c r="P637"/>
      <c r="R637" s="72"/>
      <c r="S637" s="72"/>
      <c r="T637" s="41"/>
      <c r="U637" s="41"/>
    </row>
    <row r="638" spans="4:21" x14ac:dyDescent="0.2">
      <c r="D638"/>
      <c r="P638"/>
      <c r="R638" s="72"/>
      <c r="S638" s="72"/>
      <c r="T638" s="41"/>
      <c r="U638" s="41"/>
    </row>
    <row r="639" spans="4:21" x14ac:dyDescent="0.2">
      <c r="D639"/>
      <c r="P639"/>
      <c r="R639" s="72"/>
      <c r="S639" s="72"/>
      <c r="T639" s="41"/>
      <c r="U639" s="41"/>
    </row>
    <row r="640" spans="4:21" x14ac:dyDescent="0.2">
      <c r="D640"/>
      <c r="P640"/>
      <c r="R640" s="72"/>
      <c r="S640" s="72"/>
      <c r="T640" s="41"/>
      <c r="U640" s="41"/>
    </row>
    <row r="641" spans="4:21" x14ac:dyDescent="0.2">
      <c r="D641"/>
      <c r="P641"/>
      <c r="R641" s="72"/>
      <c r="S641" s="72"/>
      <c r="T641" s="41"/>
      <c r="U641" s="41"/>
    </row>
    <row r="642" spans="4:21" x14ac:dyDescent="0.2">
      <c r="D642"/>
      <c r="P642"/>
      <c r="R642" s="72"/>
      <c r="S642" s="72"/>
      <c r="T642" s="41"/>
      <c r="U642" s="41"/>
    </row>
    <row r="643" spans="4:21" x14ac:dyDescent="0.2">
      <c r="D643"/>
      <c r="P643"/>
      <c r="R643" s="72"/>
      <c r="S643" s="72"/>
      <c r="T643" s="41"/>
      <c r="U643" s="41"/>
    </row>
    <row r="644" spans="4:21" x14ac:dyDescent="0.2">
      <c r="D644"/>
      <c r="P644"/>
      <c r="R644" s="72"/>
      <c r="S644" s="72"/>
      <c r="T644" s="41"/>
      <c r="U644" s="41"/>
    </row>
    <row r="645" spans="4:21" x14ac:dyDescent="0.2">
      <c r="D645"/>
      <c r="P645"/>
      <c r="R645" s="72"/>
      <c r="S645" s="72"/>
      <c r="T645" s="41"/>
      <c r="U645" s="41"/>
    </row>
    <row r="646" spans="4:21" x14ac:dyDescent="0.2">
      <c r="D646"/>
      <c r="P646"/>
      <c r="R646" s="72"/>
      <c r="S646" s="72"/>
      <c r="T646" s="41"/>
      <c r="U646" s="41"/>
    </row>
    <row r="647" spans="4:21" x14ac:dyDescent="0.2">
      <c r="D647"/>
      <c r="P647"/>
      <c r="R647" s="72"/>
      <c r="S647" s="72"/>
      <c r="T647" s="41"/>
      <c r="U647" s="41"/>
    </row>
    <row r="648" spans="4:21" x14ac:dyDescent="0.2">
      <c r="D648"/>
      <c r="P648"/>
      <c r="R648" s="72"/>
      <c r="S648" s="72"/>
      <c r="T648" s="41"/>
      <c r="U648" s="41"/>
    </row>
    <row r="649" spans="4:21" x14ac:dyDescent="0.2">
      <c r="D649"/>
      <c r="P649"/>
      <c r="R649" s="72"/>
      <c r="S649" s="72"/>
      <c r="T649" s="41"/>
      <c r="U649" s="41"/>
    </row>
    <row r="650" spans="4:21" x14ac:dyDescent="0.2">
      <c r="D650"/>
      <c r="P650"/>
      <c r="R650" s="72"/>
      <c r="S650" s="72"/>
      <c r="T650" s="41"/>
      <c r="U650" s="41"/>
    </row>
    <row r="651" spans="4:21" x14ac:dyDescent="0.2">
      <c r="D651"/>
      <c r="P651"/>
      <c r="R651" s="72"/>
      <c r="S651" s="72"/>
      <c r="T651" s="41"/>
      <c r="U651" s="41"/>
    </row>
    <row r="652" spans="4:21" x14ac:dyDescent="0.2">
      <c r="D652"/>
      <c r="P652"/>
      <c r="R652" s="72"/>
      <c r="S652" s="72"/>
      <c r="T652" s="41"/>
      <c r="U652" s="41"/>
    </row>
    <row r="653" spans="4:21" x14ac:dyDescent="0.2">
      <c r="D653"/>
      <c r="P653"/>
      <c r="R653" s="72"/>
      <c r="S653" s="72"/>
      <c r="T653" s="41"/>
      <c r="U653" s="41"/>
    </row>
    <row r="654" spans="4:21" x14ac:dyDescent="0.2">
      <c r="D654"/>
      <c r="P654"/>
      <c r="R654" s="72"/>
      <c r="S654" s="72"/>
      <c r="T654" s="41"/>
      <c r="U654" s="41"/>
    </row>
    <row r="655" spans="4:21" x14ac:dyDescent="0.2">
      <c r="D655"/>
      <c r="P655"/>
      <c r="R655" s="72"/>
      <c r="S655" s="72"/>
      <c r="T655" s="41"/>
      <c r="U655" s="41"/>
    </row>
    <row r="656" spans="4:21" x14ac:dyDescent="0.2">
      <c r="D656"/>
      <c r="P656"/>
      <c r="R656" s="72"/>
      <c r="S656" s="72"/>
      <c r="T656" s="41"/>
      <c r="U656" s="41"/>
    </row>
    <row r="657" spans="4:21" x14ac:dyDescent="0.2">
      <c r="D657"/>
      <c r="P657"/>
      <c r="R657" s="72"/>
      <c r="S657" s="72"/>
      <c r="T657" s="41"/>
      <c r="U657" s="41"/>
    </row>
    <row r="658" spans="4:21" x14ac:dyDescent="0.2">
      <c r="D658"/>
      <c r="P658"/>
      <c r="R658" s="72"/>
      <c r="S658" s="72"/>
      <c r="T658" s="41"/>
      <c r="U658" s="41"/>
    </row>
    <row r="659" spans="4:21" x14ac:dyDescent="0.2">
      <c r="D659"/>
      <c r="P659"/>
      <c r="R659" s="72"/>
      <c r="S659" s="72"/>
      <c r="T659" s="41"/>
      <c r="U659" s="41"/>
    </row>
    <row r="660" spans="4:21" x14ac:dyDescent="0.2">
      <c r="D660"/>
      <c r="P660"/>
      <c r="R660" s="72"/>
      <c r="S660" s="72"/>
      <c r="T660" s="41"/>
      <c r="U660" s="41"/>
    </row>
    <row r="661" spans="4:21" x14ac:dyDescent="0.2">
      <c r="D661"/>
      <c r="P661"/>
      <c r="R661" s="72"/>
      <c r="S661" s="72"/>
      <c r="T661" s="41"/>
      <c r="U661" s="41"/>
    </row>
    <row r="662" spans="4:21" x14ac:dyDescent="0.2">
      <c r="D662"/>
      <c r="P662"/>
      <c r="R662" s="72"/>
      <c r="S662" s="72"/>
      <c r="T662" s="41"/>
      <c r="U662" s="41"/>
    </row>
    <row r="663" spans="4:21" x14ac:dyDescent="0.2">
      <c r="D663"/>
      <c r="P663"/>
      <c r="R663" s="72"/>
      <c r="S663" s="72"/>
      <c r="T663" s="41"/>
      <c r="U663" s="41"/>
    </row>
    <row r="664" spans="4:21" x14ac:dyDescent="0.2">
      <c r="D664"/>
      <c r="P664"/>
      <c r="R664" s="72"/>
      <c r="S664" s="72"/>
      <c r="T664" s="41"/>
      <c r="U664" s="41"/>
    </row>
    <row r="665" spans="4:21" x14ac:dyDescent="0.2">
      <c r="D665"/>
      <c r="P665"/>
      <c r="R665" s="72"/>
      <c r="S665" s="72"/>
      <c r="T665" s="41"/>
      <c r="U665" s="41"/>
    </row>
    <row r="666" spans="4:21" x14ac:dyDescent="0.2">
      <c r="D666"/>
      <c r="P666"/>
      <c r="R666" s="72"/>
      <c r="S666" s="72"/>
      <c r="T666" s="41"/>
      <c r="U666" s="41"/>
    </row>
    <row r="667" spans="4:21" x14ac:dyDescent="0.2">
      <c r="D667"/>
      <c r="P667"/>
      <c r="R667" s="72"/>
      <c r="S667" s="72"/>
      <c r="T667" s="41"/>
      <c r="U667" s="41"/>
    </row>
    <row r="668" spans="4:21" x14ac:dyDescent="0.2">
      <c r="D668"/>
      <c r="P668"/>
      <c r="R668" s="72"/>
      <c r="S668" s="72"/>
      <c r="T668" s="41"/>
      <c r="U668" s="41"/>
    </row>
    <row r="669" spans="4:21" x14ac:dyDescent="0.2">
      <c r="D669"/>
      <c r="P669"/>
      <c r="R669" s="72"/>
      <c r="S669" s="72"/>
      <c r="T669" s="41"/>
      <c r="U669" s="41"/>
    </row>
    <row r="670" spans="4:21" x14ac:dyDescent="0.2">
      <c r="D670"/>
      <c r="P670"/>
      <c r="R670" s="72"/>
      <c r="S670" s="72"/>
      <c r="T670" s="41"/>
      <c r="U670" s="41"/>
    </row>
    <row r="671" spans="4:21" x14ac:dyDescent="0.2">
      <c r="D671"/>
      <c r="P671"/>
      <c r="R671" s="72"/>
      <c r="S671" s="72"/>
      <c r="T671" s="41"/>
      <c r="U671" s="41"/>
    </row>
    <row r="672" spans="4:21" x14ac:dyDescent="0.2">
      <c r="D672"/>
      <c r="P672"/>
      <c r="R672" s="72"/>
      <c r="S672" s="72"/>
      <c r="T672" s="41"/>
      <c r="U672" s="41"/>
    </row>
    <row r="673" spans="4:21" x14ac:dyDescent="0.2">
      <c r="D673"/>
      <c r="P673"/>
      <c r="R673" s="72"/>
      <c r="S673" s="72"/>
      <c r="T673" s="41"/>
      <c r="U673" s="41"/>
    </row>
    <row r="674" spans="4:21" x14ac:dyDescent="0.2">
      <c r="D674"/>
      <c r="P674"/>
      <c r="R674" s="72"/>
      <c r="S674" s="72"/>
      <c r="T674" s="41"/>
      <c r="U674" s="41"/>
    </row>
    <row r="675" spans="4:21" x14ac:dyDescent="0.2">
      <c r="D675"/>
      <c r="P675"/>
      <c r="R675" s="72"/>
      <c r="S675" s="72"/>
      <c r="T675" s="41"/>
      <c r="U675" s="41"/>
    </row>
    <row r="676" spans="4:21" x14ac:dyDescent="0.2">
      <c r="D676"/>
      <c r="P676"/>
      <c r="R676" s="72"/>
      <c r="S676" s="72"/>
      <c r="T676" s="41"/>
      <c r="U676" s="41"/>
    </row>
    <row r="677" spans="4:21" x14ac:dyDescent="0.2">
      <c r="D677"/>
      <c r="P677"/>
      <c r="R677" s="72"/>
      <c r="S677" s="72"/>
      <c r="T677" s="41"/>
      <c r="U677" s="41"/>
    </row>
    <row r="678" spans="4:21" x14ac:dyDescent="0.2">
      <c r="D678"/>
      <c r="P678"/>
      <c r="R678" s="72"/>
      <c r="S678" s="72"/>
      <c r="T678" s="41"/>
      <c r="U678" s="41"/>
    </row>
    <row r="679" spans="4:21" x14ac:dyDescent="0.2">
      <c r="D679"/>
      <c r="P679"/>
      <c r="R679" s="72"/>
      <c r="S679" s="72"/>
      <c r="T679" s="41"/>
      <c r="U679" s="41"/>
    </row>
    <row r="680" spans="4:21" x14ac:dyDescent="0.2">
      <c r="D680"/>
      <c r="P680"/>
      <c r="R680" s="72"/>
      <c r="S680" s="72"/>
      <c r="T680" s="41"/>
      <c r="U680" s="41"/>
    </row>
    <row r="681" spans="4:21" x14ac:dyDescent="0.2">
      <c r="D681"/>
      <c r="P681"/>
      <c r="R681" s="72"/>
      <c r="S681" s="72"/>
      <c r="T681" s="41"/>
      <c r="U681" s="41"/>
    </row>
    <row r="682" spans="4:21" x14ac:dyDescent="0.2">
      <c r="D682"/>
      <c r="P682"/>
      <c r="R682" s="72"/>
      <c r="S682" s="72"/>
      <c r="T682" s="41"/>
      <c r="U682" s="41"/>
    </row>
    <row r="683" spans="4:21" x14ac:dyDescent="0.2">
      <c r="D683"/>
      <c r="P683"/>
      <c r="R683" s="72"/>
      <c r="S683" s="72"/>
      <c r="T683" s="41"/>
      <c r="U683" s="41"/>
    </row>
    <row r="684" spans="4:21" x14ac:dyDescent="0.2">
      <c r="D684"/>
      <c r="P684"/>
      <c r="R684" s="72"/>
      <c r="S684" s="72"/>
      <c r="T684" s="41"/>
      <c r="U684" s="41"/>
    </row>
    <row r="685" spans="4:21" x14ac:dyDescent="0.2">
      <c r="D685"/>
      <c r="P685"/>
      <c r="R685" s="72"/>
      <c r="S685" s="72"/>
      <c r="T685" s="41"/>
      <c r="U685" s="41"/>
    </row>
    <row r="686" spans="4:21" x14ac:dyDescent="0.2">
      <c r="D686"/>
      <c r="P686"/>
      <c r="R686" s="72"/>
      <c r="S686" s="72"/>
      <c r="T686" s="41"/>
      <c r="U686" s="41"/>
    </row>
    <row r="687" spans="4:21" x14ac:dyDescent="0.2">
      <c r="D687"/>
      <c r="P687"/>
      <c r="R687" s="72"/>
      <c r="S687" s="72"/>
      <c r="T687" s="41"/>
      <c r="U687" s="41"/>
    </row>
    <row r="688" spans="4:21" x14ac:dyDescent="0.2">
      <c r="D688"/>
      <c r="P688"/>
      <c r="R688" s="72"/>
      <c r="S688" s="72"/>
      <c r="T688" s="41"/>
      <c r="U688" s="41"/>
    </row>
    <row r="689" spans="4:21" x14ac:dyDescent="0.2">
      <c r="D689"/>
      <c r="P689"/>
      <c r="R689" s="72"/>
      <c r="S689" s="72"/>
      <c r="T689" s="41"/>
      <c r="U689" s="41"/>
    </row>
    <row r="690" spans="4:21" x14ac:dyDescent="0.2">
      <c r="D690"/>
      <c r="P690"/>
      <c r="R690" s="72"/>
      <c r="S690" s="72"/>
      <c r="T690" s="41"/>
      <c r="U690" s="41"/>
    </row>
    <row r="691" spans="4:21" x14ac:dyDescent="0.2">
      <c r="D691"/>
      <c r="P691"/>
      <c r="R691" s="72"/>
      <c r="S691" s="72"/>
      <c r="T691" s="41"/>
      <c r="U691" s="41"/>
    </row>
    <row r="692" spans="4:21" x14ac:dyDescent="0.2">
      <c r="D692"/>
      <c r="P692"/>
      <c r="R692" s="72"/>
      <c r="S692" s="72"/>
      <c r="T692" s="41"/>
      <c r="U692" s="41"/>
    </row>
    <row r="693" spans="4:21" x14ac:dyDescent="0.2">
      <c r="D693"/>
      <c r="P693"/>
      <c r="R693" s="72"/>
      <c r="S693" s="72"/>
      <c r="T693" s="41"/>
      <c r="U693" s="41"/>
    </row>
    <row r="694" spans="4:21" x14ac:dyDescent="0.2">
      <c r="D694"/>
      <c r="P694"/>
      <c r="R694" s="72"/>
      <c r="S694" s="72"/>
      <c r="T694" s="41"/>
      <c r="U694" s="41"/>
    </row>
    <row r="695" spans="4:21" x14ac:dyDescent="0.2">
      <c r="D695"/>
      <c r="P695"/>
      <c r="R695" s="72"/>
      <c r="S695" s="72"/>
      <c r="T695" s="41"/>
      <c r="U695" s="41"/>
    </row>
    <row r="696" spans="4:21" x14ac:dyDescent="0.2">
      <c r="D696"/>
      <c r="P696"/>
      <c r="R696" s="72"/>
      <c r="S696" s="72"/>
      <c r="T696" s="41"/>
      <c r="U696" s="41"/>
    </row>
    <row r="697" spans="4:21" x14ac:dyDescent="0.2">
      <c r="D697"/>
      <c r="P697"/>
      <c r="R697" s="72"/>
      <c r="S697" s="72"/>
      <c r="T697" s="41"/>
      <c r="U697" s="41"/>
    </row>
    <row r="698" spans="4:21" x14ac:dyDescent="0.2">
      <c r="D698"/>
      <c r="P698"/>
      <c r="R698" s="72"/>
      <c r="S698" s="72"/>
      <c r="T698" s="41"/>
      <c r="U698" s="41"/>
    </row>
    <row r="699" spans="4:21" x14ac:dyDescent="0.2">
      <c r="D699"/>
      <c r="P699"/>
      <c r="R699" s="72"/>
      <c r="S699" s="72"/>
      <c r="T699" s="41"/>
      <c r="U699" s="41"/>
    </row>
    <row r="700" spans="4:21" x14ac:dyDescent="0.2">
      <c r="D700"/>
      <c r="P700"/>
      <c r="R700" s="72"/>
      <c r="S700" s="72"/>
      <c r="T700" s="41"/>
      <c r="U700" s="41"/>
    </row>
    <row r="701" spans="4:21" x14ac:dyDescent="0.2">
      <c r="D701"/>
      <c r="P701"/>
      <c r="R701" s="72"/>
      <c r="S701" s="72"/>
      <c r="T701" s="41"/>
      <c r="U701" s="41"/>
    </row>
    <row r="702" spans="4:21" x14ac:dyDescent="0.2">
      <c r="D702"/>
      <c r="P702"/>
      <c r="R702" s="72"/>
      <c r="S702" s="72"/>
      <c r="T702" s="41"/>
      <c r="U702" s="41"/>
    </row>
    <row r="703" spans="4:21" x14ac:dyDescent="0.2">
      <c r="D703"/>
      <c r="P703"/>
      <c r="R703" s="72"/>
      <c r="S703" s="72"/>
      <c r="T703" s="41"/>
      <c r="U703" s="41"/>
    </row>
    <row r="704" spans="4:21" x14ac:dyDescent="0.2">
      <c r="D704"/>
      <c r="P704"/>
      <c r="R704" s="72"/>
      <c r="S704" s="72"/>
      <c r="T704" s="41"/>
      <c r="U704" s="41"/>
    </row>
    <row r="705" spans="4:21" x14ac:dyDescent="0.2">
      <c r="D705"/>
      <c r="P705"/>
      <c r="R705" s="72"/>
      <c r="S705" s="72"/>
      <c r="T705" s="41"/>
      <c r="U705" s="41"/>
    </row>
    <row r="706" spans="4:21" x14ac:dyDescent="0.2">
      <c r="D706"/>
      <c r="P706"/>
      <c r="R706" s="72"/>
      <c r="S706" s="72"/>
      <c r="T706" s="41"/>
      <c r="U706" s="41"/>
    </row>
    <row r="707" spans="4:21" x14ac:dyDescent="0.2">
      <c r="D707"/>
      <c r="P707"/>
      <c r="R707" s="72"/>
      <c r="S707" s="72"/>
      <c r="T707" s="41"/>
      <c r="U707" s="41"/>
    </row>
    <row r="708" spans="4:21" x14ac:dyDescent="0.2">
      <c r="D708"/>
      <c r="P708"/>
      <c r="R708" s="72"/>
      <c r="S708" s="72"/>
      <c r="T708" s="41"/>
      <c r="U708" s="41"/>
    </row>
    <row r="709" spans="4:21" x14ac:dyDescent="0.2">
      <c r="D709"/>
      <c r="P709"/>
      <c r="R709" s="72"/>
      <c r="S709" s="72"/>
      <c r="T709" s="41"/>
      <c r="U709" s="41"/>
    </row>
    <row r="710" spans="4:21" x14ac:dyDescent="0.2">
      <c r="D710"/>
      <c r="P710"/>
      <c r="R710" s="72"/>
      <c r="S710" s="72"/>
      <c r="T710" s="41"/>
      <c r="U710" s="41"/>
    </row>
    <row r="711" spans="4:21" x14ac:dyDescent="0.2">
      <c r="D711"/>
      <c r="P711"/>
      <c r="R711" s="72"/>
      <c r="S711" s="72"/>
      <c r="T711" s="41"/>
      <c r="U711" s="41"/>
    </row>
    <row r="712" spans="4:21" x14ac:dyDescent="0.2">
      <c r="D712"/>
      <c r="P712"/>
      <c r="R712" s="72"/>
      <c r="S712" s="72"/>
      <c r="T712" s="41"/>
      <c r="U712" s="41"/>
    </row>
    <row r="713" spans="4:21" x14ac:dyDescent="0.2">
      <c r="D713"/>
      <c r="P713"/>
      <c r="R713" s="72"/>
      <c r="S713" s="72"/>
      <c r="T713" s="41"/>
      <c r="U713" s="41"/>
    </row>
    <row r="714" spans="4:21" x14ac:dyDescent="0.2">
      <c r="D714"/>
      <c r="P714"/>
      <c r="R714" s="72"/>
      <c r="S714" s="72"/>
      <c r="T714" s="41"/>
      <c r="U714" s="41"/>
    </row>
    <row r="715" spans="4:21" x14ac:dyDescent="0.2">
      <c r="D715"/>
      <c r="P715"/>
      <c r="R715" s="72"/>
      <c r="S715" s="72"/>
      <c r="T715" s="41"/>
      <c r="U715" s="41"/>
    </row>
    <row r="716" spans="4:21" x14ac:dyDescent="0.2">
      <c r="D716"/>
      <c r="P716"/>
      <c r="R716" s="72"/>
      <c r="S716" s="72"/>
      <c r="T716" s="41"/>
      <c r="U716" s="41"/>
    </row>
    <row r="717" spans="4:21" x14ac:dyDescent="0.2">
      <c r="D717"/>
      <c r="P717"/>
      <c r="R717" s="72"/>
      <c r="S717" s="72"/>
      <c r="T717" s="41"/>
      <c r="U717" s="41"/>
    </row>
    <row r="718" spans="4:21" x14ac:dyDescent="0.2">
      <c r="D718"/>
      <c r="P718"/>
      <c r="R718" s="72"/>
      <c r="S718" s="72"/>
      <c r="T718" s="41"/>
      <c r="U718" s="41"/>
    </row>
    <row r="719" spans="4:21" x14ac:dyDescent="0.2">
      <c r="D719"/>
      <c r="P719"/>
      <c r="R719" s="72"/>
      <c r="S719" s="72"/>
      <c r="T719" s="41"/>
      <c r="U719" s="41"/>
    </row>
    <row r="720" spans="4:21" x14ac:dyDescent="0.2">
      <c r="D720"/>
      <c r="P720"/>
      <c r="R720" s="72"/>
      <c r="S720" s="72"/>
      <c r="T720" s="41"/>
      <c r="U720" s="41"/>
    </row>
    <row r="721" spans="4:21" x14ac:dyDescent="0.2">
      <c r="D721"/>
      <c r="P721"/>
      <c r="R721" s="72"/>
      <c r="S721" s="72"/>
      <c r="T721" s="41"/>
      <c r="U721" s="41"/>
    </row>
    <row r="722" spans="4:21" x14ac:dyDescent="0.2">
      <c r="D722"/>
      <c r="P722"/>
      <c r="R722" s="72"/>
      <c r="S722" s="72"/>
      <c r="T722" s="41"/>
      <c r="U722" s="41"/>
    </row>
    <row r="723" spans="4:21" x14ac:dyDescent="0.2">
      <c r="D723"/>
      <c r="P723"/>
      <c r="R723" s="72"/>
      <c r="S723" s="72"/>
      <c r="T723" s="41"/>
      <c r="U723" s="41"/>
    </row>
    <row r="724" spans="4:21" x14ac:dyDescent="0.2">
      <c r="D724"/>
      <c r="P724"/>
      <c r="R724" s="72"/>
      <c r="S724" s="72"/>
      <c r="T724" s="41"/>
      <c r="U724" s="41"/>
    </row>
    <row r="725" spans="4:21" x14ac:dyDescent="0.2">
      <c r="D725"/>
      <c r="P725"/>
      <c r="R725" s="72"/>
      <c r="S725" s="72"/>
      <c r="T725" s="41"/>
      <c r="U725" s="41"/>
    </row>
    <row r="726" spans="4:21" x14ac:dyDescent="0.2">
      <c r="D726"/>
      <c r="P726"/>
      <c r="R726" s="72"/>
      <c r="S726" s="72"/>
      <c r="T726" s="41"/>
      <c r="U726" s="41"/>
    </row>
    <row r="727" spans="4:21" x14ac:dyDescent="0.2">
      <c r="D727"/>
      <c r="P727"/>
      <c r="R727" s="72"/>
      <c r="S727" s="72"/>
      <c r="T727" s="41"/>
      <c r="U727" s="41"/>
    </row>
    <row r="728" spans="4:21" x14ac:dyDescent="0.2">
      <c r="D728"/>
      <c r="P728"/>
      <c r="R728" s="72"/>
      <c r="S728" s="72"/>
      <c r="T728" s="41"/>
      <c r="U728" s="41"/>
    </row>
    <row r="729" spans="4:21" x14ac:dyDescent="0.2">
      <c r="D729"/>
      <c r="P729"/>
      <c r="R729" s="72"/>
      <c r="S729" s="72"/>
      <c r="T729" s="41"/>
      <c r="U729" s="41"/>
    </row>
    <row r="730" spans="4:21" x14ac:dyDescent="0.2">
      <c r="D730"/>
      <c r="P730"/>
      <c r="R730" s="72"/>
      <c r="S730" s="72"/>
      <c r="T730" s="41"/>
      <c r="U730" s="41"/>
    </row>
    <row r="731" spans="4:21" x14ac:dyDescent="0.2">
      <c r="D731"/>
      <c r="P731"/>
      <c r="R731" s="72"/>
      <c r="S731" s="72"/>
      <c r="T731" s="41"/>
      <c r="U731" s="41"/>
    </row>
    <row r="732" spans="4:21" x14ac:dyDescent="0.2">
      <c r="D732"/>
      <c r="P732"/>
      <c r="R732" s="72"/>
      <c r="S732" s="72"/>
      <c r="T732" s="41"/>
      <c r="U732" s="41"/>
    </row>
    <row r="733" spans="4:21" x14ac:dyDescent="0.2">
      <c r="D733"/>
      <c r="P733"/>
      <c r="R733" s="72"/>
      <c r="S733" s="72"/>
      <c r="T733" s="41"/>
      <c r="U733" s="41"/>
    </row>
    <row r="734" spans="4:21" x14ac:dyDescent="0.2">
      <c r="D734"/>
      <c r="P734"/>
      <c r="R734" s="72"/>
      <c r="S734" s="72"/>
      <c r="T734" s="41"/>
      <c r="U734" s="41"/>
    </row>
    <row r="735" spans="4:21" x14ac:dyDescent="0.2">
      <c r="D735"/>
      <c r="P735"/>
      <c r="R735" s="72"/>
      <c r="S735" s="72"/>
      <c r="T735" s="41"/>
      <c r="U735" s="41"/>
    </row>
    <row r="736" spans="4:21" x14ac:dyDescent="0.2">
      <c r="D736"/>
      <c r="P736"/>
      <c r="R736" s="72"/>
      <c r="S736" s="72"/>
      <c r="T736" s="41"/>
      <c r="U736" s="41"/>
    </row>
    <row r="737" spans="4:21" x14ac:dyDescent="0.2">
      <c r="D737"/>
      <c r="P737"/>
      <c r="R737" s="72"/>
      <c r="S737" s="72"/>
      <c r="T737" s="41"/>
      <c r="U737" s="41"/>
    </row>
    <row r="738" spans="4:21" x14ac:dyDescent="0.2">
      <c r="D738"/>
      <c r="P738"/>
      <c r="R738" s="72"/>
      <c r="S738" s="72"/>
      <c r="T738" s="41"/>
      <c r="U738" s="41"/>
    </row>
    <row r="739" spans="4:21" x14ac:dyDescent="0.2">
      <c r="D739"/>
      <c r="P739"/>
      <c r="R739" s="72"/>
      <c r="S739" s="72"/>
      <c r="T739" s="41"/>
      <c r="U739" s="41"/>
    </row>
    <row r="740" spans="4:21" x14ac:dyDescent="0.2">
      <c r="D740"/>
      <c r="P740"/>
      <c r="R740" s="72"/>
      <c r="S740" s="72"/>
      <c r="T740" s="41"/>
      <c r="U740" s="41"/>
    </row>
    <row r="741" spans="4:21" x14ac:dyDescent="0.2">
      <c r="D741"/>
      <c r="P741"/>
      <c r="R741" s="72"/>
      <c r="S741" s="72"/>
      <c r="T741" s="41"/>
      <c r="U741" s="41"/>
    </row>
    <row r="742" spans="4:21" x14ac:dyDescent="0.2">
      <c r="D742"/>
      <c r="P742"/>
      <c r="R742" s="72"/>
      <c r="S742" s="72"/>
      <c r="T742" s="41"/>
      <c r="U742" s="41"/>
    </row>
    <row r="743" spans="4:21" x14ac:dyDescent="0.2">
      <c r="D743"/>
      <c r="P743"/>
      <c r="R743" s="72"/>
      <c r="S743" s="72"/>
      <c r="T743" s="41"/>
      <c r="U743" s="41"/>
    </row>
    <row r="744" spans="4:21" x14ac:dyDescent="0.2">
      <c r="D744"/>
      <c r="P744"/>
      <c r="R744" s="72"/>
      <c r="S744" s="72"/>
      <c r="T744" s="41"/>
      <c r="U744" s="41"/>
    </row>
    <row r="745" spans="4:21" x14ac:dyDescent="0.2">
      <c r="D745"/>
      <c r="P745"/>
      <c r="R745" s="72"/>
      <c r="S745" s="72"/>
      <c r="T745" s="41"/>
      <c r="U745" s="41"/>
    </row>
    <row r="746" spans="4:21" x14ac:dyDescent="0.2">
      <c r="D746"/>
      <c r="P746"/>
      <c r="R746" s="72"/>
      <c r="S746" s="72"/>
      <c r="T746" s="41"/>
      <c r="U746" s="41"/>
    </row>
    <row r="747" spans="4:21" x14ac:dyDescent="0.2">
      <c r="D747"/>
      <c r="P747"/>
      <c r="R747" s="72"/>
      <c r="S747" s="72"/>
      <c r="T747" s="41"/>
      <c r="U747" s="41"/>
    </row>
    <row r="748" spans="4:21" x14ac:dyDescent="0.2">
      <c r="D748"/>
      <c r="P748"/>
      <c r="R748" s="72"/>
      <c r="S748" s="72"/>
      <c r="T748" s="41"/>
      <c r="U748" s="41"/>
    </row>
    <row r="749" spans="4:21" x14ac:dyDescent="0.2">
      <c r="D749"/>
      <c r="P749"/>
      <c r="R749" s="72"/>
      <c r="S749" s="72"/>
      <c r="T749" s="41"/>
      <c r="U749" s="41"/>
    </row>
    <row r="750" spans="4:21" x14ac:dyDescent="0.2">
      <c r="D750"/>
      <c r="P750"/>
      <c r="R750" s="72"/>
      <c r="S750" s="72"/>
      <c r="T750" s="41"/>
      <c r="U750" s="41"/>
    </row>
    <row r="751" spans="4:21" x14ac:dyDescent="0.2">
      <c r="D751"/>
      <c r="P751"/>
      <c r="R751" s="72"/>
      <c r="S751" s="72"/>
      <c r="T751" s="41"/>
      <c r="U751" s="41"/>
    </row>
    <row r="752" spans="4:21" x14ac:dyDescent="0.2">
      <c r="D752"/>
      <c r="P752"/>
      <c r="R752" s="72"/>
      <c r="S752" s="72"/>
      <c r="T752" s="41"/>
      <c r="U752" s="41"/>
    </row>
    <row r="753" spans="4:21" x14ac:dyDescent="0.2">
      <c r="D753"/>
      <c r="P753"/>
      <c r="R753" s="72"/>
      <c r="S753" s="72"/>
      <c r="T753" s="41"/>
      <c r="U753" s="41"/>
    </row>
    <row r="754" spans="4:21" x14ac:dyDescent="0.2">
      <c r="D754"/>
      <c r="P754"/>
      <c r="R754" s="72"/>
      <c r="S754" s="72"/>
      <c r="T754" s="41"/>
      <c r="U754" s="41"/>
    </row>
    <row r="755" spans="4:21" x14ac:dyDescent="0.2">
      <c r="D755"/>
      <c r="P755"/>
      <c r="R755" s="72"/>
      <c r="S755" s="72"/>
      <c r="T755" s="41"/>
      <c r="U755" s="41"/>
    </row>
    <row r="756" spans="4:21" x14ac:dyDescent="0.2">
      <c r="D756"/>
      <c r="P756"/>
      <c r="R756" s="72"/>
      <c r="S756" s="72"/>
      <c r="T756" s="41"/>
      <c r="U756" s="41"/>
    </row>
    <row r="757" spans="4:21" x14ac:dyDescent="0.2">
      <c r="D757"/>
      <c r="P757"/>
      <c r="R757" s="72"/>
      <c r="S757" s="72"/>
      <c r="T757" s="41"/>
      <c r="U757" s="41"/>
    </row>
    <row r="758" spans="4:21" x14ac:dyDescent="0.2">
      <c r="D758"/>
      <c r="P758"/>
      <c r="R758" s="72"/>
      <c r="S758" s="72"/>
      <c r="T758" s="41"/>
      <c r="U758" s="41"/>
    </row>
    <row r="759" spans="4:21" x14ac:dyDescent="0.2">
      <c r="D759"/>
      <c r="P759"/>
      <c r="R759" s="72"/>
      <c r="S759" s="72"/>
      <c r="T759" s="41"/>
      <c r="U759" s="41"/>
    </row>
    <row r="760" spans="4:21" x14ac:dyDescent="0.2">
      <c r="D760"/>
      <c r="P760"/>
      <c r="R760" s="72"/>
      <c r="S760" s="72"/>
      <c r="T760" s="41"/>
      <c r="U760" s="41"/>
    </row>
    <row r="761" spans="4:21" x14ac:dyDescent="0.2">
      <c r="D761"/>
      <c r="P761"/>
      <c r="R761" s="72"/>
      <c r="S761" s="72"/>
      <c r="T761" s="41"/>
      <c r="U761" s="41"/>
    </row>
    <row r="762" spans="4:21" x14ac:dyDescent="0.2">
      <c r="D762"/>
      <c r="P762"/>
      <c r="R762" s="72"/>
      <c r="S762" s="72"/>
      <c r="T762" s="41"/>
      <c r="U762" s="41"/>
    </row>
    <row r="763" spans="4:21" x14ac:dyDescent="0.2">
      <c r="D763"/>
      <c r="P763"/>
      <c r="R763" s="72"/>
      <c r="S763" s="72"/>
      <c r="T763" s="41"/>
      <c r="U763" s="41"/>
    </row>
    <row r="764" spans="4:21" x14ac:dyDescent="0.2">
      <c r="D764"/>
      <c r="P764"/>
      <c r="R764" s="72"/>
      <c r="S764" s="72"/>
      <c r="T764" s="41"/>
      <c r="U764" s="41"/>
    </row>
    <row r="765" spans="4:21" x14ac:dyDescent="0.2">
      <c r="D765"/>
      <c r="P765"/>
      <c r="R765" s="72"/>
      <c r="S765" s="72"/>
      <c r="T765" s="41"/>
      <c r="U765" s="41"/>
    </row>
    <row r="766" spans="4:21" x14ac:dyDescent="0.2">
      <c r="D766"/>
      <c r="P766"/>
      <c r="R766" s="72"/>
      <c r="S766" s="72"/>
      <c r="T766" s="41"/>
      <c r="U766" s="41"/>
    </row>
    <row r="767" spans="4:21" x14ac:dyDescent="0.2">
      <c r="D767"/>
      <c r="P767"/>
      <c r="R767" s="72"/>
      <c r="S767" s="72"/>
      <c r="T767" s="41"/>
      <c r="U767" s="41"/>
    </row>
    <row r="768" spans="4:21" x14ac:dyDescent="0.2">
      <c r="D768"/>
      <c r="P768"/>
      <c r="R768" s="72"/>
      <c r="S768" s="72"/>
      <c r="T768" s="41"/>
      <c r="U768" s="41"/>
    </row>
    <row r="769" spans="4:21" x14ac:dyDescent="0.2">
      <c r="D769"/>
      <c r="P769"/>
      <c r="R769" s="72"/>
      <c r="S769" s="72"/>
      <c r="T769" s="41"/>
      <c r="U769" s="41"/>
    </row>
    <row r="770" spans="4:21" x14ac:dyDescent="0.2">
      <c r="D770"/>
      <c r="P770"/>
      <c r="R770" s="72"/>
      <c r="S770" s="72"/>
      <c r="T770" s="41"/>
      <c r="U770" s="41"/>
    </row>
    <row r="771" spans="4:21" x14ac:dyDescent="0.2">
      <c r="D771"/>
      <c r="P771"/>
      <c r="R771" s="72"/>
      <c r="S771" s="72"/>
      <c r="T771" s="41"/>
      <c r="U771" s="41"/>
    </row>
    <row r="772" spans="4:21" x14ac:dyDescent="0.2">
      <c r="D772"/>
      <c r="P772"/>
      <c r="R772" s="72"/>
      <c r="S772" s="72"/>
      <c r="T772" s="41"/>
      <c r="U772" s="41"/>
    </row>
    <row r="773" spans="4:21" x14ac:dyDescent="0.2">
      <c r="D773"/>
      <c r="P773"/>
      <c r="R773" s="72"/>
      <c r="S773" s="72"/>
      <c r="T773" s="41"/>
      <c r="U773" s="41"/>
    </row>
    <row r="774" spans="4:21" x14ac:dyDescent="0.2">
      <c r="D774"/>
      <c r="P774"/>
      <c r="R774" s="72"/>
      <c r="S774" s="72"/>
      <c r="T774" s="41"/>
      <c r="U774" s="41"/>
    </row>
    <row r="775" spans="4:21" x14ac:dyDescent="0.2">
      <c r="D775"/>
      <c r="P775"/>
      <c r="R775" s="72"/>
      <c r="S775" s="72"/>
      <c r="T775" s="41"/>
      <c r="U775" s="41"/>
    </row>
    <row r="776" spans="4:21" x14ac:dyDescent="0.2">
      <c r="D776"/>
      <c r="P776"/>
      <c r="R776" s="72"/>
      <c r="S776" s="72"/>
      <c r="T776" s="41"/>
      <c r="U776" s="41"/>
    </row>
    <row r="777" spans="4:21" x14ac:dyDescent="0.2">
      <c r="D777"/>
      <c r="P777"/>
      <c r="R777" s="72"/>
      <c r="S777" s="72"/>
      <c r="T777" s="41"/>
      <c r="U777" s="41"/>
    </row>
    <row r="778" spans="4:21" x14ac:dyDescent="0.2">
      <c r="D778"/>
      <c r="P778"/>
      <c r="R778" s="72"/>
      <c r="S778" s="72"/>
      <c r="T778" s="41"/>
      <c r="U778" s="41"/>
    </row>
    <row r="779" spans="4:21" x14ac:dyDescent="0.2">
      <c r="D779"/>
      <c r="P779"/>
      <c r="R779" s="72"/>
      <c r="S779" s="72"/>
      <c r="T779" s="41"/>
      <c r="U779" s="41"/>
    </row>
    <row r="780" spans="4:21" x14ac:dyDescent="0.2">
      <c r="D780"/>
      <c r="P780"/>
      <c r="R780" s="72"/>
      <c r="S780" s="72"/>
      <c r="T780" s="41"/>
      <c r="U780" s="41"/>
    </row>
    <row r="781" spans="4:21" x14ac:dyDescent="0.2">
      <c r="D781"/>
      <c r="P781"/>
      <c r="R781" s="72"/>
      <c r="S781" s="72"/>
      <c r="T781" s="41"/>
      <c r="U781" s="41"/>
    </row>
    <row r="782" spans="4:21" x14ac:dyDescent="0.2">
      <c r="D782"/>
      <c r="P782"/>
      <c r="R782" s="72"/>
      <c r="S782" s="72"/>
      <c r="T782" s="41"/>
      <c r="U782" s="41"/>
    </row>
    <row r="783" spans="4:21" x14ac:dyDescent="0.2">
      <c r="D783"/>
      <c r="P783"/>
      <c r="R783" s="72"/>
      <c r="S783" s="72"/>
      <c r="T783" s="41"/>
      <c r="U783" s="41"/>
    </row>
    <row r="784" spans="4:21" x14ac:dyDescent="0.2">
      <c r="D784"/>
      <c r="P784"/>
      <c r="R784" s="72"/>
      <c r="S784" s="72"/>
      <c r="T784" s="41"/>
      <c r="U784" s="41"/>
    </row>
    <row r="785" spans="4:21" x14ac:dyDescent="0.2">
      <c r="D785"/>
      <c r="P785"/>
      <c r="R785" s="72"/>
      <c r="S785" s="72"/>
      <c r="T785" s="41"/>
      <c r="U785" s="41"/>
    </row>
    <row r="786" spans="4:21" x14ac:dyDescent="0.2">
      <c r="D786"/>
      <c r="P786"/>
      <c r="R786" s="72"/>
      <c r="S786" s="72"/>
      <c r="T786" s="41"/>
      <c r="U786" s="41"/>
    </row>
    <row r="787" spans="4:21" x14ac:dyDescent="0.2">
      <c r="D787"/>
      <c r="P787"/>
      <c r="R787" s="72"/>
      <c r="S787" s="72"/>
      <c r="T787" s="41"/>
      <c r="U787" s="41"/>
    </row>
    <row r="788" spans="4:21" x14ac:dyDescent="0.2">
      <c r="D788"/>
      <c r="P788"/>
      <c r="R788" s="72"/>
      <c r="S788" s="72"/>
      <c r="T788" s="41"/>
      <c r="U788" s="41"/>
    </row>
    <row r="789" spans="4:21" x14ac:dyDescent="0.2">
      <c r="D789"/>
      <c r="P789"/>
      <c r="R789" s="72"/>
      <c r="S789" s="72"/>
      <c r="T789" s="41"/>
      <c r="U789" s="41"/>
    </row>
    <row r="790" spans="4:21" x14ac:dyDescent="0.2">
      <c r="D790"/>
      <c r="P790"/>
      <c r="R790" s="72"/>
      <c r="S790" s="72"/>
      <c r="T790" s="41"/>
      <c r="U790" s="41"/>
    </row>
    <row r="791" spans="4:21" x14ac:dyDescent="0.2">
      <c r="D791"/>
      <c r="P791"/>
      <c r="R791" s="72"/>
      <c r="S791" s="72"/>
      <c r="T791" s="41"/>
      <c r="U791" s="41"/>
    </row>
    <row r="792" spans="4:21" x14ac:dyDescent="0.2">
      <c r="D792"/>
      <c r="P792"/>
      <c r="R792" s="72"/>
      <c r="S792" s="72"/>
      <c r="T792" s="41"/>
      <c r="U792" s="41"/>
    </row>
    <row r="793" spans="4:21" x14ac:dyDescent="0.2">
      <c r="D793"/>
      <c r="P793"/>
      <c r="R793" s="72"/>
      <c r="S793" s="72"/>
      <c r="T793" s="41"/>
      <c r="U793" s="41"/>
    </row>
    <row r="794" spans="4:21" x14ac:dyDescent="0.2">
      <c r="D794"/>
      <c r="P794"/>
      <c r="R794" s="72"/>
      <c r="S794" s="72"/>
      <c r="T794" s="41"/>
      <c r="U794" s="41"/>
    </row>
    <row r="795" spans="4:21" x14ac:dyDescent="0.2">
      <c r="D795"/>
      <c r="P795"/>
      <c r="R795" s="72"/>
      <c r="S795" s="72"/>
      <c r="T795" s="41"/>
      <c r="U795" s="41"/>
    </row>
    <row r="796" spans="4:21" x14ac:dyDescent="0.2">
      <c r="D796"/>
      <c r="P796"/>
      <c r="R796" s="72"/>
      <c r="S796" s="72"/>
      <c r="T796" s="41"/>
      <c r="U796" s="41"/>
    </row>
    <row r="797" spans="4:21" x14ac:dyDescent="0.2">
      <c r="D797"/>
      <c r="P797"/>
      <c r="R797" s="72"/>
      <c r="S797" s="72"/>
      <c r="T797" s="41"/>
      <c r="U797" s="41"/>
    </row>
    <row r="798" spans="4:21" x14ac:dyDescent="0.2">
      <c r="D798"/>
      <c r="P798"/>
      <c r="R798" s="72"/>
      <c r="S798" s="72"/>
      <c r="T798" s="41"/>
      <c r="U798" s="41"/>
    </row>
    <row r="799" spans="4:21" x14ac:dyDescent="0.2">
      <c r="D799"/>
      <c r="P799"/>
      <c r="R799" s="72"/>
      <c r="S799" s="72"/>
      <c r="T799" s="41"/>
      <c r="U799" s="41"/>
    </row>
    <row r="800" spans="4:21" x14ac:dyDescent="0.2">
      <c r="D800"/>
      <c r="P800"/>
      <c r="R800" s="72"/>
      <c r="S800" s="72"/>
      <c r="T800" s="41"/>
      <c r="U800" s="41"/>
    </row>
    <row r="801" spans="4:21" x14ac:dyDescent="0.2">
      <c r="D801"/>
      <c r="P801"/>
      <c r="R801" s="72"/>
      <c r="S801" s="72"/>
      <c r="T801" s="41"/>
      <c r="U801" s="41"/>
    </row>
    <row r="802" spans="4:21" x14ac:dyDescent="0.2">
      <c r="D802"/>
      <c r="P802"/>
      <c r="R802" s="72"/>
      <c r="S802" s="72"/>
      <c r="T802" s="41"/>
      <c r="U802" s="41"/>
    </row>
    <row r="803" spans="4:21" x14ac:dyDescent="0.2">
      <c r="D803"/>
      <c r="P803"/>
      <c r="R803" s="72"/>
      <c r="S803" s="72"/>
      <c r="T803" s="41"/>
      <c r="U803" s="41"/>
    </row>
    <row r="804" spans="4:21" x14ac:dyDescent="0.2">
      <c r="D804"/>
      <c r="P804"/>
      <c r="R804" s="72"/>
      <c r="S804" s="72"/>
      <c r="T804" s="41"/>
      <c r="U804" s="41"/>
    </row>
    <row r="805" spans="4:21" x14ac:dyDescent="0.2">
      <c r="D805"/>
      <c r="P805"/>
      <c r="R805" s="72"/>
      <c r="S805" s="72"/>
      <c r="T805" s="41"/>
      <c r="U805" s="41"/>
    </row>
    <row r="806" spans="4:21" x14ac:dyDescent="0.2">
      <c r="D806"/>
      <c r="P806"/>
      <c r="R806" s="72"/>
      <c r="S806" s="72"/>
      <c r="T806" s="41"/>
      <c r="U806" s="41"/>
    </row>
    <row r="807" spans="4:21" x14ac:dyDescent="0.2">
      <c r="D807"/>
      <c r="P807"/>
      <c r="R807" s="72"/>
      <c r="S807" s="72"/>
      <c r="T807" s="41"/>
      <c r="U807" s="41"/>
    </row>
    <row r="808" spans="4:21" x14ac:dyDescent="0.2">
      <c r="D808"/>
      <c r="P808"/>
      <c r="R808" s="72"/>
      <c r="S808" s="72"/>
      <c r="T808" s="41"/>
      <c r="U808" s="41"/>
    </row>
    <row r="809" spans="4:21" x14ac:dyDescent="0.2">
      <c r="D809"/>
      <c r="P809"/>
      <c r="R809" s="72"/>
      <c r="S809" s="72"/>
      <c r="T809" s="41"/>
      <c r="U809" s="41"/>
    </row>
    <row r="810" spans="4:21" x14ac:dyDescent="0.2">
      <c r="D810"/>
      <c r="P810"/>
      <c r="R810" s="72"/>
      <c r="S810" s="72"/>
      <c r="T810" s="41"/>
      <c r="U810" s="41"/>
    </row>
    <row r="811" spans="4:21" x14ac:dyDescent="0.2">
      <c r="D811"/>
      <c r="P811"/>
      <c r="R811" s="72"/>
      <c r="S811" s="72"/>
      <c r="T811" s="41"/>
      <c r="U811" s="41"/>
    </row>
    <row r="812" spans="4:21" x14ac:dyDescent="0.2">
      <c r="D812"/>
      <c r="P812"/>
      <c r="R812" s="72"/>
      <c r="S812" s="72"/>
      <c r="T812" s="41"/>
      <c r="U812" s="41"/>
    </row>
    <row r="813" spans="4:21" x14ac:dyDescent="0.2">
      <c r="D813"/>
      <c r="P813"/>
      <c r="R813" s="72"/>
      <c r="S813" s="72"/>
      <c r="T813" s="41"/>
      <c r="U813" s="41"/>
    </row>
    <row r="814" spans="4:21" x14ac:dyDescent="0.2">
      <c r="D814"/>
      <c r="P814"/>
      <c r="R814" s="72"/>
      <c r="S814" s="72"/>
      <c r="T814" s="41"/>
      <c r="U814" s="41"/>
    </row>
    <row r="815" spans="4:21" x14ac:dyDescent="0.2">
      <c r="D815"/>
      <c r="P815"/>
      <c r="R815" s="72"/>
      <c r="S815" s="72"/>
      <c r="T815" s="41"/>
      <c r="U815" s="41"/>
    </row>
    <row r="816" spans="4:21" x14ac:dyDescent="0.2">
      <c r="D816"/>
      <c r="P816"/>
      <c r="R816" s="72"/>
      <c r="S816" s="72"/>
      <c r="T816" s="41"/>
      <c r="U816" s="41"/>
    </row>
    <row r="817" spans="4:21" x14ac:dyDescent="0.2">
      <c r="D817"/>
      <c r="P817"/>
      <c r="R817" s="72"/>
      <c r="S817" s="72"/>
      <c r="T817" s="41"/>
      <c r="U817" s="41"/>
    </row>
    <row r="818" spans="4:21" x14ac:dyDescent="0.2">
      <c r="D818"/>
      <c r="P818"/>
      <c r="R818" s="72"/>
      <c r="S818" s="72"/>
      <c r="T818" s="41"/>
      <c r="U818" s="41"/>
    </row>
    <row r="819" spans="4:21" x14ac:dyDescent="0.2">
      <c r="D819"/>
      <c r="P819"/>
      <c r="R819" s="72"/>
      <c r="S819" s="72"/>
      <c r="T819" s="41"/>
      <c r="U819" s="41"/>
    </row>
    <row r="820" spans="4:21" x14ac:dyDescent="0.2">
      <c r="D820"/>
      <c r="P820"/>
      <c r="R820" s="72"/>
      <c r="S820" s="72"/>
      <c r="T820" s="41"/>
      <c r="U820" s="41"/>
    </row>
    <row r="821" spans="4:21" x14ac:dyDescent="0.2">
      <c r="D821"/>
      <c r="P821"/>
      <c r="R821" s="72"/>
      <c r="S821" s="72"/>
      <c r="T821" s="41"/>
      <c r="U821" s="41"/>
    </row>
    <row r="822" spans="4:21" x14ac:dyDescent="0.2">
      <c r="D822"/>
      <c r="P822"/>
      <c r="R822" s="72"/>
      <c r="S822" s="72"/>
      <c r="T822" s="41"/>
      <c r="U822" s="41"/>
    </row>
    <row r="823" spans="4:21" x14ac:dyDescent="0.2">
      <c r="D823"/>
      <c r="P823"/>
      <c r="R823" s="72"/>
      <c r="S823" s="72"/>
      <c r="T823" s="41"/>
      <c r="U823" s="41"/>
    </row>
    <row r="824" spans="4:21" x14ac:dyDescent="0.2">
      <c r="D824"/>
      <c r="P824"/>
      <c r="R824" s="72"/>
      <c r="S824" s="72"/>
      <c r="T824" s="41"/>
      <c r="U824" s="41"/>
    </row>
    <row r="825" spans="4:21" x14ac:dyDescent="0.2">
      <c r="D825"/>
      <c r="P825"/>
      <c r="R825" s="72"/>
      <c r="S825" s="72"/>
      <c r="T825" s="41"/>
      <c r="U825" s="41"/>
    </row>
    <row r="826" spans="4:21" x14ac:dyDescent="0.2">
      <c r="D826"/>
      <c r="P826"/>
      <c r="R826" s="72"/>
      <c r="S826" s="72"/>
      <c r="T826" s="41"/>
      <c r="U826" s="41"/>
    </row>
    <row r="827" spans="4:21" x14ac:dyDescent="0.2">
      <c r="D827"/>
      <c r="P827"/>
      <c r="R827" s="72"/>
      <c r="S827" s="72"/>
      <c r="T827" s="41"/>
      <c r="U827" s="41"/>
    </row>
    <row r="828" spans="4:21" x14ac:dyDescent="0.2">
      <c r="D828"/>
      <c r="P828"/>
      <c r="R828" s="72"/>
      <c r="S828" s="72"/>
      <c r="T828" s="41"/>
      <c r="U828" s="41"/>
    </row>
    <row r="829" spans="4:21" x14ac:dyDescent="0.2">
      <c r="D829"/>
      <c r="P829"/>
      <c r="R829" s="72"/>
      <c r="S829" s="72"/>
      <c r="T829" s="41"/>
      <c r="U829" s="41"/>
    </row>
    <row r="830" spans="4:21" x14ac:dyDescent="0.2">
      <c r="D830"/>
      <c r="P830"/>
      <c r="R830" s="72"/>
      <c r="S830" s="72"/>
      <c r="T830" s="41"/>
      <c r="U830" s="41"/>
    </row>
    <row r="831" spans="4:21" x14ac:dyDescent="0.2">
      <c r="D831"/>
      <c r="P831"/>
      <c r="R831" s="72"/>
      <c r="S831" s="72"/>
      <c r="T831" s="41"/>
      <c r="U831" s="41"/>
    </row>
    <row r="832" spans="4:21" x14ac:dyDescent="0.2">
      <c r="D832"/>
      <c r="P832"/>
      <c r="R832" s="72"/>
      <c r="S832" s="72"/>
      <c r="T832" s="41"/>
      <c r="U832" s="41"/>
    </row>
    <row r="833" spans="4:21" x14ac:dyDescent="0.2">
      <c r="D833"/>
      <c r="P833"/>
      <c r="R833" s="72"/>
      <c r="S833" s="72"/>
      <c r="T833" s="41"/>
      <c r="U833" s="41"/>
    </row>
    <row r="834" spans="4:21" x14ac:dyDescent="0.2">
      <c r="D834"/>
      <c r="P834"/>
      <c r="R834" s="72"/>
      <c r="S834" s="72"/>
      <c r="T834" s="41"/>
      <c r="U834" s="41"/>
    </row>
    <row r="835" spans="4:21" x14ac:dyDescent="0.2">
      <c r="D835"/>
      <c r="P835"/>
      <c r="R835" s="72"/>
      <c r="S835" s="72"/>
      <c r="T835" s="41"/>
      <c r="U835" s="41"/>
    </row>
    <row r="836" spans="4:21" x14ac:dyDescent="0.2">
      <c r="D836"/>
      <c r="P836"/>
      <c r="R836" s="72"/>
      <c r="S836" s="72"/>
      <c r="T836" s="41"/>
      <c r="U836" s="41"/>
    </row>
    <row r="837" spans="4:21" x14ac:dyDescent="0.2">
      <c r="D837"/>
      <c r="P837"/>
      <c r="R837" s="72"/>
      <c r="S837" s="72"/>
      <c r="T837" s="41"/>
      <c r="U837" s="41"/>
    </row>
    <row r="838" spans="4:21" x14ac:dyDescent="0.2">
      <c r="D838"/>
      <c r="P838"/>
      <c r="R838" s="72"/>
      <c r="S838" s="72"/>
      <c r="T838" s="41"/>
      <c r="U838" s="41"/>
    </row>
    <row r="839" spans="4:21" x14ac:dyDescent="0.2">
      <c r="D839"/>
      <c r="P839"/>
      <c r="R839" s="72"/>
      <c r="S839" s="72"/>
      <c r="T839" s="41"/>
      <c r="U839" s="41"/>
    </row>
    <row r="840" spans="4:21" x14ac:dyDescent="0.2">
      <c r="D840"/>
      <c r="P840"/>
      <c r="R840" s="72"/>
      <c r="S840" s="72"/>
      <c r="T840" s="41"/>
      <c r="U840" s="41"/>
    </row>
    <row r="841" spans="4:21" x14ac:dyDescent="0.2">
      <c r="D841"/>
      <c r="P841"/>
      <c r="R841" s="72"/>
      <c r="S841" s="72"/>
      <c r="T841" s="41"/>
      <c r="U841" s="41"/>
    </row>
    <row r="842" spans="4:21" x14ac:dyDescent="0.2">
      <c r="D842"/>
      <c r="P842"/>
      <c r="R842" s="72"/>
      <c r="S842" s="72"/>
      <c r="T842" s="41"/>
      <c r="U842" s="41"/>
    </row>
    <row r="843" spans="4:21" x14ac:dyDescent="0.2">
      <c r="D843"/>
      <c r="P843"/>
      <c r="R843" s="72"/>
      <c r="S843" s="72"/>
      <c r="T843" s="41"/>
      <c r="U843" s="41"/>
    </row>
    <row r="844" spans="4:21" x14ac:dyDescent="0.2">
      <c r="D844"/>
      <c r="P844"/>
      <c r="R844" s="72"/>
      <c r="S844" s="72"/>
      <c r="T844" s="41"/>
      <c r="U844" s="41"/>
    </row>
    <row r="845" spans="4:21" x14ac:dyDescent="0.2">
      <c r="D845"/>
      <c r="P845"/>
      <c r="R845" s="72"/>
      <c r="S845" s="72"/>
      <c r="T845" s="41"/>
      <c r="U845" s="41"/>
    </row>
    <row r="846" spans="4:21" x14ac:dyDescent="0.2">
      <c r="D846"/>
      <c r="P846"/>
      <c r="R846" s="72"/>
      <c r="S846" s="72"/>
      <c r="T846" s="41"/>
      <c r="U846" s="41"/>
    </row>
    <row r="847" spans="4:21" x14ac:dyDescent="0.2">
      <c r="D847"/>
      <c r="P847"/>
      <c r="R847" s="72"/>
      <c r="S847" s="72"/>
      <c r="T847" s="41"/>
      <c r="U847" s="41"/>
    </row>
    <row r="848" spans="4:21" x14ac:dyDescent="0.2">
      <c r="D848"/>
      <c r="P848"/>
      <c r="R848" s="72"/>
      <c r="S848" s="72"/>
      <c r="T848" s="41"/>
      <c r="U848" s="41"/>
    </row>
    <row r="849" spans="4:21" x14ac:dyDescent="0.2">
      <c r="D849"/>
      <c r="P849"/>
      <c r="R849" s="72"/>
      <c r="S849" s="72"/>
      <c r="T849" s="41"/>
      <c r="U849" s="41"/>
    </row>
    <row r="850" spans="4:21" x14ac:dyDescent="0.2">
      <c r="D850"/>
      <c r="P850"/>
      <c r="R850" s="72"/>
      <c r="S850" s="72"/>
      <c r="T850" s="41"/>
      <c r="U850" s="41"/>
    </row>
    <row r="851" spans="4:21" x14ac:dyDescent="0.2">
      <c r="D851"/>
      <c r="P851"/>
      <c r="R851" s="72"/>
      <c r="S851" s="72"/>
      <c r="T851" s="41"/>
      <c r="U851" s="41"/>
    </row>
    <row r="852" spans="4:21" x14ac:dyDescent="0.2">
      <c r="D852"/>
      <c r="P852"/>
      <c r="R852" s="72"/>
      <c r="S852" s="72"/>
      <c r="T852" s="41"/>
      <c r="U852" s="41"/>
    </row>
    <row r="853" spans="4:21" x14ac:dyDescent="0.2">
      <c r="D853"/>
      <c r="P853"/>
      <c r="R853" s="72"/>
      <c r="S853" s="72"/>
      <c r="T853" s="41"/>
      <c r="U853" s="41"/>
    </row>
    <row r="854" spans="4:21" x14ac:dyDescent="0.2">
      <c r="D854"/>
      <c r="P854"/>
      <c r="R854" s="72"/>
      <c r="S854" s="72"/>
      <c r="T854" s="41"/>
      <c r="U854" s="41"/>
    </row>
    <row r="855" spans="4:21" x14ac:dyDescent="0.2">
      <c r="D855"/>
      <c r="P855"/>
      <c r="R855" s="72"/>
      <c r="S855" s="72"/>
      <c r="T855" s="41"/>
      <c r="U855" s="41"/>
    </row>
    <row r="856" spans="4:21" x14ac:dyDescent="0.2">
      <c r="D856"/>
      <c r="P856"/>
      <c r="R856" s="72"/>
      <c r="S856" s="72"/>
      <c r="T856" s="41"/>
      <c r="U856" s="41"/>
    </row>
    <row r="857" spans="4:21" x14ac:dyDescent="0.2">
      <c r="D857"/>
      <c r="P857"/>
      <c r="R857" s="72"/>
      <c r="S857" s="72"/>
      <c r="T857" s="41"/>
      <c r="U857" s="41"/>
    </row>
    <row r="858" spans="4:21" x14ac:dyDescent="0.2">
      <c r="D858"/>
      <c r="P858"/>
      <c r="R858" s="72"/>
      <c r="S858" s="72"/>
      <c r="T858" s="41"/>
      <c r="U858" s="41"/>
    </row>
    <row r="859" spans="4:21" x14ac:dyDescent="0.2">
      <c r="D859"/>
      <c r="P859"/>
      <c r="R859" s="72"/>
      <c r="S859" s="72"/>
      <c r="T859" s="41"/>
      <c r="U859" s="41"/>
    </row>
    <row r="860" spans="4:21" x14ac:dyDescent="0.2">
      <c r="D860"/>
      <c r="P860"/>
      <c r="R860" s="72"/>
      <c r="S860" s="72"/>
      <c r="T860" s="41"/>
      <c r="U860" s="41"/>
    </row>
    <row r="861" spans="4:21" x14ac:dyDescent="0.2">
      <c r="D861"/>
      <c r="P861"/>
      <c r="R861" s="72"/>
      <c r="S861" s="72"/>
      <c r="T861" s="41"/>
      <c r="U861" s="41"/>
    </row>
    <row r="862" spans="4:21" x14ac:dyDescent="0.2">
      <c r="D862"/>
      <c r="P862"/>
      <c r="R862" s="72"/>
      <c r="S862" s="72"/>
      <c r="T862" s="41"/>
      <c r="U862" s="41"/>
    </row>
    <row r="863" spans="4:21" x14ac:dyDescent="0.2">
      <c r="D863"/>
      <c r="P863"/>
      <c r="R863" s="72"/>
      <c r="S863" s="72"/>
      <c r="T863" s="41"/>
      <c r="U863" s="41"/>
    </row>
    <row r="864" spans="4:21" x14ac:dyDescent="0.2">
      <c r="D864"/>
      <c r="P864"/>
      <c r="R864" s="72"/>
      <c r="S864" s="72"/>
      <c r="T864" s="41"/>
      <c r="U864" s="41"/>
    </row>
    <row r="865" spans="4:21" x14ac:dyDescent="0.2">
      <c r="D865"/>
      <c r="P865"/>
      <c r="R865" s="72"/>
      <c r="S865" s="72"/>
      <c r="T865" s="41"/>
      <c r="U865" s="41"/>
    </row>
    <row r="866" spans="4:21" x14ac:dyDescent="0.2">
      <c r="D866"/>
      <c r="P866"/>
      <c r="R866" s="72"/>
      <c r="S866" s="72"/>
      <c r="T866" s="41"/>
      <c r="U866" s="41"/>
    </row>
    <row r="867" spans="4:21" x14ac:dyDescent="0.2">
      <c r="D867"/>
      <c r="P867"/>
      <c r="R867" s="72"/>
      <c r="S867" s="72"/>
      <c r="T867" s="41"/>
      <c r="U867" s="41"/>
    </row>
    <row r="868" spans="4:21" x14ac:dyDescent="0.2">
      <c r="D868"/>
      <c r="P868"/>
      <c r="R868" s="72"/>
      <c r="S868" s="72"/>
      <c r="T868" s="41"/>
      <c r="U868" s="41"/>
    </row>
    <row r="869" spans="4:21" x14ac:dyDescent="0.2">
      <c r="D869"/>
      <c r="P869"/>
      <c r="R869" s="72"/>
      <c r="S869" s="72"/>
      <c r="T869" s="41"/>
      <c r="U869" s="41"/>
    </row>
    <row r="870" spans="4:21" x14ac:dyDescent="0.2">
      <c r="D870"/>
      <c r="P870"/>
      <c r="R870" s="72"/>
      <c r="S870" s="72"/>
      <c r="T870" s="41"/>
      <c r="U870" s="41"/>
    </row>
    <row r="871" spans="4:21" x14ac:dyDescent="0.2">
      <c r="D871"/>
      <c r="P871"/>
      <c r="R871" s="72"/>
      <c r="S871" s="72"/>
      <c r="T871" s="41"/>
      <c r="U871" s="41"/>
    </row>
    <row r="872" spans="4:21" x14ac:dyDescent="0.2">
      <c r="D872"/>
      <c r="P872"/>
      <c r="R872" s="72"/>
      <c r="S872" s="72"/>
      <c r="T872" s="41"/>
      <c r="U872" s="41"/>
    </row>
    <row r="873" spans="4:21" x14ac:dyDescent="0.2">
      <c r="D873"/>
      <c r="P873"/>
      <c r="R873" s="72"/>
      <c r="S873" s="72"/>
      <c r="T873" s="41"/>
      <c r="U873" s="41"/>
    </row>
    <row r="874" spans="4:21" x14ac:dyDescent="0.2">
      <c r="D874"/>
      <c r="P874"/>
      <c r="R874" s="72"/>
      <c r="S874" s="72"/>
      <c r="T874" s="41"/>
      <c r="U874" s="41"/>
    </row>
    <row r="875" spans="4:21" x14ac:dyDescent="0.2">
      <c r="D875"/>
      <c r="P875"/>
      <c r="R875" s="72"/>
      <c r="S875" s="72"/>
      <c r="T875" s="41"/>
      <c r="U875" s="41"/>
    </row>
    <row r="876" spans="4:21" x14ac:dyDescent="0.2">
      <c r="D876"/>
      <c r="P876"/>
      <c r="R876" s="72"/>
      <c r="S876" s="72"/>
      <c r="T876" s="41"/>
      <c r="U876" s="41"/>
    </row>
    <row r="877" spans="4:21" x14ac:dyDescent="0.2">
      <c r="D877"/>
      <c r="P877"/>
      <c r="R877" s="72"/>
      <c r="S877" s="72"/>
      <c r="T877" s="41"/>
      <c r="U877" s="41"/>
    </row>
    <row r="878" spans="4:21" x14ac:dyDescent="0.2">
      <c r="D878"/>
      <c r="P878"/>
      <c r="R878" s="72"/>
      <c r="S878" s="72"/>
      <c r="T878" s="41"/>
      <c r="U878" s="41"/>
    </row>
    <row r="879" spans="4:21" x14ac:dyDescent="0.2">
      <c r="D879"/>
      <c r="P879"/>
      <c r="R879" s="72"/>
      <c r="S879" s="72"/>
      <c r="T879" s="41"/>
      <c r="U879" s="41"/>
    </row>
    <row r="880" spans="4:21" x14ac:dyDescent="0.2">
      <c r="D880"/>
      <c r="P880"/>
      <c r="R880" s="72"/>
      <c r="S880" s="72"/>
      <c r="T880" s="41"/>
      <c r="U880" s="41"/>
    </row>
    <row r="881" spans="4:21" x14ac:dyDescent="0.2">
      <c r="D881"/>
      <c r="P881"/>
      <c r="R881" s="72"/>
      <c r="S881" s="72"/>
      <c r="T881" s="41"/>
      <c r="U881" s="41"/>
    </row>
    <row r="882" spans="4:21" x14ac:dyDescent="0.2">
      <c r="D882"/>
      <c r="P882"/>
      <c r="R882" s="72"/>
      <c r="S882" s="72"/>
      <c r="T882" s="41"/>
      <c r="U882" s="41"/>
    </row>
    <row r="883" spans="4:21" x14ac:dyDescent="0.2">
      <c r="D883"/>
      <c r="P883"/>
      <c r="R883" s="72"/>
      <c r="S883" s="72"/>
      <c r="T883" s="41"/>
      <c r="U883" s="41"/>
    </row>
    <row r="884" spans="4:21" x14ac:dyDescent="0.2">
      <c r="D884"/>
      <c r="P884"/>
      <c r="R884" s="72"/>
      <c r="S884" s="72"/>
      <c r="T884" s="41"/>
      <c r="U884" s="41"/>
    </row>
    <row r="885" spans="4:21" x14ac:dyDescent="0.2">
      <c r="D885"/>
      <c r="P885"/>
      <c r="R885" s="72"/>
      <c r="S885" s="72"/>
      <c r="T885" s="41"/>
      <c r="U885" s="41"/>
    </row>
    <row r="886" spans="4:21" x14ac:dyDescent="0.2">
      <c r="D886"/>
      <c r="P886"/>
      <c r="R886" s="72"/>
      <c r="S886" s="72"/>
      <c r="T886" s="41"/>
      <c r="U886" s="41"/>
    </row>
    <row r="887" spans="4:21" x14ac:dyDescent="0.2">
      <c r="D887"/>
      <c r="P887"/>
      <c r="R887" s="72"/>
      <c r="S887" s="72"/>
      <c r="T887" s="41"/>
      <c r="U887" s="41"/>
    </row>
    <row r="888" spans="4:21" x14ac:dyDescent="0.2">
      <c r="D888"/>
      <c r="P888"/>
      <c r="R888" s="72"/>
      <c r="S888" s="72"/>
      <c r="T888" s="41"/>
      <c r="U888" s="41"/>
    </row>
    <row r="889" spans="4:21" x14ac:dyDescent="0.2">
      <c r="D889"/>
      <c r="P889"/>
      <c r="R889" s="72"/>
      <c r="S889" s="72"/>
      <c r="T889" s="41"/>
      <c r="U889" s="41"/>
    </row>
    <row r="890" spans="4:21" x14ac:dyDescent="0.2">
      <c r="D890"/>
      <c r="P890"/>
      <c r="R890" s="72"/>
      <c r="S890" s="72"/>
      <c r="T890" s="41"/>
      <c r="U890" s="41"/>
    </row>
    <row r="891" spans="4:21" x14ac:dyDescent="0.2">
      <c r="D891"/>
      <c r="P891"/>
      <c r="R891" s="72"/>
      <c r="S891" s="72"/>
      <c r="T891" s="41"/>
      <c r="U891" s="41"/>
    </row>
    <row r="892" spans="4:21" x14ac:dyDescent="0.2">
      <c r="D892"/>
      <c r="P892"/>
      <c r="R892" s="72"/>
      <c r="S892" s="72"/>
      <c r="T892" s="41"/>
      <c r="U892" s="41"/>
    </row>
    <row r="893" spans="4:21" x14ac:dyDescent="0.2">
      <c r="D893"/>
      <c r="P893"/>
      <c r="R893" s="72"/>
      <c r="S893" s="72"/>
      <c r="T893" s="41"/>
      <c r="U893" s="41"/>
    </row>
    <row r="894" spans="4:21" x14ac:dyDescent="0.2">
      <c r="D894"/>
      <c r="P894"/>
      <c r="R894" s="72"/>
      <c r="S894" s="72"/>
      <c r="T894" s="41"/>
      <c r="U894" s="41"/>
    </row>
    <row r="895" spans="4:21" x14ac:dyDescent="0.2">
      <c r="D895"/>
      <c r="P895"/>
      <c r="R895" s="72"/>
      <c r="S895" s="72"/>
      <c r="T895" s="41"/>
      <c r="U895" s="41"/>
    </row>
    <row r="896" spans="4:21" x14ac:dyDescent="0.2">
      <c r="D896"/>
      <c r="P896"/>
      <c r="R896" s="72"/>
      <c r="S896" s="72"/>
      <c r="T896" s="41"/>
      <c r="U896" s="41"/>
    </row>
    <row r="897" spans="4:21" x14ac:dyDescent="0.2">
      <c r="D897"/>
      <c r="P897"/>
      <c r="R897" s="72"/>
      <c r="S897" s="72"/>
      <c r="T897" s="41"/>
      <c r="U897" s="41"/>
    </row>
    <row r="898" spans="4:21" x14ac:dyDescent="0.2">
      <c r="D898"/>
      <c r="P898"/>
      <c r="R898" s="72"/>
      <c r="S898" s="72"/>
      <c r="T898" s="41"/>
      <c r="U898" s="41"/>
    </row>
    <row r="899" spans="4:21" x14ac:dyDescent="0.2">
      <c r="D899"/>
      <c r="P899"/>
      <c r="R899" s="72"/>
      <c r="S899" s="72"/>
      <c r="T899" s="41"/>
      <c r="U899" s="41"/>
    </row>
    <row r="900" spans="4:21" x14ac:dyDescent="0.2">
      <c r="D900"/>
      <c r="P900"/>
      <c r="R900" s="72"/>
      <c r="S900" s="72"/>
      <c r="T900" s="41"/>
      <c r="U900" s="41"/>
    </row>
    <row r="901" spans="4:21" x14ac:dyDescent="0.2">
      <c r="D901"/>
      <c r="P901"/>
      <c r="R901" s="72"/>
      <c r="S901" s="72"/>
      <c r="T901" s="41"/>
      <c r="U901" s="41"/>
    </row>
    <row r="902" spans="4:21" x14ac:dyDescent="0.2">
      <c r="D902"/>
      <c r="P902"/>
      <c r="R902" s="72"/>
      <c r="S902" s="72"/>
      <c r="T902" s="41"/>
      <c r="U902" s="41"/>
    </row>
    <row r="903" spans="4:21" x14ac:dyDescent="0.2">
      <c r="D903"/>
      <c r="P903"/>
      <c r="R903" s="72"/>
      <c r="S903" s="72"/>
      <c r="T903" s="41"/>
      <c r="U903" s="41"/>
    </row>
    <row r="904" spans="4:21" x14ac:dyDescent="0.2">
      <c r="D904"/>
      <c r="P904"/>
      <c r="R904" s="72"/>
      <c r="S904" s="72"/>
      <c r="T904" s="41"/>
      <c r="U904" s="41"/>
    </row>
    <row r="905" spans="4:21" x14ac:dyDescent="0.2">
      <c r="D905"/>
      <c r="P905"/>
      <c r="R905" s="72"/>
      <c r="S905" s="72"/>
      <c r="T905" s="41"/>
      <c r="U905" s="41"/>
    </row>
    <row r="906" spans="4:21" x14ac:dyDescent="0.2">
      <c r="D906"/>
      <c r="P906"/>
      <c r="R906" s="72"/>
      <c r="S906" s="72"/>
      <c r="T906" s="41"/>
      <c r="U906" s="41"/>
    </row>
    <row r="907" spans="4:21" x14ac:dyDescent="0.2">
      <c r="D907"/>
      <c r="P907"/>
      <c r="R907" s="72"/>
      <c r="S907" s="72"/>
      <c r="T907" s="41"/>
      <c r="U907" s="41"/>
    </row>
    <row r="908" spans="4:21" x14ac:dyDescent="0.2">
      <c r="D908"/>
      <c r="P908"/>
      <c r="R908" s="72"/>
      <c r="S908" s="72"/>
      <c r="T908" s="41"/>
      <c r="U908" s="41"/>
    </row>
    <row r="909" spans="4:21" x14ac:dyDescent="0.2">
      <c r="D909"/>
      <c r="P909"/>
      <c r="R909" s="72"/>
      <c r="S909" s="72"/>
      <c r="T909" s="41"/>
      <c r="U909" s="41"/>
    </row>
    <row r="910" spans="4:21" x14ac:dyDescent="0.2">
      <c r="D910"/>
      <c r="P910"/>
      <c r="R910" s="72"/>
      <c r="S910" s="72"/>
      <c r="T910" s="41"/>
      <c r="U910" s="41"/>
    </row>
    <row r="911" spans="4:21" x14ac:dyDescent="0.2">
      <c r="D911"/>
      <c r="P911"/>
      <c r="R911" s="72"/>
      <c r="S911" s="72"/>
      <c r="T911" s="41"/>
      <c r="U911" s="41"/>
    </row>
    <row r="912" spans="4:21" x14ac:dyDescent="0.2">
      <c r="D912"/>
      <c r="P912"/>
      <c r="R912" s="72"/>
      <c r="S912" s="72"/>
      <c r="T912" s="41"/>
      <c r="U912" s="41"/>
    </row>
    <row r="913" spans="4:21" x14ac:dyDescent="0.2">
      <c r="D913"/>
      <c r="P913"/>
      <c r="R913" s="72"/>
      <c r="S913" s="72"/>
      <c r="T913" s="41"/>
      <c r="U913" s="41"/>
    </row>
    <row r="914" spans="4:21" x14ac:dyDescent="0.2">
      <c r="D914"/>
      <c r="P914"/>
      <c r="R914" s="72"/>
      <c r="S914" s="72"/>
      <c r="T914" s="41"/>
      <c r="U914" s="41"/>
    </row>
    <row r="915" spans="4:21" x14ac:dyDescent="0.2">
      <c r="D915"/>
      <c r="P915"/>
      <c r="R915" s="72"/>
      <c r="S915" s="72"/>
      <c r="T915" s="41"/>
      <c r="U915" s="41"/>
    </row>
    <row r="916" spans="4:21" x14ac:dyDescent="0.2">
      <c r="D916"/>
      <c r="P916"/>
      <c r="R916" s="72"/>
      <c r="S916" s="72"/>
      <c r="T916" s="41"/>
      <c r="U916" s="41"/>
    </row>
    <row r="917" spans="4:21" x14ac:dyDescent="0.2">
      <c r="D917"/>
      <c r="P917"/>
      <c r="R917" s="72"/>
      <c r="S917" s="72"/>
      <c r="T917" s="41"/>
      <c r="U917" s="41"/>
    </row>
    <row r="918" spans="4:21" x14ac:dyDescent="0.2">
      <c r="D918"/>
      <c r="P918"/>
      <c r="R918" s="72"/>
      <c r="S918" s="72"/>
      <c r="T918" s="41"/>
      <c r="U918" s="41"/>
    </row>
    <row r="919" spans="4:21" x14ac:dyDescent="0.2">
      <c r="D919"/>
      <c r="P919"/>
      <c r="R919" s="72"/>
      <c r="S919" s="72"/>
      <c r="T919" s="41"/>
      <c r="U919" s="41"/>
    </row>
    <row r="920" spans="4:21" x14ac:dyDescent="0.2">
      <c r="D920"/>
      <c r="P920"/>
      <c r="R920" s="72"/>
      <c r="S920" s="72"/>
      <c r="T920" s="41"/>
      <c r="U920" s="41"/>
    </row>
    <row r="921" spans="4:21" x14ac:dyDescent="0.2">
      <c r="D921"/>
      <c r="P921"/>
      <c r="R921" s="72"/>
      <c r="S921" s="72"/>
      <c r="T921" s="41"/>
      <c r="U921" s="41"/>
    </row>
    <row r="922" spans="4:21" x14ac:dyDescent="0.2">
      <c r="D922"/>
      <c r="P922"/>
      <c r="R922" s="72"/>
      <c r="S922" s="72"/>
      <c r="T922" s="41"/>
      <c r="U922" s="41"/>
    </row>
    <row r="923" spans="4:21" x14ac:dyDescent="0.2">
      <c r="D923"/>
      <c r="P923"/>
      <c r="R923" s="72"/>
      <c r="S923" s="72"/>
      <c r="T923" s="41"/>
      <c r="U923" s="41"/>
    </row>
    <row r="924" spans="4:21" x14ac:dyDescent="0.2">
      <c r="D924"/>
      <c r="P924"/>
      <c r="R924" s="72"/>
      <c r="S924" s="72"/>
      <c r="T924" s="41"/>
      <c r="U924" s="41"/>
    </row>
    <row r="925" spans="4:21" x14ac:dyDescent="0.2">
      <c r="D925"/>
      <c r="P925"/>
      <c r="R925" s="72"/>
      <c r="S925" s="72"/>
      <c r="T925" s="41"/>
      <c r="U925" s="41"/>
    </row>
    <row r="926" spans="4:21" x14ac:dyDescent="0.2">
      <c r="D926"/>
      <c r="P926"/>
      <c r="R926" s="72"/>
      <c r="S926" s="72"/>
      <c r="T926" s="41"/>
      <c r="U926" s="41"/>
    </row>
    <row r="927" spans="4:21" x14ac:dyDescent="0.2">
      <c r="D927"/>
      <c r="P927"/>
      <c r="R927" s="72"/>
      <c r="S927" s="72"/>
      <c r="T927" s="41"/>
      <c r="U927" s="41"/>
    </row>
    <row r="928" spans="4:21" x14ac:dyDescent="0.2">
      <c r="D928"/>
      <c r="P928"/>
      <c r="R928" s="72"/>
      <c r="S928" s="72"/>
      <c r="T928" s="41"/>
      <c r="U928" s="41"/>
    </row>
    <row r="929" spans="4:21" x14ac:dyDescent="0.2">
      <c r="D929"/>
      <c r="P929"/>
      <c r="R929" s="72"/>
      <c r="S929" s="72"/>
      <c r="T929" s="41"/>
      <c r="U929" s="41"/>
    </row>
    <row r="930" spans="4:21" x14ac:dyDescent="0.2">
      <c r="D930"/>
      <c r="P930"/>
      <c r="R930" s="72"/>
      <c r="S930" s="72"/>
      <c r="T930" s="41"/>
      <c r="U930" s="41"/>
    </row>
    <row r="931" spans="4:21" x14ac:dyDescent="0.2">
      <c r="D931"/>
      <c r="P931"/>
      <c r="R931" s="72"/>
      <c r="S931" s="72"/>
      <c r="T931" s="41"/>
      <c r="U931" s="41"/>
    </row>
    <row r="932" spans="4:21" x14ac:dyDescent="0.2">
      <c r="D932"/>
      <c r="P932"/>
      <c r="R932" s="72"/>
      <c r="S932" s="72"/>
      <c r="T932" s="41"/>
      <c r="U932" s="41"/>
    </row>
    <row r="933" spans="4:21" x14ac:dyDescent="0.2">
      <c r="D933"/>
      <c r="P933"/>
      <c r="R933" s="72"/>
      <c r="S933" s="72"/>
      <c r="T933" s="41"/>
      <c r="U933" s="41"/>
    </row>
    <row r="934" spans="4:21" x14ac:dyDescent="0.2">
      <c r="D934"/>
      <c r="P934"/>
      <c r="R934" s="72"/>
      <c r="S934" s="72"/>
      <c r="T934" s="41"/>
      <c r="U934" s="41"/>
    </row>
    <row r="935" spans="4:21" x14ac:dyDescent="0.2">
      <c r="D935"/>
      <c r="P935"/>
      <c r="R935" s="72"/>
      <c r="S935" s="72"/>
      <c r="T935" s="41"/>
      <c r="U935" s="41"/>
    </row>
    <row r="936" spans="4:21" x14ac:dyDescent="0.2">
      <c r="D936"/>
      <c r="P936"/>
      <c r="R936" s="72"/>
      <c r="S936" s="72"/>
      <c r="T936" s="41"/>
      <c r="U936" s="41"/>
    </row>
    <row r="937" spans="4:21" x14ac:dyDescent="0.2">
      <c r="D937"/>
      <c r="P937"/>
      <c r="R937" s="72"/>
      <c r="S937" s="72"/>
      <c r="T937" s="41"/>
      <c r="U937" s="41"/>
    </row>
    <row r="938" spans="4:21" x14ac:dyDescent="0.2">
      <c r="D938"/>
      <c r="P938"/>
      <c r="R938" s="72"/>
      <c r="S938" s="72"/>
      <c r="T938" s="41"/>
      <c r="U938" s="41"/>
    </row>
    <row r="939" spans="4:21" x14ac:dyDescent="0.2">
      <c r="D939"/>
      <c r="P939"/>
      <c r="R939" s="72"/>
      <c r="S939" s="72"/>
      <c r="T939" s="41"/>
      <c r="U939" s="41"/>
    </row>
    <row r="940" spans="4:21" x14ac:dyDescent="0.2">
      <c r="D940"/>
      <c r="P940"/>
      <c r="R940" s="72"/>
      <c r="S940" s="72"/>
      <c r="T940" s="41"/>
      <c r="U940" s="41"/>
    </row>
    <row r="941" spans="4:21" x14ac:dyDescent="0.2">
      <c r="D941"/>
      <c r="P941"/>
      <c r="R941" s="72"/>
      <c r="S941" s="72"/>
      <c r="T941" s="41"/>
      <c r="U941" s="41"/>
    </row>
    <row r="942" spans="4:21" x14ac:dyDescent="0.2">
      <c r="D942"/>
      <c r="P942"/>
      <c r="R942" s="72"/>
      <c r="S942" s="72"/>
      <c r="T942" s="41"/>
      <c r="U942" s="41"/>
    </row>
    <row r="943" spans="4:21" x14ac:dyDescent="0.2">
      <c r="D943"/>
      <c r="P943"/>
      <c r="R943" s="72"/>
      <c r="S943" s="72"/>
      <c r="T943" s="41"/>
      <c r="U943" s="41"/>
    </row>
    <row r="944" spans="4:21" x14ac:dyDescent="0.2">
      <c r="D944"/>
      <c r="P944"/>
      <c r="R944" s="72"/>
      <c r="S944" s="72"/>
      <c r="T944" s="41"/>
      <c r="U944" s="41"/>
    </row>
    <row r="945" spans="4:21" x14ac:dyDescent="0.2">
      <c r="D945"/>
      <c r="P945"/>
      <c r="R945" s="72"/>
      <c r="S945" s="72"/>
      <c r="T945" s="41"/>
      <c r="U945" s="41"/>
    </row>
    <row r="946" spans="4:21" x14ac:dyDescent="0.2">
      <c r="D946"/>
      <c r="P946"/>
      <c r="R946" s="72"/>
      <c r="S946" s="72"/>
      <c r="T946" s="41"/>
      <c r="U946" s="41"/>
    </row>
    <row r="947" spans="4:21" x14ac:dyDescent="0.2">
      <c r="D947"/>
      <c r="P947"/>
      <c r="R947" s="72"/>
      <c r="S947" s="72"/>
      <c r="T947" s="41"/>
      <c r="U947" s="41"/>
    </row>
    <row r="948" spans="4:21" x14ac:dyDescent="0.2">
      <c r="D948"/>
      <c r="P948"/>
      <c r="R948" s="72"/>
      <c r="S948" s="72"/>
      <c r="T948" s="41"/>
      <c r="U948" s="41"/>
    </row>
    <row r="949" spans="4:21" x14ac:dyDescent="0.2">
      <c r="D949"/>
      <c r="P949"/>
      <c r="R949" s="72"/>
      <c r="S949" s="72"/>
      <c r="T949" s="41"/>
      <c r="U949" s="41"/>
    </row>
    <row r="950" spans="4:21" x14ac:dyDescent="0.2">
      <c r="D950"/>
      <c r="P950"/>
      <c r="R950" s="72"/>
      <c r="S950" s="72"/>
      <c r="T950" s="41"/>
      <c r="U950" s="41"/>
    </row>
    <row r="951" spans="4:21" x14ac:dyDescent="0.2">
      <c r="D951"/>
      <c r="P951"/>
      <c r="R951" s="72"/>
      <c r="S951" s="72"/>
      <c r="T951" s="41"/>
      <c r="U951" s="41"/>
    </row>
    <row r="952" spans="4:21" x14ac:dyDescent="0.2">
      <c r="D952"/>
      <c r="P952"/>
      <c r="R952" s="72"/>
      <c r="S952" s="72"/>
      <c r="T952" s="41"/>
      <c r="U952" s="41"/>
    </row>
    <row r="953" spans="4:21" x14ac:dyDescent="0.2">
      <c r="D953"/>
      <c r="P953"/>
      <c r="R953" s="72"/>
      <c r="S953" s="72"/>
      <c r="T953" s="41"/>
      <c r="U953" s="41"/>
    </row>
    <row r="954" spans="4:21" x14ac:dyDescent="0.2">
      <c r="D954"/>
      <c r="P954"/>
      <c r="R954" s="72"/>
      <c r="S954" s="72"/>
      <c r="T954" s="41"/>
      <c r="U954" s="41"/>
    </row>
    <row r="955" spans="4:21" x14ac:dyDescent="0.2">
      <c r="D955"/>
      <c r="P955"/>
      <c r="R955" s="72"/>
      <c r="S955" s="72"/>
      <c r="T955" s="41"/>
      <c r="U955" s="41"/>
    </row>
    <row r="956" spans="4:21" x14ac:dyDescent="0.2">
      <c r="D956"/>
      <c r="P956"/>
      <c r="R956" s="72"/>
      <c r="S956" s="72"/>
      <c r="T956" s="41"/>
      <c r="U956" s="41"/>
    </row>
    <row r="957" spans="4:21" x14ac:dyDescent="0.2">
      <c r="D957"/>
      <c r="P957"/>
      <c r="R957" s="72"/>
      <c r="S957" s="72"/>
      <c r="T957" s="41"/>
      <c r="U957" s="41"/>
    </row>
    <row r="958" spans="4:21" x14ac:dyDescent="0.2">
      <c r="D958"/>
      <c r="P958"/>
      <c r="R958" s="72"/>
      <c r="S958" s="72"/>
      <c r="T958" s="41"/>
      <c r="U958" s="41"/>
    </row>
    <row r="959" spans="4:21" x14ac:dyDescent="0.2">
      <c r="D959"/>
      <c r="P959"/>
      <c r="R959" s="72"/>
      <c r="S959" s="72"/>
      <c r="T959" s="41"/>
      <c r="U959" s="41"/>
    </row>
    <row r="960" spans="4:21" x14ac:dyDescent="0.2">
      <c r="D960"/>
      <c r="P960"/>
      <c r="R960" s="72"/>
      <c r="S960" s="72"/>
      <c r="T960" s="41"/>
      <c r="U960" s="41"/>
    </row>
    <row r="961" spans="4:21" x14ac:dyDescent="0.2">
      <c r="D961"/>
      <c r="P961"/>
      <c r="R961" s="72"/>
      <c r="S961" s="72"/>
      <c r="T961" s="41"/>
      <c r="U961" s="41"/>
    </row>
    <row r="962" spans="4:21" x14ac:dyDescent="0.2">
      <c r="D962"/>
      <c r="P962"/>
      <c r="R962" s="72"/>
      <c r="S962" s="72"/>
      <c r="T962" s="41"/>
      <c r="U962" s="41"/>
    </row>
    <row r="963" spans="4:21" x14ac:dyDescent="0.2">
      <c r="D963"/>
      <c r="P963"/>
      <c r="R963" s="72"/>
      <c r="S963" s="72"/>
      <c r="T963" s="41"/>
      <c r="U963" s="41"/>
    </row>
    <row r="964" spans="4:21" x14ac:dyDescent="0.2">
      <c r="D964"/>
      <c r="P964"/>
      <c r="R964" s="72"/>
      <c r="S964" s="72"/>
      <c r="T964" s="41"/>
      <c r="U964" s="41"/>
    </row>
    <row r="965" spans="4:21" x14ac:dyDescent="0.2">
      <c r="D965"/>
      <c r="P965"/>
      <c r="R965" s="72"/>
      <c r="S965" s="72"/>
      <c r="T965" s="41"/>
      <c r="U965" s="41"/>
    </row>
    <row r="966" spans="4:21" x14ac:dyDescent="0.2">
      <c r="D966"/>
      <c r="P966"/>
      <c r="R966" s="72"/>
      <c r="S966" s="72"/>
      <c r="T966" s="41"/>
      <c r="U966" s="41"/>
    </row>
    <row r="967" spans="4:21" x14ac:dyDescent="0.2">
      <c r="D967"/>
      <c r="P967"/>
      <c r="R967" s="72"/>
      <c r="S967" s="72"/>
      <c r="T967" s="41"/>
      <c r="U967" s="41"/>
    </row>
    <row r="968" spans="4:21" x14ac:dyDescent="0.2">
      <c r="D968"/>
      <c r="P968"/>
      <c r="R968" s="72"/>
      <c r="S968" s="72"/>
      <c r="T968" s="41"/>
      <c r="U968" s="41"/>
    </row>
    <row r="969" spans="4:21" x14ac:dyDescent="0.2">
      <c r="D969"/>
      <c r="P969"/>
      <c r="R969" s="72"/>
      <c r="S969" s="72"/>
      <c r="T969" s="41"/>
      <c r="U969" s="41"/>
    </row>
    <row r="970" spans="4:21" x14ac:dyDescent="0.2">
      <c r="D970"/>
      <c r="P970"/>
      <c r="R970" s="72"/>
      <c r="S970" s="72"/>
      <c r="T970" s="41"/>
      <c r="U970" s="41"/>
    </row>
    <row r="971" spans="4:21" x14ac:dyDescent="0.2">
      <c r="D971"/>
      <c r="P971"/>
      <c r="R971" s="72"/>
      <c r="S971" s="72"/>
      <c r="T971" s="41"/>
      <c r="U971" s="41"/>
    </row>
    <row r="972" spans="4:21" x14ac:dyDescent="0.2">
      <c r="D972"/>
      <c r="P972"/>
      <c r="R972" s="72"/>
      <c r="S972" s="72"/>
      <c r="T972" s="41"/>
      <c r="U972" s="41"/>
    </row>
    <row r="973" spans="4:21" x14ac:dyDescent="0.2">
      <c r="D973"/>
      <c r="P973"/>
      <c r="R973" s="72"/>
      <c r="S973" s="72"/>
      <c r="T973" s="41"/>
      <c r="U973" s="41"/>
    </row>
    <row r="974" spans="4:21" x14ac:dyDescent="0.2">
      <c r="D974"/>
      <c r="P974"/>
      <c r="R974" s="72"/>
      <c r="S974" s="72"/>
      <c r="T974" s="41"/>
      <c r="U974" s="41"/>
    </row>
    <row r="975" spans="4:21" x14ac:dyDescent="0.2">
      <c r="D975"/>
      <c r="P975"/>
      <c r="R975" s="72"/>
      <c r="S975" s="72"/>
      <c r="T975" s="41"/>
      <c r="U975" s="41"/>
    </row>
    <row r="976" spans="4:21" x14ac:dyDescent="0.2">
      <c r="D976"/>
      <c r="P976"/>
      <c r="R976" s="72"/>
      <c r="S976" s="72"/>
      <c r="T976" s="41"/>
      <c r="U976" s="41"/>
    </row>
    <row r="977" spans="4:21" x14ac:dyDescent="0.2">
      <c r="D977"/>
      <c r="P977"/>
      <c r="R977" s="72"/>
      <c r="S977" s="72"/>
      <c r="T977" s="41"/>
      <c r="U977" s="41"/>
    </row>
    <row r="978" spans="4:21" x14ac:dyDescent="0.2">
      <c r="D978"/>
      <c r="P978"/>
      <c r="R978" s="72"/>
      <c r="S978" s="72"/>
      <c r="T978" s="41"/>
      <c r="U978" s="41"/>
    </row>
    <row r="979" spans="4:21" x14ac:dyDescent="0.2">
      <c r="D979"/>
      <c r="P979"/>
      <c r="R979" s="72"/>
      <c r="S979" s="72"/>
      <c r="T979" s="41"/>
      <c r="U979" s="41"/>
    </row>
    <row r="980" spans="4:21" x14ac:dyDescent="0.2">
      <c r="D980"/>
      <c r="P980"/>
      <c r="R980" s="72"/>
      <c r="S980" s="72"/>
      <c r="T980" s="41"/>
      <c r="U980" s="41"/>
    </row>
    <row r="981" spans="4:21" x14ac:dyDescent="0.2">
      <c r="D981"/>
      <c r="P981"/>
      <c r="R981" s="72"/>
      <c r="S981" s="72"/>
      <c r="T981" s="41"/>
      <c r="U981" s="41"/>
    </row>
    <row r="982" spans="4:21" x14ac:dyDescent="0.2">
      <c r="D982"/>
      <c r="P982"/>
      <c r="R982" s="72"/>
      <c r="S982" s="72"/>
      <c r="T982" s="41"/>
      <c r="U982" s="41"/>
    </row>
    <row r="983" spans="4:21" x14ac:dyDescent="0.2">
      <c r="D983"/>
      <c r="P983"/>
      <c r="R983" s="72"/>
      <c r="S983" s="72"/>
      <c r="T983" s="41"/>
      <c r="U983" s="41"/>
    </row>
    <row r="984" spans="4:21" x14ac:dyDescent="0.2">
      <c r="D984"/>
      <c r="P984"/>
      <c r="R984" s="72"/>
      <c r="S984" s="72"/>
      <c r="T984" s="41"/>
      <c r="U984" s="41"/>
    </row>
    <row r="985" spans="4:21" x14ac:dyDescent="0.2">
      <c r="D985"/>
      <c r="P985"/>
      <c r="R985" s="72"/>
      <c r="S985" s="72"/>
      <c r="T985" s="41"/>
      <c r="U985" s="41"/>
    </row>
    <row r="986" spans="4:21" x14ac:dyDescent="0.2">
      <c r="D986"/>
      <c r="P986"/>
      <c r="R986" s="72"/>
      <c r="S986" s="72"/>
      <c r="T986" s="41"/>
      <c r="U986" s="41"/>
    </row>
    <row r="987" spans="4:21" x14ac:dyDescent="0.2">
      <c r="D987"/>
      <c r="P987"/>
      <c r="R987" s="72"/>
      <c r="S987" s="72"/>
      <c r="T987" s="41"/>
      <c r="U987" s="41"/>
    </row>
    <row r="988" spans="4:21" x14ac:dyDescent="0.2">
      <c r="D988"/>
      <c r="P988"/>
      <c r="R988" s="72"/>
      <c r="S988" s="72"/>
      <c r="T988" s="41"/>
      <c r="U988" s="41"/>
    </row>
    <row r="989" spans="4:21" x14ac:dyDescent="0.2">
      <c r="D989"/>
      <c r="P989"/>
      <c r="R989" s="72"/>
      <c r="S989" s="72"/>
      <c r="T989" s="41"/>
      <c r="U989" s="41"/>
    </row>
    <row r="990" spans="4:21" x14ac:dyDescent="0.2">
      <c r="D990"/>
      <c r="P990"/>
      <c r="R990" s="72"/>
      <c r="S990" s="72"/>
      <c r="T990" s="41"/>
      <c r="U990" s="41"/>
    </row>
    <row r="991" spans="4:21" x14ac:dyDescent="0.2">
      <c r="D991"/>
      <c r="P991"/>
      <c r="R991" s="72"/>
      <c r="S991" s="72"/>
      <c r="T991" s="41"/>
      <c r="U991" s="41"/>
    </row>
    <row r="992" spans="4:21" x14ac:dyDescent="0.2">
      <c r="D992"/>
      <c r="P992"/>
      <c r="R992" s="72"/>
      <c r="S992" s="72"/>
      <c r="T992" s="41"/>
      <c r="U992" s="41"/>
    </row>
    <row r="993" spans="4:21" x14ac:dyDescent="0.2">
      <c r="D993"/>
      <c r="P993"/>
      <c r="R993" s="72"/>
      <c r="S993" s="72"/>
      <c r="T993" s="41"/>
      <c r="U993" s="41"/>
    </row>
    <row r="994" spans="4:21" x14ac:dyDescent="0.2">
      <c r="D994"/>
      <c r="P994"/>
      <c r="R994" s="72"/>
      <c r="S994" s="72"/>
      <c r="T994" s="41"/>
      <c r="U994" s="41"/>
    </row>
    <row r="995" spans="4:21" x14ac:dyDescent="0.2">
      <c r="D995"/>
      <c r="P995"/>
      <c r="R995" s="72"/>
      <c r="S995" s="72"/>
      <c r="T995" s="41"/>
      <c r="U995" s="41"/>
    </row>
    <row r="996" spans="4:21" x14ac:dyDescent="0.2">
      <c r="D996"/>
      <c r="P996"/>
      <c r="R996" s="72"/>
      <c r="S996" s="72"/>
      <c r="T996" s="41"/>
      <c r="U996" s="41"/>
    </row>
    <row r="997" spans="4:21" x14ac:dyDescent="0.2">
      <c r="D997"/>
      <c r="P997"/>
      <c r="R997" s="72"/>
      <c r="S997" s="72"/>
      <c r="T997" s="41"/>
      <c r="U997" s="41"/>
    </row>
    <row r="998" spans="4:21" x14ac:dyDescent="0.2">
      <c r="D998"/>
      <c r="P998"/>
      <c r="R998" s="72"/>
      <c r="S998" s="72"/>
      <c r="T998" s="41"/>
      <c r="U998" s="41"/>
    </row>
    <row r="999" spans="4:21" x14ac:dyDescent="0.2">
      <c r="D999"/>
      <c r="P999"/>
      <c r="R999" s="72"/>
      <c r="S999" s="72"/>
      <c r="T999" s="41"/>
      <c r="U999" s="41"/>
    </row>
  </sheetData>
  <mergeCells count="91">
    <mergeCell ref="P6:P8"/>
    <mergeCell ref="S6:S8"/>
    <mergeCell ref="A6:A8"/>
    <mergeCell ref="E6:E8"/>
    <mergeCell ref="B6:B8"/>
    <mergeCell ref="C6:C8"/>
    <mergeCell ref="AD6:AD8"/>
    <mergeCell ref="D6:D8"/>
    <mergeCell ref="T6:U8"/>
    <mergeCell ref="F6:F8"/>
    <mergeCell ref="J6:K8"/>
    <mergeCell ref="Q6:R8"/>
    <mergeCell ref="H6:H8"/>
    <mergeCell ref="I6:I8"/>
    <mergeCell ref="N6:O8"/>
    <mergeCell ref="G6:G8"/>
    <mergeCell ref="L6:L8"/>
    <mergeCell ref="M6:M8"/>
    <mergeCell ref="W6:AB6"/>
    <mergeCell ref="Y7:AB7"/>
    <mergeCell ref="W7:W8"/>
    <mergeCell ref="X7:X8"/>
    <mergeCell ref="Y8:Z8"/>
    <mergeCell ref="Z37:Z38"/>
    <mergeCell ref="Z39:Z40"/>
    <mergeCell ref="Z46:Z48"/>
    <mergeCell ref="Z50:Z52"/>
    <mergeCell ref="Z10:Z12"/>
    <mergeCell ref="Z13:Z15"/>
    <mergeCell ref="Z16:Z18"/>
    <mergeCell ref="Z64:Z66"/>
    <mergeCell ref="Z68:Z70"/>
    <mergeCell ref="Z72:Z74"/>
    <mergeCell ref="Z55:Z57"/>
    <mergeCell ref="Z58:Z60"/>
    <mergeCell ref="Z61:Z63"/>
    <mergeCell ref="Z86:Z88"/>
    <mergeCell ref="Z89:Z91"/>
    <mergeCell ref="Z92:Z94"/>
    <mergeCell ref="Z76:Z78"/>
    <mergeCell ref="Z80:Z82"/>
    <mergeCell ref="Z83:Z85"/>
    <mergeCell ref="Z104:Z106"/>
    <mergeCell ref="Z107:Z109"/>
    <mergeCell ref="Z112:Z114"/>
    <mergeCell ref="Z95:Z97"/>
    <mergeCell ref="Z98:Z100"/>
    <mergeCell ref="Z101:Z103"/>
    <mergeCell ref="Z125:Z127"/>
    <mergeCell ref="Z128:Z130"/>
    <mergeCell ref="Z134:Z136"/>
    <mergeCell ref="Z115:Z117"/>
    <mergeCell ref="Z118:Z120"/>
    <mergeCell ref="Z122:Z124"/>
    <mergeCell ref="Z147:Z149"/>
    <mergeCell ref="Z150:Z152"/>
    <mergeCell ref="Z153:Z155"/>
    <mergeCell ref="Z138:Z140"/>
    <mergeCell ref="Z141:Z143"/>
    <mergeCell ref="Z144:Z146"/>
    <mergeCell ref="Z165:Z167"/>
    <mergeCell ref="Z172:Z173"/>
    <mergeCell ref="Z174:Z175"/>
    <mergeCell ref="Z176:Z177"/>
    <mergeCell ref="Z156:Z158"/>
    <mergeCell ref="Z159:Z161"/>
    <mergeCell ref="Z162:Z164"/>
    <mergeCell ref="Z189:Z191"/>
    <mergeCell ref="Z192:Z194"/>
    <mergeCell ref="Z195:Z197"/>
    <mergeCell ref="Z180:Z182"/>
    <mergeCell ref="Z183:Z185"/>
    <mergeCell ref="Z186:Z188"/>
    <mergeCell ref="Z207:Z209"/>
    <mergeCell ref="Z210:Z212"/>
    <mergeCell ref="Z213:Z215"/>
    <mergeCell ref="Z198:Z200"/>
    <mergeCell ref="Z201:Z203"/>
    <mergeCell ref="Z204:Z206"/>
    <mergeCell ref="Z229:Z231"/>
    <mergeCell ref="Z232:Z234"/>
    <mergeCell ref="Z235:Z237"/>
    <mergeCell ref="Z220:Z222"/>
    <mergeCell ref="Z223:Z225"/>
    <mergeCell ref="Z226:Z228"/>
    <mergeCell ref="Z247:Z249"/>
    <mergeCell ref="Z250:Z252"/>
    <mergeCell ref="Z253:Z255"/>
    <mergeCell ref="Z238:Z240"/>
    <mergeCell ref="Z241:Z243"/>
    <mergeCell ref="Z244:Z246"/>
  </mergeCells>
  <phoneticPr fontId="40" type="noConversion"/>
  <printOptions horizontalCentered="1"/>
  <pageMargins left="0.23622047244094491" right="0.23622047244094491" top="0.39370078740157483" bottom="0.39370078740157483" header="0.31496062992125984" footer="0.31496062992125984"/>
  <pageSetup scale="4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21</v>
      </c>
      <c r="B1" s="20"/>
      <c r="C1" s="21"/>
      <c r="D1" s="22"/>
      <c r="E1" s="22"/>
      <c r="F1" s="23"/>
      <c r="G1" s="24"/>
      <c r="H1" s="24"/>
      <c r="I1" s="25"/>
      <c r="J1" s="25"/>
    </row>
    <row r="2" spans="1:10" s="7" customFormat="1" ht="15.75" x14ac:dyDescent="0.25">
      <c r="A2" s="110" t="s">
        <v>22</v>
      </c>
      <c r="B2" s="111"/>
      <c r="C2" s="111"/>
      <c r="D2" s="27"/>
      <c r="E2" s="27"/>
      <c r="F2" s="26"/>
      <c r="G2" s="28"/>
      <c r="H2" s="28"/>
      <c r="I2" s="28"/>
      <c r="J2" s="28"/>
    </row>
    <row r="3" spans="1:10" s="7" customFormat="1" ht="15.75" x14ac:dyDescent="0.25">
      <c r="A3" s="112"/>
      <c r="B3" s="112"/>
      <c r="C3" s="11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2016-10-03T15:41:55Z</dcterms:modified>
</cp:coreProperties>
</file>