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 yWindow="6480" windowWidth="28836" windowHeight="6540"/>
  </bookViews>
  <sheets>
    <sheet name="Valuation" sheetId="1" r:id="rId1"/>
    <sheet name="Disclaimer" sheetId="2" r:id="rId2"/>
  </sheets>
  <definedNames>
    <definedName name="§AQ759">#REF!</definedName>
    <definedName name="âa143">#REF!</definedName>
    <definedName name="FXOptData">Valuation!$C:$AH</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Mode="manual"/>
</workbook>
</file>

<file path=xl/sharedStrings.xml><?xml version="1.0" encoding="utf-8"?>
<sst xmlns="http://schemas.openxmlformats.org/spreadsheetml/2006/main" count="2077" uniqueCount="125">
  <si>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</si>
  <si>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</si>
  <si>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</si>
  <si>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</si>
  <si>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</si>
  <si>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</si>
  <si>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</si>
  <si>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</si>
  <si>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</si>
  <si>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</si>
  <si>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</si>
  <si>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</si>
  <si>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</si>
  <si>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</si>
  <si>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</si>
  <si>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</si>
  <si>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</si>
  <si>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</si>
  <si>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</si>
  <si>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</si>
  <si>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</si>
  <si>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</si>
  <si>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</si>
  <si>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</si>
  <si>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</si>
  <si>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Initial Spot Rate</t>
  </si>
  <si>
    <t>FX Options Portfolio - Equivalent Forward rate - LTC</t>
  </si>
  <si>
    <t>Value Date: 31/01/2017</t>
  </si>
  <si>
    <t>Calculation Date: 01/02/2017 15:52:20</t>
  </si>
  <si>
    <t>201-D</t>
  </si>
  <si>
    <t>Collar</t>
  </si>
  <si>
    <t>DB</t>
  </si>
  <si>
    <t>BUY</t>
  </si>
  <si>
    <t>CALL</t>
  </si>
  <si>
    <t>EUR</t>
  </si>
  <si>
    <t>USD</t>
  </si>
  <si>
    <t>EURUSD</t>
  </si>
  <si>
    <t>PUT</t>
  </si>
  <si>
    <t>SELL</t>
  </si>
  <si>
    <t>Binary</t>
  </si>
  <si>
    <t>173-D</t>
  </si>
  <si>
    <t>HSBC</t>
  </si>
  <si>
    <t>202-D</t>
  </si>
  <si>
    <t>203-D</t>
  </si>
  <si>
    <t>204-D</t>
  </si>
  <si>
    <t>205-D</t>
  </si>
  <si>
    <t>199-D</t>
  </si>
  <si>
    <t>180-D</t>
  </si>
  <si>
    <t>Buy PUT KO</t>
  </si>
  <si>
    <t>GS</t>
  </si>
  <si>
    <t>Fwd Synth Buy PUT KI</t>
  </si>
  <si>
    <t>Fwd Synth Sell CALL KI</t>
  </si>
  <si>
    <t>181-D</t>
  </si>
  <si>
    <t>198-D</t>
  </si>
  <si>
    <t>182-D</t>
  </si>
  <si>
    <t>200-D</t>
  </si>
  <si>
    <t>183-D</t>
  </si>
  <si>
    <t>184-D</t>
  </si>
  <si>
    <t>185-D</t>
  </si>
  <si>
    <t>258-D</t>
  </si>
  <si>
    <t>186-D</t>
  </si>
  <si>
    <t>214-D</t>
  </si>
  <si>
    <t>SG</t>
  </si>
  <si>
    <t>215-D</t>
  </si>
  <si>
    <t>187-D</t>
  </si>
  <si>
    <t>188-D</t>
  </si>
  <si>
    <t>189-D</t>
  </si>
  <si>
    <t>259-D</t>
  </si>
  <si>
    <t>212-D</t>
  </si>
  <si>
    <t>BECM</t>
  </si>
  <si>
    <t>213-D</t>
  </si>
  <si>
    <t>CIC SO</t>
  </si>
  <si>
    <t>190-D</t>
  </si>
  <si>
    <t>254-D</t>
  </si>
  <si>
    <t>WU</t>
  </si>
  <si>
    <t>191-D</t>
  </si>
  <si>
    <t>256-D</t>
  </si>
  <si>
    <t>LCL</t>
  </si>
  <si>
    <t>192-D</t>
  </si>
  <si>
    <t>263-D</t>
  </si>
  <si>
    <t>193-D</t>
  </si>
  <si>
    <t>257-D</t>
  </si>
  <si>
    <t>194-D</t>
  </si>
  <si>
    <t>195-D</t>
  </si>
  <si>
    <t>260-D</t>
  </si>
  <si>
    <t>269-D</t>
  </si>
  <si>
    <t>266-D</t>
  </si>
  <si>
    <t>267-D</t>
  </si>
  <si>
    <t>261-D</t>
  </si>
  <si>
    <t>264-D</t>
  </si>
  <si>
    <t>268-D</t>
  </si>
  <si>
    <t>262-D</t>
  </si>
  <si>
    <t>265-D</t>
  </si>
  <si>
    <t>270-D</t>
  </si>
  <si>
    <t>219-D</t>
  </si>
  <si>
    <t>BRL</t>
  </si>
  <si>
    <t>USDBRL</t>
  </si>
  <si>
    <t>220-D</t>
  </si>
  <si>
    <t>221-D</t>
  </si>
  <si>
    <t>222-D</t>
  </si>
  <si>
    <t>223-D</t>
  </si>
  <si>
    <t>224-D</t>
  </si>
  <si>
    <t>225-D</t>
  </si>
  <si>
    <t>226-D</t>
  </si>
  <si>
    <t>227-D</t>
  </si>
  <si>
    <t>228-D</t>
  </si>
  <si>
    <t>229-D</t>
  </si>
  <si>
    <t>230-D</t>
  </si>
  <si>
    <t>MXN</t>
  </si>
  <si>
    <t>USDMXN</t>
  </si>
  <si>
    <t>231-D</t>
  </si>
  <si>
    <t>232-D</t>
  </si>
  <si>
    <t>233-D</t>
  </si>
  <si>
    <t>234-D</t>
  </si>
  <si>
    <t>235-D</t>
  </si>
  <si>
    <t>236-D</t>
  </si>
  <si>
    <t>237-D</t>
  </si>
  <si>
    <t>238-D</t>
  </si>
  <si>
    <t>239-D</t>
  </si>
  <si>
    <t>240-D</t>
  </si>
  <si>
    <t>241-D</t>
  </si>
  <si>
    <t>TOTAL EURUSD</t>
  </si>
  <si>
    <t>TOTAL USDBRL</t>
  </si>
  <si>
    <t>TOTAL USDMXN</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</si>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</sst>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3"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0" fontId="48" fillId="28" borderId="17"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22" xfId="0"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wrapText="1"/>
    </xf>
    <xf numFmtId="165" fontId="58"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4"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40" fillId="29" borderId="25" xfId="0" applyNumberFormat="1"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17</xdr:col>
      <xdr:colOff>520065</xdr:colOff>
      <xdr:row>0</xdr:row>
      <xdr:rowOff>240030</xdr:rowOff>
    </xdr:from>
    <xdr:to>
      <xdr:col>21</xdr:col>
      <xdr:colOff>133350</xdr:colOff>
      <xdr:row>3</xdr:row>
      <xdr:rowOff>19050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H999"/>
  <sheetViews>
    <sheetView showGridLines="0" tabSelected="1" workbookViewId="0">
      <pane xSplit="2" ySplit="8" topLeftCell="Q9" activePane="bottomRight" state="frozen"/>
      <selection pane="topRight" activeCell="C1" sqref="C1"/>
      <selection pane="bottomLeft" activeCell="A9" sqref="A9"/>
      <selection pane="bottomRight" activeCell="AH13" sqref="AH13"/>
    </sheetView>
  </sheetViews>
  <sheetFormatPr baseColWidth="10" defaultColWidth="9.109375" defaultRowHeight="13.2" x14ac:dyDescent="0.25"/>
  <cols>
    <col min="1" max="2" width="8.5546875" customWidth="1"/>
    <col min="3" max="3" width="6.33203125" customWidth="1"/>
    <col min="4" max="4" width="8.5546875" hidden="1" customWidth="1"/>
    <col min="5" max="5" width="10.33203125" style="18" customWidth="1"/>
    <col min="6" max="6" width="7.6640625" style="37" customWidth="1"/>
    <col min="7" max="7" width="8.33203125" style="37" customWidth="1"/>
    <col min="8" max="8" width="7.6640625" style="37" customWidth="1"/>
    <col min="9" max="10" width="7.33203125" customWidth="1"/>
    <col min="11" max="11" width="8.5546875" customWidth="1"/>
    <col min="12" max="12" width="12.5546875" style="40" bestFit="1" customWidth="1"/>
    <col min="13" max="13" width="7.88671875" customWidth="1"/>
    <col min="14" max="14" width="7.33203125" customWidth="1"/>
    <col min="15" max="15" width="8.5546875" customWidth="1"/>
    <col min="16" max="16" width="13.109375" style="40" bestFit="1" customWidth="1"/>
    <col min="17" max="17" width="13" style="40" bestFit="1" customWidth="1"/>
    <col min="18" max="18" width="8.5546875" customWidth="1"/>
    <col min="19" max="19" width="6.109375" bestFit="1" customWidth="1"/>
    <col min="20" max="20" width="12" style="80" bestFit="1" customWidth="1"/>
    <col min="21" max="21" width="8.5546875" style="82" customWidth="1"/>
    <col min="22" max="22" width="3.6640625" style="82" bestFit="1" customWidth="1"/>
    <col min="23" max="23" width="2.88671875" customWidth="1"/>
    <col min="24" max="24" width="8.5546875" style="76" customWidth="1"/>
    <col min="25" max="25" width="17.6640625" style="76" customWidth="1"/>
    <col min="26" max="26" width="12.33203125" style="40" bestFit="1" customWidth="1"/>
    <col min="27" max="28" width="12.6640625" style="40" customWidth="1"/>
    <col min="29" max="29" width="11.21875" style="40" bestFit="1" customWidth="1"/>
    <col min="30" max="30" width="2.109375" customWidth="1"/>
    <col min="31" max="32" width="8.5546875" style="76" customWidth="1"/>
    <col min="33" max="33" width="8.5546875" customWidth="1"/>
  </cols>
  <sheetData>
    <row r="1" spans="1:34" s="3" customFormat="1" ht="30" x14ac:dyDescent="0.5">
      <c r="A1" s="1" t="s">
        <v>26</v>
      </c>
      <c r="B1" s="2"/>
      <c r="C1" s="2"/>
      <c r="E1" s="4"/>
      <c r="F1" s="35"/>
      <c r="G1" s="35"/>
      <c r="H1" s="35"/>
      <c r="I1" s="2"/>
      <c r="J1" s="2"/>
      <c r="K1" s="2"/>
      <c r="L1" s="38"/>
      <c r="M1" s="2"/>
      <c r="N1" s="2"/>
      <c r="O1" s="2"/>
      <c r="P1" s="68"/>
      <c r="Q1" s="41"/>
      <c r="R1" s="41"/>
      <c r="S1" s="41"/>
      <c r="T1" s="69"/>
      <c r="U1" s="68"/>
      <c r="V1" s="68"/>
      <c r="W1" s="41"/>
      <c r="X1" s="69"/>
      <c r="Y1" s="69"/>
      <c r="Z1" s="42"/>
      <c r="AA1" s="42"/>
      <c r="AB1" s="42"/>
      <c r="AC1" s="42"/>
      <c r="AE1" s="83"/>
      <c r="AF1" s="83"/>
    </row>
    <row r="2" spans="1:34" s="6" customFormat="1" ht="18" customHeight="1" x14ac:dyDescent="0.4">
      <c r="A2" s="46" t="s">
        <v>20</v>
      </c>
      <c r="B2" s="47">
        <v>42766</v>
      </c>
      <c r="C2" s="5"/>
      <c r="E2" s="7"/>
      <c r="F2" s="36"/>
      <c r="G2" s="36"/>
      <c r="H2" s="36"/>
      <c r="I2" s="8"/>
      <c r="J2" s="8"/>
      <c r="K2" s="8"/>
      <c r="L2" s="39"/>
      <c r="M2" s="8"/>
      <c r="N2" s="8"/>
      <c r="O2" s="8"/>
      <c r="P2" s="39"/>
      <c r="Q2" s="39"/>
      <c r="T2" s="69"/>
      <c r="U2" s="68"/>
      <c r="V2" s="68"/>
      <c r="W2" s="41"/>
      <c r="X2" s="69"/>
      <c r="Y2" s="77" t="s">
        <v>23</v>
      </c>
      <c r="Z2" s="43"/>
      <c r="AA2" s="43"/>
      <c r="AB2" s="43"/>
      <c r="AC2" s="43"/>
      <c r="AE2" s="84"/>
      <c r="AF2" s="85"/>
      <c r="AG2" s="48"/>
      <c r="AH2" s="48"/>
    </row>
    <row r="3" spans="1:34" s="6" customFormat="1" ht="15" customHeight="1" x14ac:dyDescent="0.4">
      <c r="A3" s="5" t="s">
        <v>28</v>
      </c>
      <c r="B3" s="10"/>
      <c r="C3" s="10"/>
      <c r="D3" s="10"/>
      <c r="E3" s="11"/>
      <c r="F3" s="36"/>
      <c r="G3" s="36"/>
      <c r="H3" s="36"/>
      <c r="I3" s="8"/>
      <c r="J3" s="8"/>
      <c r="K3" s="8"/>
      <c r="L3" s="39"/>
      <c r="M3" s="8"/>
      <c r="N3" s="8"/>
      <c r="O3" s="8"/>
      <c r="P3" s="39"/>
      <c r="Q3" s="39"/>
      <c r="T3" s="69"/>
      <c r="U3" s="68"/>
      <c r="V3" s="68"/>
      <c r="W3" s="41"/>
      <c r="X3" s="69"/>
      <c r="Y3" s="77" t="s">
        <v>24</v>
      </c>
      <c r="Z3" s="43"/>
      <c r="AA3" s="43"/>
      <c r="AB3" s="43"/>
      <c r="AC3" s="43"/>
      <c r="AE3" s="84"/>
      <c r="AF3" s="85"/>
      <c r="AG3" s="48"/>
      <c r="AH3" s="48"/>
    </row>
    <row r="4" spans="1:34" s="6" customFormat="1" ht="7.5" customHeight="1" x14ac:dyDescent="0.3">
      <c r="B4" s="12"/>
      <c r="C4" s="12"/>
      <c r="D4" s="12"/>
      <c r="E4" s="11"/>
      <c r="F4" s="36"/>
      <c r="G4" s="36"/>
      <c r="H4" s="36"/>
      <c r="I4" s="8"/>
      <c r="J4" s="8"/>
      <c r="K4" s="8"/>
      <c r="L4" s="39"/>
      <c r="M4" s="8"/>
      <c r="N4" s="8"/>
      <c r="O4" s="8"/>
      <c r="P4" s="39"/>
      <c r="Q4" s="39"/>
      <c r="R4" s="8"/>
      <c r="S4" s="8"/>
      <c r="T4" s="78"/>
      <c r="U4" s="81"/>
      <c r="V4" s="81"/>
      <c r="W4" s="9"/>
      <c r="X4" s="70"/>
      <c r="Y4" s="70"/>
      <c r="Z4" s="43"/>
      <c r="AA4" s="43"/>
      <c r="AB4" s="43"/>
      <c r="AC4" s="43"/>
      <c r="AE4" s="70"/>
      <c r="AF4" s="70"/>
    </row>
    <row r="5" spans="1:34" s="6" customFormat="1" ht="6" customHeight="1" x14ac:dyDescent="0.3">
      <c r="B5" s="12"/>
      <c r="C5" s="12"/>
      <c r="D5" s="12"/>
      <c r="E5" s="11"/>
      <c r="F5" s="36"/>
      <c r="G5" s="36"/>
      <c r="H5" s="36"/>
      <c r="I5" s="8"/>
      <c r="J5" s="8"/>
      <c r="K5" s="8"/>
      <c r="L5" s="39"/>
      <c r="M5" s="8"/>
      <c r="N5" s="8"/>
      <c r="O5" s="8"/>
      <c r="P5" s="39"/>
      <c r="Q5" s="39"/>
      <c r="R5" s="8"/>
      <c r="S5" s="8"/>
      <c r="T5" s="78"/>
      <c r="U5" s="81"/>
      <c r="V5" s="81"/>
      <c r="W5" s="9"/>
      <c r="X5" s="70"/>
      <c r="Y5" s="70"/>
      <c r="Z5" s="44"/>
      <c r="AA5" s="44"/>
      <c r="AB5" s="43"/>
      <c r="AC5" s="43"/>
      <c r="AE5" s="70"/>
      <c r="AF5" s="70"/>
    </row>
    <row r="6" spans="1:34" s="14" customFormat="1" ht="13.2" customHeight="1" x14ac:dyDescent="0.25">
      <c r="A6" s="102" t="s">
        <v>0</v>
      </c>
      <c r="B6" s="105" t="s">
        <v>1</v>
      </c>
      <c r="C6" s="105" t="s">
        <v>2</v>
      </c>
      <c r="D6" s="105" t="s">
        <v>18</v>
      </c>
      <c r="E6" s="105" t="s">
        <v>3</v>
      </c>
      <c r="F6" s="96" t="s">
        <v>4</v>
      </c>
      <c r="G6" s="96" t="s">
        <v>5</v>
      </c>
      <c r="H6" s="96" t="s">
        <v>6</v>
      </c>
      <c r="I6" s="102" t="s">
        <v>7</v>
      </c>
      <c r="J6" s="102" t="s">
        <v>8</v>
      </c>
      <c r="K6" s="90" t="s">
        <v>9</v>
      </c>
      <c r="L6" s="91"/>
      <c r="M6" s="90" t="s">
        <v>7</v>
      </c>
      <c r="N6" s="102" t="s">
        <v>8</v>
      </c>
      <c r="O6" s="90" t="s">
        <v>10</v>
      </c>
      <c r="P6" s="91"/>
      <c r="Q6" s="102" t="s">
        <v>25</v>
      </c>
      <c r="R6" s="90" t="s">
        <v>11</v>
      </c>
      <c r="S6" s="99"/>
      <c r="T6" s="91"/>
      <c r="U6" s="90" t="s">
        <v>19</v>
      </c>
      <c r="V6" s="91"/>
      <c r="W6" s="13"/>
      <c r="X6" s="114" t="s">
        <v>12</v>
      </c>
      <c r="Y6" s="115"/>
      <c r="Z6" s="115"/>
      <c r="AA6" s="115"/>
      <c r="AB6" s="115"/>
      <c r="AC6" s="116"/>
      <c r="AE6" s="108" t="s">
        <v>21</v>
      </c>
      <c r="AF6" s="111" t="s">
        <v>22</v>
      </c>
    </row>
    <row r="7" spans="1:34" s="14" customFormat="1" x14ac:dyDescent="0.25">
      <c r="A7" s="103"/>
      <c r="B7" s="105"/>
      <c r="C7" s="105"/>
      <c r="D7" s="105"/>
      <c r="E7" s="105"/>
      <c r="F7" s="97"/>
      <c r="G7" s="97"/>
      <c r="H7" s="97"/>
      <c r="I7" s="103"/>
      <c r="J7" s="103"/>
      <c r="K7" s="92"/>
      <c r="L7" s="93"/>
      <c r="M7" s="92"/>
      <c r="N7" s="103"/>
      <c r="O7" s="92"/>
      <c r="P7" s="93"/>
      <c r="Q7" s="103"/>
      <c r="R7" s="92"/>
      <c r="S7" s="100"/>
      <c r="T7" s="93"/>
      <c r="U7" s="92"/>
      <c r="V7" s="93"/>
      <c r="W7" s="13"/>
      <c r="X7" s="111" t="s">
        <v>13</v>
      </c>
      <c r="Y7" s="111" t="s">
        <v>14</v>
      </c>
      <c r="Z7" s="114" t="s">
        <v>34</v>
      </c>
      <c r="AA7" s="115"/>
      <c r="AB7" s="115"/>
      <c r="AC7" s="116"/>
      <c r="AE7" s="109"/>
      <c r="AF7" s="112"/>
    </row>
    <row r="8" spans="1:34" s="14" customFormat="1" x14ac:dyDescent="0.25">
      <c r="A8" s="104"/>
      <c r="B8" s="105"/>
      <c r="C8" s="105"/>
      <c r="D8" s="105"/>
      <c r="E8" s="105"/>
      <c r="F8" s="98"/>
      <c r="G8" s="98"/>
      <c r="H8" s="98"/>
      <c r="I8" s="104"/>
      <c r="J8" s="104"/>
      <c r="K8" s="94"/>
      <c r="L8" s="95"/>
      <c r="M8" s="94"/>
      <c r="N8" s="104"/>
      <c r="O8" s="94"/>
      <c r="P8" s="95"/>
      <c r="Q8" s="104"/>
      <c r="R8" s="94"/>
      <c r="S8" s="101"/>
      <c r="T8" s="95"/>
      <c r="U8" s="94"/>
      <c r="V8" s="95"/>
      <c r="W8" s="13"/>
      <c r="X8" s="113"/>
      <c r="Y8" s="113"/>
      <c r="Z8" s="117" t="s">
        <v>15</v>
      </c>
      <c r="AA8" s="118"/>
      <c r="AB8" s="45" t="s">
        <v>16</v>
      </c>
      <c r="AC8" s="45" t="s">
        <v>17</v>
      </c>
      <c r="AE8" s="110"/>
      <c r="AF8" s="113"/>
    </row>
    <row r="9" spans="1:34" x14ac:dyDescent="0.25">
      <c r="A9" s="56"/>
      <c r="B9" s="56"/>
      <c r="C9" s="56"/>
      <c r="D9" s="56"/>
      <c r="E9" s="56"/>
      <c r="F9" s="57"/>
      <c r="G9" s="57"/>
      <c r="H9" s="57"/>
      <c r="I9" s="56"/>
      <c r="J9" s="56"/>
      <c r="K9" s="56"/>
      <c r="L9" s="62"/>
      <c r="M9" s="56"/>
      <c r="N9" s="56"/>
      <c r="O9" s="56"/>
      <c r="P9" s="62"/>
      <c r="Q9" s="56"/>
      <c r="R9" s="56"/>
      <c r="S9" s="56"/>
      <c r="T9" s="71"/>
      <c r="U9" s="62"/>
      <c r="V9" s="62"/>
      <c r="W9" s="56"/>
      <c r="X9" s="71"/>
      <c r="Y9" s="71"/>
      <c r="Z9" s="62"/>
      <c r="AA9" s="62"/>
      <c r="AB9" s="62"/>
      <c r="AC9" s="62"/>
      <c r="AD9" s="56"/>
      <c r="AE9" s="71"/>
      <c r="AF9" s="71"/>
    </row>
    <row r="10" spans="1:34" s="49" customFormat="1" x14ac:dyDescent="0.25">
      <c r="A10" s="51">
        <v>2017</v>
      </c>
      <c r="B10" s="51" t="s">
        <v>29</v>
      </c>
      <c r="C10" s="51">
        <v>639</v>
      </c>
      <c r="D10" s="51" t="s">
        <v>30</v>
      </c>
      <c r="E10" s="51" t="s">
        <v>31</v>
      </c>
      <c r="F10" s="58">
        <v>42300</v>
      </c>
      <c r="G10" s="58">
        <v>42790</v>
      </c>
      <c r="H10" s="58">
        <v>42794</v>
      </c>
      <c r="I10" s="51" t="s">
        <v>32</v>
      </c>
      <c r="J10" s="51" t="s">
        <v>33</v>
      </c>
      <c r="K10" s="51" t="s">
        <v>34</v>
      </c>
      <c r="L10" s="63">
        <v>17316017.3160173</v>
      </c>
      <c r="M10" s="51" t="s">
        <v>32</v>
      </c>
      <c r="N10" s="51" t="s">
        <v>37</v>
      </c>
      <c r="O10" s="51" t="s">
        <v>35</v>
      </c>
      <c r="P10" s="86">
        <v>-20000000</v>
      </c>
      <c r="Q10" s="51"/>
      <c r="R10" s="51" t="s">
        <v>36</v>
      </c>
      <c r="S10" s="51"/>
      <c r="T10" s="72">
        <v>1.155</v>
      </c>
      <c r="U10" s="63"/>
      <c r="V10" s="63">
        <v>0</v>
      </c>
      <c r="W10" s="51"/>
      <c r="X10" s="72">
        <v>1.0754999999999999</v>
      </c>
      <c r="Y10" s="72">
        <v>1.0765192532782093</v>
      </c>
      <c r="Z10" s="63">
        <v>59.602447664530082</v>
      </c>
      <c r="AA10" s="106">
        <v>-351562.25845058361</v>
      </c>
      <c r="AB10" s="63">
        <v>0</v>
      </c>
      <c r="AC10" s="63">
        <v>59.602447664530082</v>
      </c>
      <c r="AD10" s="51"/>
      <c r="AE10" s="72">
        <v>1.0972833401399775</v>
      </c>
      <c r="AF10" s="72">
        <v>1.0972833401399775</v>
      </c>
    </row>
    <row r="11" spans="1:34" s="49" customFormat="1" x14ac:dyDescent="0.25">
      <c r="A11" s="51">
        <v>2017</v>
      </c>
      <c r="B11" s="51" t="s">
        <v>29</v>
      </c>
      <c r="C11" s="51">
        <v>640</v>
      </c>
      <c r="D11" s="51" t="s">
        <v>30</v>
      </c>
      <c r="E11" s="51" t="s">
        <v>31</v>
      </c>
      <c r="F11" s="58">
        <v>42300</v>
      </c>
      <c r="G11" s="58">
        <v>42790</v>
      </c>
      <c r="H11" s="58">
        <v>42794</v>
      </c>
      <c r="I11" s="51" t="s">
        <v>38</v>
      </c>
      <c r="J11" s="51" t="s">
        <v>37</v>
      </c>
      <c r="K11" s="51" t="s">
        <v>34</v>
      </c>
      <c r="L11" s="63">
        <v>18912529.550827399</v>
      </c>
      <c r="M11" s="51" t="s">
        <v>38</v>
      </c>
      <c r="N11" s="51" t="s">
        <v>33</v>
      </c>
      <c r="O11" s="51" t="s">
        <v>35</v>
      </c>
      <c r="P11" s="86">
        <v>-20000000</v>
      </c>
      <c r="Q11" s="51"/>
      <c r="R11" s="51" t="s">
        <v>36</v>
      </c>
      <c r="S11" s="51"/>
      <c r="T11" s="72">
        <v>1.0575000000000001</v>
      </c>
      <c r="U11" s="63"/>
      <c r="V11" s="63">
        <v>0</v>
      </c>
      <c r="W11" s="51"/>
      <c r="X11" s="72">
        <v>1.0754999999999999</v>
      </c>
      <c r="Y11" s="72">
        <v>1.0765192532782093</v>
      </c>
      <c r="Z11" s="86">
        <v>-51483.324543067167</v>
      </c>
      <c r="AA11" s="107"/>
      <c r="AB11" s="63">
        <v>0</v>
      </c>
      <c r="AC11" s="86">
        <v>-51483.324543067167</v>
      </c>
      <c r="AD11" s="51"/>
      <c r="AE11" s="72">
        <v>1.0972833401399775</v>
      </c>
      <c r="AF11" s="72">
        <v>1.0972833401399775</v>
      </c>
    </row>
    <row r="12" spans="1:34" s="49" customFormat="1" x14ac:dyDescent="0.25">
      <c r="A12" s="51">
        <v>2017</v>
      </c>
      <c r="B12" s="51" t="s">
        <v>29</v>
      </c>
      <c r="C12" s="51">
        <v>641</v>
      </c>
      <c r="D12" s="51" t="s">
        <v>39</v>
      </c>
      <c r="E12" s="51" t="s">
        <v>31</v>
      </c>
      <c r="F12" s="58">
        <v>42300</v>
      </c>
      <c r="G12" s="58">
        <v>42790</v>
      </c>
      <c r="H12" s="58">
        <v>42794</v>
      </c>
      <c r="I12" s="51" t="s">
        <v>38</v>
      </c>
      <c r="J12" s="51" t="s">
        <v>37</v>
      </c>
      <c r="K12" s="51" t="s">
        <v>34</v>
      </c>
      <c r="L12" s="63">
        <v>17467248.908296902</v>
      </c>
      <c r="M12" s="51" t="s">
        <v>38</v>
      </c>
      <c r="N12" s="51" t="s">
        <v>33</v>
      </c>
      <c r="O12" s="51" t="s">
        <v>35</v>
      </c>
      <c r="P12" s="86">
        <v>-20000000</v>
      </c>
      <c r="Q12" s="51"/>
      <c r="R12" s="51" t="s">
        <v>36</v>
      </c>
      <c r="S12" s="51">
        <v>1.0575000000000001</v>
      </c>
      <c r="T12" s="72">
        <v>1.145</v>
      </c>
      <c r="U12" s="63"/>
      <c r="V12" s="63">
        <v>0</v>
      </c>
      <c r="W12" s="51"/>
      <c r="X12" s="72">
        <v>1.0754999999999999</v>
      </c>
      <c r="Y12" s="72">
        <v>1.0765192532782093</v>
      </c>
      <c r="Z12" s="86">
        <v>-300138.53635518102</v>
      </c>
      <c r="AA12" s="107"/>
      <c r="AB12" s="63">
        <v>0</v>
      </c>
      <c r="AC12" s="86">
        <v>-300138.53635518102</v>
      </c>
      <c r="AD12" s="51"/>
      <c r="AE12" s="72">
        <v>1.0972833401399775</v>
      </c>
      <c r="AF12" s="72">
        <v>1.0972833401399775</v>
      </c>
    </row>
    <row r="13" spans="1:34" s="49" customFormat="1" x14ac:dyDescent="0.25">
      <c r="A13" s="51">
        <v>2017</v>
      </c>
      <c r="B13" s="51" t="s">
        <v>40</v>
      </c>
      <c r="C13" s="51">
        <v>504</v>
      </c>
      <c r="D13" s="51" t="s">
        <v>30</v>
      </c>
      <c r="E13" s="51" t="s">
        <v>41</v>
      </c>
      <c r="F13" s="58">
        <v>42188</v>
      </c>
      <c r="G13" s="58">
        <v>42821</v>
      </c>
      <c r="H13" s="58">
        <v>42823</v>
      </c>
      <c r="I13" s="51" t="s">
        <v>32</v>
      </c>
      <c r="J13" s="51" t="s">
        <v>33</v>
      </c>
      <c r="K13" s="51" t="s">
        <v>34</v>
      </c>
      <c r="L13" s="63">
        <v>25000000</v>
      </c>
      <c r="M13" s="51" t="s">
        <v>32</v>
      </c>
      <c r="N13" s="51" t="s">
        <v>37</v>
      </c>
      <c r="O13" s="51" t="s">
        <v>35</v>
      </c>
      <c r="P13" s="86">
        <v>-30000000</v>
      </c>
      <c r="Q13" s="51"/>
      <c r="R13" s="51" t="s">
        <v>36</v>
      </c>
      <c r="S13" s="51"/>
      <c r="T13" s="72">
        <v>1.2</v>
      </c>
      <c r="U13" s="63"/>
      <c r="V13" s="63">
        <v>0</v>
      </c>
      <c r="W13" s="51"/>
      <c r="X13" s="72">
        <v>1.0754999999999999</v>
      </c>
      <c r="Y13" s="72">
        <v>1.0781744555799471</v>
      </c>
      <c r="Z13" s="63">
        <v>323.62383710482197</v>
      </c>
      <c r="AA13" s="106">
        <v>-194205.45223640552</v>
      </c>
      <c r="AB13" s="63">
        <v>0</v>
      </c>
      <c r="AC13" s="63">
        <v>323.62383710482197</v>
      </c>
      <c r="AD13" s="51"/>
      <c r="AE13" s="72">
        <v>1.0857525508391117</v>
      </c>
      <c r="AF13" s="72">
        <v>1.0857525508391117</v>
      </c>
    </row>
    <row r="14" spans="1:34" s="49" customFormat="1" x14ac:dyDescent="0.25">
      <c r="A14" s="51">
        <v>2017</v>
      </c>
      <c r="B14" s="51" t="s">
        <v>40</v>
      </c>
      <c r="C14" s="51">
        <v>505</v>
      </c>
      <c r="D14" s="51" t="s">
        <v>30</v>
      </c>
      <c r="E14" s="51" t="s">
        <v>41</v>
      </c>
      <c r="F14" s="58">
        <v>42188</v>
      </c>
      <c r="G14" s="58">
        <v>42821</v>
      </c>
      <c r="H14" s="58">
        <v>42823</v>
      </c>
      <c r="I14" s="51" t="s">
        <v>38</v>
      </c>
      <c r="J14" s="51" t="s">
        <v>37</v>
      </c>
      <c r="K14" s="51" t="s">
        <v>34</v>
      </c>
      <c r="L14" s="63">
        <v>29354207.436399199</v>
      </c>
      <c r="M14" s="51" t="s">
        <v>38</v>
      </c>
      <c r="N14" s="51" t="s">
        <v>33</v>
      </c>
      <c r="O14" s="51" t="s">
        <v>35</v>
      </c>
      <c r="P14" s="86">
        <v>-30000000</v>
      </c>
      <c r="Q14" s="51"/>
      <c r="R14" s="51" t="s">
        <v>36</v>
      </c>
      <c r="S14" s="51"/>
      <c r="T14" s="72">
        <v>1.022</v>
      </c>
      <c r="U14" s="63"/>
      <c r="V14" s="63">
        <v>0</v>
      </c>
      <c r="W14" s="51"/>
      <c r="X14" s="72">
        <v>1.0754999999999999</v>
      </c>
      <c r="Y14" s="72">
        <v>1.0781744555799471</v>
      </c>
      <c r="Z14" s="86">
        <v>-54896.865908528314</v>
      </c>
      <c r="AA14" s="107"/>
      <c r="AB14" s="63">
        <v>0</v>
      </c>
      <c r="AC14" s="86">
        <v>-54896.865908528314</v>
      </c>
      <c r="AD14" s="51"/>
      <c r="AE14" s="72">
        <v>1.0857525508391117</v>
      </c>
      <c r="AF14" s="72">
        <v>1.0857525508391117</v>
      </c>
    </row>
    <row r="15" spans="1:34" s="49" customFormat="1" x14ac:dyDescent="0.25">
      <c r="A15" s="51">
        <v>2017</v>
      </c>
      <c r="B15" s="51" t="s">
        <v>40</v>
      </c>
      <c r="C15" s="51">
        <v>506</v>
      </c>
      <c r="D15" s="51" t="s">
        <v>39</v>
      </c>
      <c r="E15" s="51" t="s">
        <v>41</v>
      </c>
      <c r="F15" s="58">
        <v>42188</v>
      </c>
      <c r="G15" s="58">
        <v>42821</v>
      </c>
      <c r="H15" s="58">
        <v>42823</v>
      </c>
      <c r="I15" s="51" t="s">
        <v>38</v>
      </c>
      <c r="J15" s="51" t="s">
        <v>37</v>
      </c>
      <c r="K15" s="51" t="s">
        <v>34</v>
      </c>
      <c r="L15" s="63">
        <v>27272727.272727299</v>
      </c>
      <c r="M15" s="51" t="s">
        <v>38</v>
      </c>
      <c r="N15" s="51" t="s">
        <v>33</v>
      </c>
      <c r="O15" s="51" t="s">
        <v>35</v>
      </c>
      <c r="P15" s="86">
        <v>-30000000</v>
      </c>
      <c r="Q15" s="51"/>
      <c r="R15" s="51" t="s">
        <v>36</v>
      </c>
      <c r="S15" s="51">
        <v>1.022</v>
      </c>
      <c r="T15" s="72">
        <v>1.1000000000000001</v>
      </c>
      <c r="U15" s="63"/>
      <c r="V15" s="63">
        <v>0</v>
      </c>
      <c r="W15" s="51"/>
      <c r="X15" s="72">
        <v>1.0754999999999999</v>
      </c>
      <c r="Y15" s="72">
        <v>1.0781744555799471</v>
      </c>
      <c r="Z15" s="86">
        <v>-139632.21016498201</v>
      </c>
      <c r="AA15" s="107"/>
      <c r="AB15" s="63">
        <v>0</v>
      </c>
      <c r="AC15" s="86">
        <v>-139632.21016498201</v>
      </c>
      <c r="AD15" s="51"/>
      <c r="AE15" s="72">
        <v>1.0857525508391117</v>
      </c>
      <c r="AF15" s="72">
        <v>1.0857525508391117</v>
      </c>
    </row>
    <row r="16" spans="1:34" s="49" customFormat="1" x14ac:dyDescent="0.25">
      <c r="A16" s="51">
        <v>2017</v>
      </c>
      <c r="B16" s="51" t="s">
        <v>42</v>
      </c>
      <c r="C16" s="51">
        <v>642</v>
      </c>
      <c r="D16" s="51" t="s">
        <v>30</v>
      </c>
      <c r="E16" s="51" t="s">
        <v>31</v>
      </c>
      <c r="F16" s="58">
        <v>42300</v>
      </c>
      <c r="G16" s="58">
        <v>42851</v>
      </c>
      <c r="H16" s="58">
        <v>42853</v>
      </c>
      <c r="I16" s="51" t="s">
        <v>32</v>
      </c>
      <c r="J16" s="51" t="s">
        <v>33</v>
      </c>
      <c r="K16" s="51" t="s">
        <v>34</v>
      </c>
      <c r="L16" s="63">
        <v>12227074.235807899</v>
      </c>
      <c r="M16" s="51" t="s">
        <v>32</v>
      </c>
      <c r="N16" s="51" t="s">
        <v>37</v>
      </c>
      <c r="O16" s="51" t="s">
        <v>35</v>
      </c>
      <c r="P16" s="86">
        <v>-14000000</v>
      </c>
      <c r="Q16" s="51"/>
      <c r="R16" s="51" t="s">
        <v>36</v>
      </c>
      <c r="S16" s="51"/>
      <c r="T16" s="72">
        <v>1.145</v>
      </c>
      <c r="U16" s="63"/>
      <c r="V16" s="63">
        <v>0</v>
      </c>
      <c r="W16" s="51"/>
      <c r="X16" s="72">
        <v>1.0754999999999999</v>
      </c>
      <c r="Y16" s="72">
        <v>1.0797196887050211</v>
      </c>
      <c r="Z16" s="63">
        <v>23593.341982238693</v>
      </c>
      <c r="AA16" s="106">
        <v>-357882.50098801509</v>
      </c>
      <c r="AB16" s="63">
        <v>0</v>
      </c>
      <c r="AC16" s="63">
        <v>23593.341982238693</v>
      </c>
      <c r="AD16" s="51"/>
      <c r="AE16" s="72">
        <v>1.1103668269378129</v>
      </c>
      <c r="AF16" s="72">
        <v>1.1103668269378129</v>
      </c>
    </row>
    <row r="17" spans="1:32" s="49" customFormat="1" x14ac:dyDescent="0.25">
      <c r="A17" s="51">
        <v>2017</v>
      </c>
      <c r="B17" s="51" t="s">
        <v>42</v>
      </c>
      <c r="C17" s="51">
        <v>643</v>
      </c>
      <c r="D17" s="51" t="s">
        <v>30</v>
      </c>
      <c r="E17" s="51" t="s">
        <v>31</v>
      </c>
      <c r="F17" s="58">
        <v>42300</v>
      </c>
      <c r="G17" s="58">
        <v>42851</v>
      </c>
      <c r="H17" s="58">
        <v>42853</v>
      </c>
      <c r="I17" s="51" t="s">
        <v>38</v>
      </c>
      <c r="J17" s="51" t="s">
        <v>37</v>
      </c>
      <c r="K17" s="51" t="s">
        <v>34</v>
      </c>
      <c r="L17" s="63">
        <v>13333333.3333333</v>
      </c>
      <c r="M17" s="51" t="s">
        <v>38</v>
      </c>
      <c r="N17" s="51" t="s">
        <v>33</v>
      </c>
      <c r="O17" s="51" t="s">
        <v>35</v>
      </c>
      <c r="P17" s="86">
        <v>-14000000</v>
      </c>
      <c r="Q17" s="51"/>
      <c r="R17" s="51" t="s">
        <v>36</v>
      </c>
      <c r="S17" s="51"/>
      <c r="T17" s="72">
        <v>1.05</v>
      </c>
      <c r="U17" s="63"/>
      <c r="V17" s="63">
        <v>0</v>
      </c>
      <c r="W17" s="51"/>
      <c r="X17" s="72">
        <v>1.0754999999999999</v>
      </c>
      <c r="Y17" s="72">
        <v>1.0797196887050211</v>
      </c>
      <c r="Z17" s="86">
        <v>-110844.09060380979</v>
      </c>
      <c r="AA17" s="107"/>
      <c r="AB17" s="63">
        <v>0</v>
      </c>
      <c r="AC17" s="86">
        <v>-110844.09060380979</v>
      </c>
      <c r="AD17" s="51"/>
      <c r="AE17" s="72">
        <v>1.1103668269378129</v>
      </c>
      <c r="AF17" s="72">
        <v>1.1103668269378129</v>
      </c>
    </row>
    <row r="18" spans="1:32" s="49" customFormat="1" x14ac:dyDescent="0.25">
      <c r="A18" s="51">
        <v>2017</v>
      </c>
      <c r="B18" s="51" t="s">
        <v>42</v>
      </c>
      <c r="C18" s="51">
        <v>644</v>
      </c>
      <c r="D18" s="51" t="s">
        <v>39</v>
      </c>
      <c r="E18" s="51" t="s">
        <v>31</v>
      </c>
      <c r="F18" s="58">
        <v>42300</v>
      </c>
      <c r="G18" s="58">
        <v>42851</v>
      </c>
      <c r="H18" s="58">
        <v>42853</v>
      </c>
      <c r="I18" s="51" t="s">
        <v>38</v>
      </c>
      <c r="J18" s="51" t="s">
        <v>37</v>
      </c>
      <c r="K18" s="51" t="s">
        <v>34</v>
      </c>
      <c r="L18" s="63">
        <v>12362030.905077299</v>
      </c>
      <c r="M18" s="51" t="s">
        <v>38</v>
      </c>
      <c r="N18" s="51" t="s">
        <v>33</v>
      </c>
      <c r="O18" s="51" t="s">
        <v>35</v>
      </c>
      <c r="P18" s="86">
        <v>-14000000</v>
      </c>
      <c r="Q18" s="51"/>
      <c r="R18" s="51" t="s">
        <v>36</v>
      </c>
      <c r="S18" s="51">
        <v>1.05</v>
      </c>
      <c r="T18" s="72">
        <v>1.1325000000000001</v>
      </c>
      <c r="U18" s="63"/>
      <c r="V18" s="63">
        <v>0</v>
      </c>
      <c r="W18" s="51"/>
      <c r="X18" s="72">
        <v>1.0754999999999999</v>
      </c>
      <c r="Y18" s="72">
        <v>1.0797196887050211</v>
      </c>
      <c r="Z18" s="86">
        <v>-270631.75236644398</v>
      </c>
      <c r="AA18" s="107"/>
      <c r="AB18" s="63">
        <v>0</v>
      </c>
      <c r="AC18" s="86">
        <v>-270631.75236644398</v>
      </c>
      <c r="AD18" s="51"/>
      <c r="AE18" s="72">
        <v>1.1103668269378129</v>
      </c>
      <c r="AF18" s="72">
        <v>1.1103668269378129</v>
      </c>
    </row>
    <row r="19" spans="1:32" s="49" customFormat="1" x14ac:dyDescent="0.25">
      <c r="A19" s="51">
        <v>2017</v>
      </c>
      <c r="B19" s="51" t="s">
        <v>43</v>
      </c>
      <c r="C19" s="51">
        <v>645</v>
      </c>
      <c r="D19" s="51" t="s">
        <v>30</v>
      </c>
      <c r="E19" s="51" t="s">
        <v>31</v>
      </c>
      <c r="F19" s="58">
        <v>42300</v>
      </c>
      <c r="G19" s="58">
        <v>42884</v>
      </c>
      <c r="H19" s="58">
        <v>42886</v>
      </c>
      <c r="I19" s="51" t="s">
        <v>32</v>
      </c>
      <c r="J19" s="51" t="s">
        <v>33</v>
      </c>
      <c r="K19" s="51" t="s">
        <v>34</v>
      </c>
      <c r="L19" s="63">
        <v>8733624.4541484695</v>
      </c>
      <c r="M19" s="51" t="s">
        <v>32</v>
      </c>
      <c r="N19" s="51" t="s">
        <v>37</v>
      </c>
      <c r="O19" s="51" t="s">
        <v>35</v>
      </c>
      <c r="P19" s="86">
        <v>-10000000</v>
      </c>
      <c r="Q19" s="51"/>
      <c r="R19" s="51" t="s">
        <v>36</v>
      </c>
      <c r="S19" s="51"/>
      <c r="T19" s="72">
        <v>1.145</v>
      </c>
      <c r="U19" s="63"/>
      <c r="V19" s="63">
        <v>0</v>
      </c>
      <c r="W19" s="51"/>
      <c r="X19" s="72">
        <v>1.0754999999999999</v>
      </c>
      <c r="Y19" s="72">
        <v>1.0813151918499242</v>
      </c>
      <c r="Z19" s="63">
        <v>32732.739315437204</v>
      </c>
      <c r="AA19" s="106">
        <v>-289061.85231909872</v>
      </c>
      <c r="AB19" s="63">
        <v>0</v>
      </c>
      <c r="AC19" s="63">
        <v>32732.739315437204</v>
      </c>
      <c r="AD19" s="51"/>
      <c r="AE19" s="72">
        <v>1.1162040436901037</v>
      </c>
      <c r="AF19" s="72">
        <v>1.1162040436901037</v>
      </c>
    </row>
    <row r="20" spans="1:32" s="49" customFormat="1" x14ac:dyDescent="0.25">
      <c r="A20" s="51">
        <v>2017</v>
      </c>
      <c r="B20" s="51" t="s">
        <v>43</v>
      </c>
      <c r="C20" s="51">
        <v>646</v>
      </c>
      <c r="D20" s="51" t="s">
        <v>30</v>
      </c>
      <c r="E20" s="51" t="s">
        <v>31</v>
      </c>
      <c r="F20" s="58">
        <v>42300</v>
      </c>
      <c r="G20" s="58">
        <v>42884</v>
      </c>
      <c r="H20" s="58">
        <v>42886</v>
      </c>
      <c r="I20" s="51" t="s">
        <v>38</v>
      </c>
      <c r="J20" s="51" t="s">
        <v>37</v>
      </c>
      <c r="K20" s="51" t="s">
        <v>34</v>
      </c>
      <c r="L20" s="63">
        <v>9523809.5238095205</v>
      </c>
      <c r="M20" s="51" t="s">
        <v>38</v>
      </c>
      <c r="N20" s="51" t="s">
        <v>33</v>
      </c>
      <c r="O20" s="51" t="s">
        <v>35</v>
      </c>
      <c r="P20" s="86">
        <v>-10000000</v>
      </c>
      <c r="Q20" s="51"/>
      <c r="R20" s="51" t="s">
        <v>36</v>
      </c>
      <c r="S20" s="51"/>
      <c r="T20" s="72">
        <v>1.05</v>
      </c>
      <c r="U20" s="63"/>
      <c r="V20" s="63">
        <v>0</v>
      </c>
      <c r="W20" s="51"/>
      <c r="X20" s="72">
        <v>1.0754999999999999</v>
      </c>
      <c r="Y20" s="72">
        <v>1.0813151918499242</v>
      </c>
      <c r="Z20" s="86">
        <v>-109945.11696621183</v>
      </c>
      <c r="AA20" s="107"/>
      <c r="AB20" s="63">
        <v>0</v>
      </c>
      <c r="AC20" s="86">
        <v>-109945.11696621183</v>
      </c>
      <c r="AD20" s="51"/>
      <c r="AE20" s="72">
        <v>1.1162040436901037</v>
      </c>
      <c r="AF20" s="72">
        <v>1.1162040436901037</v>
      </c>
    </row>
    <row r="21" spans="1:32" s="49" customFormat="1" x14ac:dyDescent="0.25">
      <c r="A21" s="51">
        <v>2017</v>
      </c>
      <c r="B21" s="51" t="s">
        <v>43</v>
      </c>
      <c r="C21" s="51">
        <v>647</v>
      </c>
      <c r="D21" s="51" t="s">
        <v>39</v>
      </c>
      <c r="E21" s="51" t="s">
        <v>31</v>
      </c>
      <c r="F21" s="58">
        <v>42300</v>
      </c>
      <c r="G21" s="58">
        <v>42884</v>
      </c>
      <c r="H21" s="58">
        <v>42886</v>
      </c>
      <c r="I21" s="51" t="s">
        <v>38</v>
      </c>
      <c r="J21" s="51" t="s">
        <v>37</v>
      </c>
      <c r="K21" s="51" t="s">
        <v>34</v>
      </c>
      <c r="L21" s="63">
        <v>8830022.0750551894</v>
      </c>
      <c r="M21" s="51" t="s">
        <v>38</v>
      </c>
      <c r="N21" s="51" t="s">
        <v>33</v>
      </c>
      <c r="O21" s="51" t="s">
        <v>35</v>
      </c>
      <c r="P21" s="86">
        <v>-10000000</v>
      </c>
      <c r="Q21" s="51"/>
      <c r="R21" s="51" t="s">
        <v>36</v>
      </c>
      <c r="S21" s="51">
        <v>1.05</v>
      </c>
      <c r="T21" s="72">
        <v>1.1325000000000001</v>
      </c>
      <c r="U21" s="63"/>
      <c r="V21" s="63">
        <v>0</v>
      </c>
      <c r="W21" s="51"/>
      <c r="X21" s="72">
        <v>1.0754999999999999</v>
      </c>
      <c r="Y21" s="72">
        <v>1.0813151918499242</v>
      </c>
      <c r="Z21" s="86">
        <v>-211849.47466832411</v>
      </c>
      <c r="AA21" s="107"/>
      <c r="AB21" s="63">
        <v>0</v>
      </c>
      <c r="AC21" s="86">
        <v>-211849.47466832411</v>
      </c>
      <c r="AD21" s="51"/>
      <c r="AE21" s="72">
        <v>1.1162040436901037</v>
      </c>
      <c r="AF21" s="72">
        <v>1.1162040436901037</v>
      </c>
    </row>
    <row r="22" spans="1:32" s="49" customFormat="1" x14ac:dyDescent="0.25">
      <c r="A22" s="51">
        <v>2017</v>
      </c>
      <c r="B22" s="51" t="s">
        <v>44</v>
      </c>
      <c r="C22" s="51">
        <v>648</v>
      </c>
      <c r="D22" s="51" t="s">
        <v>30</v>
      </c>
      <c r="E22" s="51" t="s">
        <v>31</v>
      </c>
      <c r="F22" s="58">
        <v>42300</v>
      </c>
      <c r="G22" s="58">
        <v>42914</v>
      </c>
      <c r="H22" s="58">
        <v>42916</v>
      </c>
      <c r="I22" s="51" t="s">
        <v>32</v>
      </c>
      <c r="J22" s="51" t="s">
        <v>33</v>
      </c>
      <c r="K22" s="51" t="s">
        <v>34</v>
      </c>
      <c r="L22" s="63">
        <v>8733624.4541484695</v>
      </c>
      <c r="M22" s="51" t="s">
        <v>32</v>
      </c>
      <c r="N22" s="51" t="s">
        <v>37</v>
      </c>
      <c r="O22" s="51" t="s">
        <v>35</v>
      </c>
      <c r="P22" s="86">
        <v>-10000000</v>
      </c>
      <c r="Q22" s="51"/>
      <c r="R22" s="51" t="s">
        <v>36</v>
      </c>
      <c r="S22" s="51"/>
      <c r="T22" s="72">
        <v>1.145</v>
      </c>
      <c r="U22" s="63"/>
      <c r="V22" s="63">
        <v>0</v>
      </c>
      <c r="W22" s="51"/>
      <c r="X22" s="72">
        <v>1.0754999999999999</v>
      </c>
      <c r="Y22" s="72">
        <v>1.083294649093778</v>
      </c>
      <c r="Z22" s="63">
        <v>49941.672078268028</v>
      </c>
      <c r="AA22" s="106">
        <v>-304270.3312760751</v>
      </c>
      <c r="AB22" s="63">
        <v>0</v>
      </c>
      <c r="AC22" s="63">
        <v>49941.672078268028</v>
      </c>
      <c r="AD22" s="51"/>
      <c r="AE22" s="72">
        <v>1.1202186720767189</v>
      </c>
      <c r="AF22" s="72">
        <v>1.1202186720767189</v>
      </c>
    </row>
    <row r="23" spans="1:32" s="49" customFormat="1" x14ac:dyDescent="0.25">
      <c r="A23" s="51">
        <v>2017</v>
      </c>
      <c r="B23" s="51" t="s">
        <v>44</v>
      </c>
      <c r="C23" s="51">
        <v>649</v>
      </c>
      <c r="D23" s="51" t="s">
        <v>30</v>
      </c>
      <c r="E23" s="51" t="s">
        <v>31</v>
      </c>
      <c r="F23" s="58">
        <v>42300</v>
      </c>
      <c r="G23" s="58">
        <v>42914</v>
      </c>
      <c r="H23" s="58">
        <v>42916</v>
      </c>
      <c r="I23" s="51" t="s">
        <v>38</v>
      </c>
      <c r="J23" s="51" t="s">
        <v>37</v>
      </c>
      <c r="K23" s="51" t="s">
        <v>34</v>
      </c>
      <c r="L23" s="63">
        <v>9523809.5238095205</v>
      </c>
      <c r="M23" s="51" t="s">
        <v>38</v>
      </c>
      <c r="N23" s="51" t="s">
        <v>33</v>
      </c>
      <c r="O23" s="51" t="s">
        <v>35</v>
      </c>
      <c r="P23" s="86">
        <v>-10000000</v>
      </c>
      <c r="Q23" s="51"/>
      <c r="R23" s="51" t="s">
        <v>36</v>
      </c>
      <c r="S23" s="51"/>
      <c r="T23" s="72">
        <v>1.05</v>
      </c>
      <c r="U23" s="63"/>
      <c r="V23" s="63">
        <v>0</v>
      </c>
      <c r="W23" s="51"/>
      <c r="X23" s="72">
        <v>1.0754999999999999</v>
      </c>
      <c r="Y23" s="72">
        <v>1.083294649093778</v>
      </c>
      <c r="Z23" s="86">
        <v>-131960.15839675764</v>
      </c>
      <c r="AA23" s="107"/>
      <c r="AB23" s="63">
        <v>0</v>
      </c>
      <c r="AC23" s="86">
        <v>-131960.15839675764</v>
      </c>
      <c r="AD23" s="51"/>
      <c r="AE23" s="72">
        <v>1.1202186720767189</v>
      </c>
      <c r="AF23" s="72">
        <v>1.1202186720767189</v>
      </c>
    </row>
    <row r="24" spans="1:32" s="49" customFormat="1" x14ac:dyDescent="0.25">
      <c r="A24" s="51">
        <v>2017</v>
      </c>
      <c r="B24" s="51" t="s">
        <v>44</v>
      </c>
      <c r="C24" s="51">
        <v>650</v>
      </c>
      <c r="D24" s="51" t="s">
        <v>39</v>
      </c>
      <c r="E24" s="51" t="s">
        <v>31</v>
      </c>
      <c r="F24" s="58">
        <v>42300</v>
      </c>
      <c r="G24" s="58">
        <v>42914</v>
      </c>
      <c r="H24" s="58">
        <v>42916</v>
      </c>
      <c r="I24" s="51" t="s">
        <v>38</v>
      </c>
      <c r="J24" s="51" t="s">
        <v>37</v>
      </c>
      <c r="K24" s="51" t="s">
        <v>34</v>
      </c>
      <c r="L24" s="63">
        <v>8830022.0750551894</v>
      </c>
      <c r="M24" s="51" t="s">
        <v>38</v>
      </c>
      <c r="N24" s="51" t="s">
        <v>33</v>
      </c>
      <c r="O24" s="51" t="s">
        <v>35</v>
      </c>
      <c r="P24" s="86">
        <v>-10000000</v>
      </c>
      <c r="Q24" s="51"/>
      <c r="R24" s="51" t="s">
        <v>36</v>
      </c>
      <c r="S24" s="51">
        <v>1.05</v>
      </c>
      <c r="T24" s="72">
        <v>1.1325000000000001</v>
      </c>
      <c r="U24" s="63"/>
      <c r="V24" s="63">
        <v>0</v>
      </c>
      <c r="W24" s="51"/>
      <c r="X24" s="72">
        <v>1.0754999999999999</v>
      </c>
      <c r="Y24" s="72">
        <v>1.083294649093778</v>
      </c>
      <c r="Z24" s="86">
        <v>-222251.84495758548</v>
      </c>
      <c r="AA24" s="107"/>
      <c r="AB24" s="63">
        <v>0</v>
      </c>
      <c r="AC24" s="86">
        <v>-222251.84495758548</v>
      </c>
      <c r="AD24" s="51"/>
      <c r="AE24" s="72">
        <v>1.1202186720767189</v>
      </c>
      <c r="AF24" s="72">
        <v>1.1202186720767189</v>
      </c>
    </row>
    <row r="25" spans="1:32" s="49" customFormat="1" x14ac:dyDescent="0.25">
      <c r="A25" s="51">
        <v>2017</v>
      </c>
      <c r="B25" s="51" t="s">
        <v>45</v>
      </c>
      <c r="C25" s="51">
        <v>651</v>
      </c>
      <c r="D25" s="51" t="s">
        <v>30</v>
      </c>
      <c r="E25" s="51" t="s">
        <v>31</v>
      </c>
      <c r="F25" s="58">
        <v>42300</v>
      </c>
      <c r="G25" s="58">
        <v>42943</v>
      </c>
      <c r="H25" s="58">
        <v>42947</v>
      </c>
      <c r="I25" s="51" t="s">
        <v>32</v>
      </c>
      <c r="J25" s="51" t="s">
        <v>33</v>
      </c>
      <c r="K25" s="51" t="s">
        <v>34</v>
      </c>
      <c r="L25" s="63">
        <v>25762129.669385999</v>
      </c>
      <c r="M25" s="51" t="s">
        <v>32</v>
      </c>
      <c r="N25" s="51" t="s">
        <v>37</v>
      </c>
      <c r="O25" s="51" t="s">
        <v>35</v>
      </c>
      <c r="P25" s="86">
        <v>-30000000</v>
      </c>
      <c r="Q25" s="51"/>
      <c r="R25" s="51" t="s">
        <v>36</v>
      </c>
      <c r="S25" s="51"/>
      <c r="T25" s="72">
        <v>1.1645000000000001</v>
      </c>
      <c r="U25" s="63"/>
      <c r="V25" s="63">
        <v>0</v>
      </c>
      <c r="W25" s="51"/>
      <c r="X25" s="72">
        <v>1.0754999999999999</v>
      </c>
      <c r="Y25" s="72">
        <v>1.0849123626852981</v>
      </c>
      <c r="Z25" s="63">
        <v>122800.1135258646</v>
      </c>
      <c r="AA25" s="106">
        <v>-1150535.4190704171</v>
      </c>
      <c r="AB25" s="63">
        <v>0</v>
      </c>
      <c r="AC25" s="63">
        <v>122800.1135258646</v>
      </c>
      <c r="AD25" s="51"/>
      <c r="AE25" s="72">
        <v>1.1320127767298542</v>
      </c>
      <c r="AF25" s="72">
        <v>1.1320127767298542</v>
      </c>
    </row>
    <row r="26" spans="1:32" s="49" customFormat="1" x14ac:dyDescent="0.25">
      <c r="A26" s="51">
        <v>2017</v>
      </c>
      <c r="B26" s="51" t="s">
        <v>45</v>
      </c>
      <c r="C26" s="51">
        <v>652</v>
      </c>
      <c r="D26" s="51" t="s">
        <v>30</v>
      </c>
      <c r="E26" s="51" t="s">
        <v>31</v>
      </c>
      <c r="F26" s="58">
        <v>42300</v>
      </c>
      <c r="G26" s="58">
        <v>42943</v>
      </c>
      <c r="H26" s="58">
        <v>42947</v>
      </c>
      <c r="I26" s="51" t="s">
        <v>38</v>
      </c>
      <c r="J26" s="51" t="s">
        <v>37</v>
      </c>
      <c r="K26" s="51" t="s">
        <v>34</v>
      </c>
      <c r="L26" s="63">
        <v>28571428.571428601</v>
      </c>
      <c r="M26" s="51" t="s">
        <v>38</v>
      </c>
      <c r="N26" s="51" t="s">
        <v>33</v>
      </c>
      <c r="O26" s="51" t="s">
        <v>35</v>
      </c>
      <c r="P26" s="86">
        <v>-30000000</v>
      </c>
      <c r="Q26" s="51"/>
      <c r="R26" s="51" t="s">
        <v>36</v>
      </c>
      <c r="S26" s="51"/>
      <c r="T26" s="72">
        <v>1.05</v>
      </c>
      <c r="U26" s="63"/>
      <c r="V26" s="63">
        <v>0</v>
      </c>
      <c r="W26" s="51"/>
      <c r="X26" s="72">
        <v>1.0754999999999999</v>
      </c>
      <c r="Y26" s="72">
        <v>1.0849123626852981</v>
      </c>
      <c r="Z26" s="86">
        <v>-453856.91643172893</v>
      </c>
      <c r="AA26" s="107"/>
      <c r="AB26" s="63">
        <v>0</v>
      </c>
      <c r="AC26" s="86">
        <v>-453856.91643172893</v>
      </c>
      <c r="AD26" s="51"/>
      <c r="AE26" s="72">
        <v>1.1320127767298542</v>
      </c>
      <c r="AF26" s="72">
        <v>1.1320127767298542</v>
      </c>
    </row>
    <row r="27" spans="1:32" s="49" customFormat="1" x14ac:dyDescent="0.25">
      <c r="A27" s="51">
        <v>2017</v>
      </c>
      <c r="B27" s="51" t="s">
        <v>45</v>
      </c>
      <c r="C27" s="51">
        <v>653</v>
      </c>
      <c r="D27" s="51" t="s">
        <v>39</v>
      </c>
      <c r="E27" s="51" t="s">
        <v>31</v>
      </c>
      <c r="F27" s="58">
        <v>42300</v>
      </c>
      <c r="G27" s="58">
        <v>42943</v>
      </c>
      <c r="H27" s="58">
        <v>42947</v>
      </c>
      <c r="I27" s="51" t="s">
        <v>38</v>
      </c>
      <c r="J27" s="51" t="s">
        <v>37</v>
      </c>
      <c r="K27" s="51" t="s">
        <v>34</v>
      </c>
      <c r="L27" s="63">
        <v>26086956.521739099</v>
      </c>
      <c r="M27" s="51" t="s">
        <v>38</v>
      </c>
      <c r="N27" s="51" t="s">
        <v>33</v>
      </c>
      <c r="O27" s="51" t="s">
        <v>35</v>
      </c>
      <c r="P27" s="86">
        <v>-30000000</v>
      </c>
      <c r="Q27" s="51"/>
      <c r="R27" s="51" t="s">
        <v>36</v>
      </c>
      <c r="S27" s="51">
        <v>1.05</v>
      </c>
      <c r="T27" s="72">
        <v>1.1499999999999999</v>
      </c>
      <c r="U27" s="63"/>
      <c r="V27" s="63">
        <v>0</v>
      </c>
      <c r="W27" s="51"/>
      <c r="X27" s="72">
        <v>1.0754999999999999</v>
      </c>
      <c r="Y27" s="72">
        <v>1.0849123626852981</v>
      </c>
      <c r="Z27" s="86">
        <v>-819478.61616455275</v>
      </c>
      <c r="AA27" s="107"/>
      <c r="AB27" s="63">
        <v>0</v>
      </c>
      <c r="AC27" s="86">
        <v>-819478.61616455275</v>
      </c>
      <c r="AD27" s="51"/>
      <c r="AE27" s="72">
        <v>1.1320127767298542</v>
      </c>
      <c r="AF27" s="72">
        <v>1.1320127767298542</v>
      </c>
    </row>
    <row r="28" spans="1:32" s="49" customFormat="1" x14ac:dyDescent="0.25">
      <c r="A28" s="51">
        <v>2017</v>
      </c>
      <c r="B28" s="51" t="s">
        <v>46</v>
      </c>
      <c r="C28" s="51">
        <v>633</v>
      </c>
      <c r="D28" s="51" t="s">
        <v>30</v>
      </c>
      <c r="E28" s="51" t="s">
        <v>31</v>
      </c>
      <c r="F28" s="58">
        <v>42306</v>
      </c>
      <c r="G28" s="58">
        <v>42975</v>
      </c>
      <c r="H28" s="58">
        <v>42977</v>
      </c>
      <c r="I28" s="51" t="s">
        <v>32</v>
      </c>
      <c r="J28" s="51" t="s">
        <v>33</v>
      </c>
      <c r="K28" s="51" t="s">
        <v>34</v>
      </c>
      <c r="L28" s="63">
        <v>13100436.6812227</v>
      </c>
      <c r="M28" s="51" t="s">
        <v>32</v>
      </c>
      <c r="N28" s="51" t="s">
        <v>37</v>
      </c>
      <c r="O28" s="51" t="s">
        <v>35</v>
      </c>
      <c r="P28" s="86">
        <v>-15000000</v>
      </c>
      <c r="Q28" s="51"/>
      <c r="R28" s="51" t="s">
        <v>36</v>
      </c>
      <c r="S28" s="51"/>
      <c r="T28" s="72">
        <v>1.145</v>
      </c>
      <c r="U28" s="63"/>
      <c r="V28" s="63">
        <v>0</v>
      </c>
      <c r="W28" s="51"/>
      <c r="X28" s="72">
        <v>1.0754999999999999</v>
      </c>
      <c r="Y28" s="72">
        <v>1.0866272838312332</v>
      </c>
      <c r="Z28" s="63">
        <v>129539.29150124073</v>
      </c>
      <c r="AA28" s="106">
        <v>-387415.91220424749</v>
      </c>
      <c r="AB28" s="63">
        <v>0</v>
      </c>
      <c r="AC28" s="63">
        <v>129539.29150124073</v>
      </c>
      <c r="AD28" s="51"/>
      <c r="AE28" s="72">
        <v>1.118004198395526</v>
      </c>
      <c r="AF28" s="72">
        <v>1.118004198395526</v>
      </c>
    </row>
    <row r="29" spans="1:32" s="49" customFormat="1" x14ac:dyDescent="0.25">
      <c r="A29" s="51">
        <v>2017</v>
      </c>
      <c r="B29" s="51" t="s">
        <v>46</v>
      </c>
      <c r="C29" s="51">
        <v>634</v>
      </c>
      <c r="D29" s="51" t="s">
        <v>30</v>
      </c>
      <c r="E29" s="51" t="s">
        <v>31</v>
      </c>
      <c r="F29" s="58">
        <v>42306</v>
      </c>
      <c r="G29" s="58">
        <v>42975</v>
      </c>
      <c r="H29" s="58">
        <v>42977</v>
      </c>
      <c r="I29" s="51" t="s">
        <v>38</v>
      </c>
      <c r="J29" s="51" t="s">
        <v>37</v>
      </c>
      <c r="K29" s="51" t="s">
        <v>34</v>
      </c>
      <c r="L29" s="63">
        <v>14423076.9230769</v>
      </c>
      <c r="M29" s="51" t="s">
        <v>38</v>
      </c>
      <c r="N29" s="51" t="s">
        <v>33</v>
      </c>
      <c r="O29" s="51" t="s">
        <v>35</v>
      </c>
      <c r="P29" s="86">
        <v>-15000000</v>
      </c>
      <c r="Q29" s="51"/>
      <c r="R29" s="51" t="s">
        <v>36</v>
      </c>
      <c r="S29" s="51"/>
      <c r="T29" s="72">
        <v>1.04</v>
      </c>
      <c r="U29" s="63"/>
      <c r="V29" s="63">
        <v>0</v>
      </c>
      <c r="W29" s="51"/>
      <c r="X29" s="72">
        <v>1.0754999999999999</v>
      </c>
      <c r="Y29" s="72">
        <v>1.0866272838312332</v>
      </c>
      <c r="Z29" s="86">
        <v>-220464.55676247904</v>
      </c>
      <c r="AA29" s="107"/>
      <c r="AB29" s="63">
        <v>0</v>
      </c>
      <c r="AC29" s="86">
        <v>-220464.55676247904</v>
      </c>
      <c r="AD29" s="51"/>
      <c r="AE29" s="72">
        <v>1.118004198395526</v>
      </c>
      <c r="AF29" s="72">
        <v>1.118004198395526</v>
      </c>
    </row>
    <row r="30" spans="1:32" s="49" customFormat="1" x14ac:dyDescent="0.25">
      <c r="A30" s="51">
        <v>2017</v>
      </c>
      <c r="B30" s="51" t="s">
        <v>46</v>
      </c>
      <c r="C30" s="51">
        <v>635</v>
      </c>
      <c r="D30" s="51" t="s">
        <v>39</v>
      </c>
      <c r="E30" s="51" t="s">
        <v>31</v>
      </c>
      <c r="F30" s="58">
        <v>42306</v>
      </c>
      <c r="G30" s="58">
        <v>42975</v>
      </c>
      <c r="H30" s="58">
        <v>42977</v>
      </c>
      <c r="I30" s="51" t="s">
        <v>38</v>
      </c>
      <c r="J30" s="51" t="s">
        <v>37</v>
      </c>
      <c r="K30" s="51" t="s">
        <v>34</v>
      </c>
      <c r="L30" s="63">
        <v>13392857.142857101</v>
      </c>
      <c r="M30" s="51" t="s">
        <v>38</v>
      </c>
      <c r="N30" s="51" t="s">
        <v>33</v>
      </c>
      <c r="O30" s="51" t="s">
        <v>35</v>
      </c>
      <c r="P30" s="86">
        <v>-15000000</v>
      </c>
      <c r="Q30" s="51"/>
      <c r="R30" s="51" t="s">
        <v>36</v>
      </c>
      <c r="S30" s="51">
        <v>1.04</v>
      </c>
      <c r="T30" s="72">
        <v>1.1200000000000001</v>
      </c>
      <c r="U30" s="63"/>
      <c r="V30" s="63">
        <v>0</v>
      </c>
      <c r="W30" s="51"/>
      <c r="X30" s="72">
        <v>1.0754999999999999</v>
      </c>
      <c r="Y30" s="72">
        <v>1.0866272838312332</v>
      </c>
      <c r="Z30" s="86">
        <v>-296490.64694300917</v>
      </c>
      <c r="AA30" s="107"/>
      <c r="AB30" s="63">
        <v>0</v>
      </c>
      <c r="AC30" s="86">
        <v>-296490.64694300917</v>
      </c>
      <c r="AD30" s="51"/>
      <c r="AE30" s="72">
        <v>1.118004198395526</v>
      </c>
      <c r="AF30" s="72">
        <v>1.118004198395526</v>
      </c>
    </row>
    <row r="31" spans="1:32" s="49" customFormat="1" x14ac:dyDescent="0.25">
      <c r="A31" s="51">
        <v>2017</v>
      </c>
      <c r="B31" s="51" t="s">
        <v>47</v>
      </c>
      <c r="C31" s="51">
        <v>525</v>
      </c>
      <c r="D31" s="51" t="s">
        <v>48</v>
      </c>
      <c r="E31" s="51" t="s">
        <v>49</v>
      </c>
      <c r="F31" s="58">
        <v>42221</v>
      </c>
      <c r="G31" s="58">
        <v>42976</v>
      </c>
      <c r="H31" s="58">
        <v>42978</v>
      </c>
      <c r="I31" s="51" t="s">
        <v>32</v>
      </c>
      <c r="J31" s="51" t="s">
        <v>33</v>
      </c>
      <c r="K31" s="51" t="s">
        <v>34</v>
      </c>
      <c r="L31" s="63">
        <v>8403361.3445378207</v>
      </c>
      <c r="M31" s="51" t="s">
        <v>32</v>
      </c>
      <c r="N31" s="51" t="s">
        <v>37</v>
      </c>
      <c r="O31" s="51" t="s">
        <v>35</v>
      </c>
      <c r="P31" s="86">
        <v>-10000000</v>
      </c>
      <c r="Q31" s="51"/>
      <c r="R31" s="51" t="s">
        <v>36</v>
      </c>
      <c r="S31" s="51"/>
      <c r="T31" s="72">
        <v>1.19</v>
      </c>
      <c r="U31" s="63"/>
      <c r="V31" s="63">
        <v>0</v>
      </c>
      <c r="W31" s="51"/>
      <c r="X31" s="72">
        <v>1.0754999999999999</v>
      </c>
      <c r="Y31" s="72">
        <v>1.0866853734923503</v>
      </c>
      <c r="Z31" s="63">
        <v>33714.507151767706</v>
      </c>
      <c r="AA31" s="106">
        <v>-74684.928054714488</v>
      </c>
      <c r="AB31" s="63">
        <v>0</v>
      </c>
      <c r="AC31" s="63">
        <v>33714.507151767706</v>
      </c>
      <c r="AD31" s="51"/>
      <c r="AE31" s="72">
        <v>1.0955769686872556</v>
      </c>
      <c r="AF31" s="72">
        <v>1.0955769686872556</v>
      </c>
    </row>
    <row r="32" spans="1:32" s="49" customFormat="1" x14ac:dyDescent="0.25">
      <c r="A32" s="51">
        <v>2017</v>
      </c>
      <c r="B32" s="51" t="s">
        <v>47</v>
      </c>
      <c r="C32" s="51">
        <v>526</v>
      </c>
      <c r="D32" s="51" t="s">
        <v>50</v>
      </c>
      <c r="E32" s="51" t="s">
        <v>49</v>
      </c>
      <c r="F32" s="58">
        <v>42221</v>
      </c>
      <c r="G32" s="58">
        <v>42976</v>
      </c>
      <c r="H32" s="58">
        <v>42978</v>
      </c>
      <c r="I32" s="51" t="s">
        <v>32</v>
      </c>
      <c r="J32" s="51" t="s">
        <v>33</v>
      </c>
      <c r="K32" s="51" t="s">
        <v>34</v>
      </c>
      <c r="L32" s="63">
        <v>8791208.7912087906</v>
      </c>
      <c r="M32" s="51" t="s">
        <v>32</v>
      </c>
      <c r="N32" s="51" t="s">
        <v>37</v>
      </c>
      <c r="O32" s="51" t="s">
        <v>35</v>
      </c>
      <c r="P32" s="86">
        <v>-10000000</v>
      </c>
      <c r="Q32" s="51"/>
      <c r="R32" s="51" t="s">
        <v>36</v>
      </c>
      <c r="S32" s="51"/>
      <c r="T32" s="72">
        <v>1.1375</v>
      </c>
      <c r="U32" s="63"/>
      <c r="V32" s="63">
        <v>0</v>
      </c>
      <c r="W32" s="51"/>
      <c r="X32" s="72">
        <v>1.0754999999999999</v>
      </c>
      <c r="Y32" s="72">
        <v>1.0866853734923503</v>
      </c>
      <c r="Z32" s="63">
        <v>108.98872398625359</v>
      </c>
      <c r="AA32" s="107"/>
      <c r="AB32" s="63">
        <v>0</v>
      </c>
      <c r="AC32" s="63">
        <v>108.98872398625359</v>
      </c>
      <c r="AD32" s="51"/>
      <c r="AE32" s="72">
        <v>1.0955769686872556</v>
      </c>
      <c r="AF32" s="72">
        <v>1.0955769686872556</v>
      </c>
    </row>
    <row r="33" spans="1:32" s="49" customFormat="1" x14ac:dyDescent="0.25">
      <c r="A33" s="51">
        <v>2017</v>
      </c>
      <c r="B33" s="51" t="s">
        <v>47</v>
      </c>
      <c r="C33" s="51">
        <v>527</v>
      </c>
      <c r="D33" s="51" t="s">
        <v>51</v>
      </c>
      <c r="E33" s="51" t="s">
        <v>49</v>
      </c>
      <c r="F33" s="58">
        <v>42221</v>
      </c>
      <c r="G33" s="58">
        <v>42976</v>
      </c>
      <c r="H33" s="58">
        <v>42978</v>
      </c>
      <c r="I33" s="51" t="s">
        <v>38</v>
      </c>
      <c r="J33" s="51" t="s">
        <v>37</v>
      </c>
      <c r="K33" s="51" t="s">
        <v>34</v>
      </c>
      <c r="L33" s="63">
        <v>8791208.7912087906</v>
      </c>
      <c r="M33" s="51" t="s">
        <v>38</v>
      </c>
      <c r="N33" s="51" t="s">
        <v>33</v>
      </c>
      <c r="O33" s="51" t="s">
        <v>35</v>
      </c>
      <c r="P33" s="86">
        <v>-10000000</v>
      </c>
      <c r="Q33" s="51"/>
      <c r="R33" s="51" t="s">
        <v>36</v>
      </c>
      <c r="S33" s="51"/>
      <c r="T33" s="72">
        <v>1.1375</v>
      </c>
      <c r="U33" s="63"/>
      <c r="V33" s="63">
        <v>0</v>
      </c>
      <c r="W33" s="51"/>
      <c r="X33" s="72">
        <v>1.0754999999999999</v>
      </c>
      <c r="Y33" s="72">
        <v>1.0866853734923503</v>
      </c>
      <c r="Z33" s="86">
        <v>-108508.42393046846</v>
      </c>
      <c r="AA33" s="107"/>
      <c r="AB33" s="63">
        <v>0</v>
      </c>
      <c r="AC33" s="86">
        <v>-108508.42393046846</v>
      </c>
      <c r="AD33" s="51"/>
      <c r="AE33" s="72">
        <v>1.0955769686872556</v>
      </c>
      <c r="AF33" s="72">
        <v>1.0955769686872556</v>
      </c>
    </row>
    <row r="34" spans="1:32" s="49" customFormat="1" x14ac:dyDescent="0.25">
      <c r="A34" s="51">
        <v>2017</v>
      </c>
      <c r="B34" s="51" t="s">
        <v>52</v>
      </c>
      <c r="C34" s="51">
        <v>528</v>
      </c>
      <c r="D34" s="51" t="s">
        <v>48</v>
      </c>
      <c r="E34" s="51" t="s">
        <v>49</v>
      </c>
      <c r="F34" s="58">
        <v>42221</v>
      </c>
      <c r="G34" s="58">
        <v>43005</v>
      </c>
      <c r="H34" s="58">
        <v>43007</v>
      </c>
      <c r="I34" s="51" t="s">
        <v>32</v>
      </c>
      <c r="J34" s="51" t="s">
        <v>33</v>
      </c>
      <c r="K34" s="51" t="s">
        <v>34</v>
      </c>
      <c r="L34" s="63">
        <v>8403361.3445378207</v>
      </c>
      <c r="M34" s="51" t="s">
        <v>32</v>
      </c>
      <c r="N34" s="51" t="s">
        <v>37</v>
      </c>
      <c r="O34" s="51" t="s">
        <v>35</v>
      </c>
      <c r="P34" s="86">
        <v>-10000000</v>
      </c>
      <c r="Q34" s="51"/>
      <c r="R34" s="51" t="s">
        <v>36</v>
      </c>
      <c r="S34" s="51"/>
      <c r="T34" s="72">
        <v>1.19</v>
      </c>
      <c r="U34" s="63"/>
      <c r="V34" s="63">
        <v>0</v>
      </c>
      <c r="W34" s="51"/>
      <c r="X34" s="72">
        <v>1.0754999999999999</v>
      </c>
      <c r="Y34" s="72">
        <v>1.0883968923000786</v>
      </c>
      <c r="Z34" s="63">
        <v>22370.159512440314</v>
      </c>
      <c r="AA34" s="106">
        <v>-98743.863146204312</v>
      </c>
      <c r="AB34" s="63">
        <v>0</v>
      </c>
      <c r="AC34" s="63">
        <v>22370.159512440314</v>
      </c>
      <c r="AD34" s="51"/>
      <c r="AE34" s="72">
        <v>1.100221246609026</v>
      </c>
      <c r="AF34" s="72">
        <v>1.100221246609026</v>
      </c>
    </row>
    <row r="35" spans="1:32" s="49" customFormat="1" x14ac:dyDescent="0.25">
      <c r="A35" s="51">
        <v>2017</v>
      </c>
      <c r="B35" s="51" t="s">
        <v>52</v>
      </c>
      <c r="C35" s="51">
        <v>529</v>
      </c>
      <c r="D35" s="51" t="s">
        <v>50</v>
      </c>
      <c r="E35" s="51" t="s">
        <v>49</v>
      </c>
      <c r="F35" s="58">
        <v>42221</v>
      </c>
      <c r="G35" s="58">
        <v>43005</v>
      </c>
      <c r="H35" s="58">
        <v>43007</v>
      </c>
      <c r="I35" s="51" t="s">
        <v>32</v>
      </c>
      <c r="J35" s="51" t="s">
        <v>33</v>
      </c>
      <c r="K35" s="51" t="s">
        <v>34</v>
      </c>
      <c r="L35" s="63">
        <v>8791208.7912087906</v>
      </c>
      <c r="M35" s="51" t="s">
        <v>32</v>
      </c>
      <c r="N35" s="51" t="s">
        <v>37</v>
      </c>
      <c r="O35" s="51" t="s">
        <v>35</v>
      </c>
      <c r="P35" s="86">
        <v>-10000000</v>
      </c>
      <c r="Q35" s="51"/>
      <c r="R35" s="51" t="s">
        <v>36</v>
      </c>
      <c r="S35" s="51"/>
      <c r="T35" s="72">
        <v>1.1375</v>
      </c>
      <c r="U35" s="63"/>
      <c r="V35" s="63">
        <v>0</v>
      </c>
      <c r="W35" s="51"/>
      <c r="X35" s="72">
        <v>1.0754999999999999</v>
      </c>
      <c r="Y35" s="72">
        <v>1.0883968923000786</v>
      </c>
      <c r="Z35" s="63">
        <v>132.14888841425176</v>
      </c>
      <c r="AA35" s="107"/>
      <c r="AB35" s="63">
        <v>0</v>
      </c>
      <c r="AC35" s="63">
        <v>132.14888841425176</v>
      </c>
      <c r="AD35" s="51"/>
      <c r="AE35" s="72">
        <v>1.100221246609026</v>
      </c>
      <c r="AF35" s="72">
        <v>1.100221246609026</v>
      </c>
    </row>
    <row r="36" spans="1:32" s="49" customFormat="1" x14ac:dyDescent="0.25">
      <c r="A36" s="51">
        <v>2017</v>
      </c>
      <c r="B36" s="51" t="s">
        <v>52</v>
      </c>
      <c r="C36" s="51">
        <v>530</v>
      </c>
      <c r="D36" s="51" t="s">
        <v>51</v>
      </c>
      <c r="E36" s="51" t="s">
        <v>49</v>
      </c>
      <c r="F36" s="58">
        <v>42221</v>
      </c>
      <c r="G36" s="58">
        <v>43005</v>
      </c>
      <c r="H36" s="58">
        <v>43007</v>
      </c>
      <c r="I36" s="51" t="s">
        <v>38</v>
      </c>
      <c r="J36" s="51" t="s">
        <v>37</v>
      </c>
      <c r="K36" s="51" t="s">
        <v>34</v>
      </c>
      <c r="L36" s="63">
        <v>8791208.7912087906</v>
      </c>
      <c r="M36" s="51" t="s">
        <v>38</v>
      </c>
      <c r="N36" s="51" t="s">
        <v>33</v>
      </c>
      <c r="O36" s="51" t="s">
        <v>35</v>
      </c>
      <c r="P36" s="86">
        <v>-10000000</v>
      </c>
      <c r="Q36" s="51"/>
      <c r="R36" s="51" t="s">
        <v>36</v>
      </c>
      <c r="S36" s="51"/>
      <c r="T36" s="72">
        <v>1.1375</v>
      </c>
      <c r="U36" s="63"/>
      <c r="V36" s="63">
        <v>0</v>
      </c>
      <c r="W36" s="51"/>
      <c r="X36" s="72">
        <v>1.0754999999999999</v>
      </c>
      <c r="Y36" s="72">
        <v>1.0883968923000786</v>
      </c>
      <c r="Z36" s="86">
        <v>-121246.17154705887</v>
      </c>
      <c r="AA36" s="107"/>
      <c r="AB36" s="63">
        <v>0</v>
      </c>
      <c r="AC36" s="86">
        <v>-121246.17154705887</v>
      </c>
      <c r="AD36" s="51"/>
      <c r="AE36" s="72">
        <v>1.100221246609026</v>
      </c>
      <c r="AF36" s="72">
        <v>1.100221246609026</v>
      </c>
    </row>
    <row r="37" spans="1:32" s="49" customFormat="1" x14ac:dyDescent="0.25">
      <c r="A37" s="51">
        <v>2017</v>
      </c>
      <c r="B37" s="51" t="s">
        <v>53</v>
      </c>
      <c r="C37" s="51">
        <v>630</v>
      </c>
      <c r="D37" s="51" t="s">
        <v>30</v>
      </c>
      <c r="E37" s="51" t="s">
        <v>31</v>
      </c>
      <c r="F37" s="58">
        <v>42303</v>
      </c>
      <c r="G37" s="58">
        <v>43005</v>
      </c>
      <c r="H37" s="58">
        <v>43007</v>
      </c>
      <c r="I37" s="51" t="s">
        <v>32</v>
      </c>
      <c r="J37" s="51" t="s">
        <v>33</v>
      </c>
      <c r="K37" s="51" t="s">
        <v>34</v>
      </c>
      <c r="L37" s="63">
        <v>17391304.347826101</v>
      </c>
      <c r="M37" s="51" t="s">
        <v>32</v>
      </c>
      <c r="N37" s="51" t="s">
        <v>37</v>
      </c>
      <c r="O37" s="51" t="s">
        <v>35</v>
      </c>
      <c r="P37" s="86">
        <v>-20000000</v>
      </c>
      <c r="Q37" s="51"/>
      <c r="R37" s="51" t="s">
        <v>36</v>
      </c>
      <c r="S37" s="51"/>
      <c r="T37" s="72">
        <v>1.1499999999999999</v>
      </c>
      <c r="U37" s="63"/>
      <c r="V37" s="63">
        <v>0</v>
      </c>
      <c r="W37" s="51"/>
      <c r="X37" s="72">
        <v>1.0754999999999999</v>
      </c>
      <c r="Y37" s="72">
        <v>1.0883968923000786</v>
      </c>
      <c r="Z37" s="63">
        <v>189611.37254109365</v>
      </c>
      <c r="AA37" s="106">
        <v>-714000.97985167033</v>
      </c>
      <c r="AB37" s="63">
        <v>0</v>
      </c>
      <c r="AC37" s="63">
        <v>189611.37254109365</v>
      </c>
      <c r="AD37" s="51"/>
      <c r="AE37" s="72">
        <v>1.1323971134002726</v>
      </c>
      <c r="AF37" s="72">
        <v>1.1323971134002726</v>
      </c>
    </row>
    <row r="38" spans="1:32" s="49" customFormat="1" x14ac:dyDescent="0.25">
      <c r="A38" s="51">
        <v>2017</v>
      </c>
      <c r="B38" s="51" t="s">
        <v>53</v>
      </c>
      <c r="C38" s="51">
        <v>631</v>
      </c>
      <c r="D38" s="51" t="s">
        <v>30</v>
      </c>
      <c r="E38" s="51" t="s">
        <v>31</v>
      </c>
      <c r="F38" s="58">
        <v>42303</v>
      </c>
      <c r="G38" s="58">
        <v>43005</v>
      </c>
      <c r="H38" s="58">
        <v>43007</v>
      </c>
      <c r="I38" s="51" t="s">
        <v>38</v>
      </c>
      <c r="J38" s="51" t="s">
        <v>37</v>
      </c>
      <c r="K38" s="51" t="s">
        <v>34</v>
      </c>
      <c r="L38" s="63">
        <v>19047619.047619</v>
      </c>
      <c r="M38" s="51" t="s">
        <v>38</v>
      </c>
      <c r="N38" s="51" t="s">
        <v>33</v>
      </c>
      <c r="O38" s="51" t="s">
        <v>35</v>
      </c>
      <c r="P38" s="86">
        <v>-20000000</v>
      </c>
      <c r="Q38" s="51"/>
      <c r="R38" s="51" t="s">
        <v>36</v>
      </c>
      <c r="S38" s="51"/>
      <c r="T38" s="72">
        <v>1.05</v>
      </c>
      <c r="U38" s="63"/>
      <c r="V38" s="63">
        <v>0</v>
      </c>
      <c r="W38" s="51"/>
      <c r="X38" s="72">
        <v>1.0754999999999999</v>
      </c>
      <c r="Y38" s="72">
        <v>1.0883968923000786</v>
      </c>
      <c r="Z38" s="86">
        <v>-364811.01388754591</v>
      </c>
      <c r="AA38" s="107"/>
      <c r="AB38" s="63">
        <v>0</v>
      </c>
      <c r="AC38" s="86">
        <v>-364811.01388754591</v>
      </c>
      <c r="AD38" s="51"/>
      <c r="AE38" s="72">
        <v>1.1323971134002726</v>
      </c>
      <c r="AF38" s="72">
        <v>1.1323971134002726</v>
      </c>
    </row>
    <row r="39" spans="1:32" s="49" customFormat="1" x14ac:dyDescent="0.25">
      <c r="A39" s="51">
        <v>2017</v>
      </c>
      <c r="B39" s="51" t="s">
        <v>53</v>
      </c>
      <c r="C39" s="51">
        <v>632</v>
      </c>
      <c r="D39" s="51" t="s">
        <v>39</v>
      </c>
      <c r="E39" s="51" t="s">
        <v>31</v>
      </c>
      <c r="F39" s="58">
        <v>42303</v>
      </c>
      <c r="G39" s="58">
        <v>43005</v>
      </c>
      <c r="H39" s="58">
        <v>43007</v>
      </c>
      <c r="I39" s="51" t="s">
        <v>38</v>
      </c>
      <c r="J39" s="51" t="s">
        <v>37</v>
      </c>
      <c r="K39" s="51" t="s">
        <v>34</v>
      </c>
      <c r="L39" s="63">
        <v>17551557.700745899</v>
      </c>
      <c r="M39" s="51" t="s">
        <v>38</v>
      </c>
      <c r="N39" s="51" t="s">
        <v>33</v>
      </c>
      <c r="O39" s="51" t="s">
        <v>35</v>
      </c>
      <c r="P39" s="86">
        <v>-20000000</v>
      </c>
      <c r="Q39" s="51"/>
      <c r="R39" s="51" t="s">
        <v>36</v>
      </c>
      <c r="S39" s="51">
        <v>1.05</v>
      </c>
      <c r="T39" s="72">
        <v>1.1395</v>
      </c>
      <c r="U39" s="63"/>
      <c r="V39" s="63">
        <v>0</v>
      </c>
      <c r="W39" s="51"/>
      <c r="X39" s="72">
        <v>1.0754999999999999</v>
      </c>
      <c r="Y39" s="72">
        <v>1.0883968923000786</v>
      </c>
      <c r="Z39" s="86">
        <v>-538801.33850521804</v>
      </c>
      <c r="AA39" s="107"/>
      <c r="AB39" s="63">
        <v>0</v>
      </c>
      <c r="AC39" s="86">
        <v>-538801.33850521804</v>
      </c>
      <c r="AD39" s="51"/>
      <c r="AE39" s="72">
        <v>1.1323971134002726</v>
      </c>
      <c r="AF39" s="72">
        <v>1.1323971134002726</v>
      </c>
    </row>
    <row r="40" spans="1:32" s="49" customFormat="1" x14ac:dyDescent="0.25">
      <c r="A40" s="51">
        <v>2017</v>
      </c>
      <c r="B40" s="51" t="s">
        <v>54</v>
      </c>
      <c r="C40" s="51">
        <v>531</v>
      </c>
      <c r="D40" s="51" t="s">
        <v>48</v>
      </c>
      <c r="E40" s="51" t="s">
        <v>49</v>
      </c>
      <c r="F40" s="58">
        <v>42221</v>
      </c>
      <c r="G40" s="58">
        <v>43035</v>
      </c>
      <c r="H40" s="58">
        <v>43038</v>
      </c>
      <c r="I40" s="51" t="s">
        <v>32</v>
      </c>
      <c r="J40" s="51" t="s">
        <v>33</v>
      </c>
      <c r="K40" s="51" t="s">
        <v>34</v>
      </c>
      <c r="L40" s="63">
        <v>8403361.3445378207</v>
      </c>
      <c r="M40" s="51" t="s">
        <v>32</v>
      </c>
      <c r="N40" s="51" t="s">
        <v>37</v>
      </c>
      <c r="O40" s="51" t="s">
        <v>35</v>
      </c>
      <c r="P40" s="86">
        <v>-10000000</v>
      </c>
      <c r="Q40" s="51"/>
      <c r="R40" s="51" t="s">
        <v>36</v>
      </c>
      <c r="S40" s="51"/>
      <c r="T40" s="72">
        <v>1.19</v>
      </c>
      <c r="U40" s="63"/>
      <c r="V40" s="63">
        <v>0</v>
      </c>
      <c r="W40" s="51"/>
      <c r="X40" s="72">
        <v>1.0754999999999999</v>
      </c>
      <c r="Y40" s="72">
        <v>1.0903225404243035</v>
      </c>
      <c r="Z40" s="63">
        <v>28681.016044235021</v>
      </c>
      <c r="AA40" s="106">
        <v>-104874.96196087838</v>
      </c>
      <c r="AB40" s="63">
        <v>0</v>
      </c>
      <c r="AC40" s="63">
        <v>28681.016044235021</v>
      </c>
      <c r="AD40" s="51"/>
      <c r="AE40" s="72">
        <v>1.1029343225237678</v>
      </c>
      <c r="AF40" s="72">
        <v>1.1029343225237678</v>
      </c>
    </row>
    <row r="41" spans="1:32" s="49" customFormat="1" x14ac:dyDescent="0.25">
      <c r="A41" s="51">
        <v>2017</v>
      </c>
      <c r="B41" s="51" t="s">
        <v>54</v>
      </c>
      <c r="C41" s="51">
        <v>532</v>
      </c>
      <c r="D41" s="51" t="s">
        <v>50</v>
      </c>
      <c r="E41" s="51" t="s">
        <v>49</v>
      </c>
      <c r="F41" s="58">
        <v>42221</v>
      </c>
      <c r="G41" s="58">
        <v>43035</v>
      </c>
      <c r="H41" s="58">
        <v>43038</v>
      </c>
      <c r="I41" s="51" t="s">
        <v>32</v>
      </c>
      <c r="J41" s="51" t="s">
        <v>33</v>
      </c>
      <c r="K41" s="51" t="s">
        <v>34</v>
      </c>
      <c r="L41" s="63">
        <v>8791208.7912087906</v>
      </c>
      <c r="M41" s="51" t="s">
        <v>32</v>
      </c>
      <c r="N41" s="51" t="s">
        <v>37</v>
      </c>
      <c r="O41" s="51" t="s">
        <v>35</v>
      </c>
      <c r="P41" s="86">
        <v>-10000000</v>
      </c>
      <c r="Q41" s="51"/>
      <c r="R41" s="51" t="s">
        <v>36</v>
      </c>
      <c r="S41" s="51"/>
      <c r="T41" s="72">
        <v>1.1375</v>
      </c>
      <c r="U41" s="63"/>
      <c r="V41" s="63">
        <v>0</v>
      </c>
      <c r="W41" s="51"/>
      <c r="X41" s="72">
        <v>1.0754999999999999</v>
      </c>
      <c r="Y41" s="72">
        <v>1.0903225404243035</v>
      </c>
      <c r="Z41" s="63">
        <v>258.59425210358881</v>
      </c>
      <c r="AA41" s="107"/>
      <c r="AB41" s="63">
        <v>0</v>
      </c>
      <c r="AC41" s="63">
        <v>258.59425210358881</v>
      </c>
      <c r="AD41" s="51"/>
      <c r="AE41" s="72">
        <v>1.1029343225237678</v>
      </c>
      <c r="AF41" s="72">
        <v>1.1029343225237678</v>
      </c>
    </row>
    <row r="42" spans="1:32" s="49" customFormat="1" x14ac:dyDescent="0.25">
      <c r="A42" s="51">
        <v>2017</v>
      </c>
      <c r="B42" s="51" t="s">
        <v>54</v>
      </c>
      <c r="C42" s="51">
        <v>533</v>
      </c>
      <c r="D42" s="51" t="s">
        <v>51</v>
      </c>
      <c r="E42" s="51" t="s">
        <v>49</v>
      </c>
      <c r="F42" s="58">
        <v>42221</v>
      </c>
      <c r="G42" s="58">
        <v>43035</v>
      </c>
      <c r="H42" s="58">
        <v>43038</v>
      </c>
      <c r="I42" s="51" t="s">
        <v>38</v>
      </c>
      <c r="J42" s="51" t="s">
        <v>37</v>
      </c>
      <c r="K42" s="51" t="s">
        <v>34</v>
      </c>
      <c r="L42" s="63">
        <v>8791208.7912087906</v>
      </c>
      <c r="M42" s="51" t="s">
        <v>38</v>
      </c>
      <c r="N42" s="51" t="s">
        <v>33</v>
      </c>
      <c r="O42" s="51" t="s">
        <v>35</v>
      </c>
      <c r="P42" s="86">
        <v>-10000000</v>
      </c>
      <c r="Q42" s="51"/>
      <c r="R42" s="51" t="s">
        <v>36</v>
      </c>
      <c r="S42" s="51"/>
      <c r="T42" s="72">
        <v>1.1375</v>
      </c>
      <c r="U42" s="63"/>
      <c r="V42" s="63">
        <v>0</v>
      </c>
      <c r="W42" s="51"/>
      <c r="X42" s="72">
        <v>1.0754999999999999</v>
      </c>
      <c r="Y42" s="72">
        <v>1.0903225404243035</v>
      </c>
      <c r="Z42" s="86">
        <v>-133814.57225721699</v>
      </c>
      <c r="AA42" s="107"/>
      <c r="AB42" s="63">
        <v>0</v>
      </c>
      <c r="AC42" s="86">
        <v>-133814.57225721699</v>
      </c>
      <c r="AD42" s="51"/>
      <c r="AE42" s="72">
        <v>1.1029343225237678</v>
      </c>
      <c r="AF42" s="72">
        <v>1.1029343225237678</v>
      </c>
    </row>
    <row r="43" spans="1:32" s="49" customFormat="1" x14ac:dyDescent="0.25">
      <c r="A43" s="51">
        <v>2017</v>
      </c>
      <c r="B43" s="51" t="s">
        <v>55</v>
      </c>
      <c r="C43" s="51">
        <v>636</v>
      </c>
      <c r="D43" s="51" t="s">
        <v>30</v>
      </c>
      <c r="E43" s="51" t="s">
        <v>31</v>
      </c>
      <c r="F43" s="58">
        <v>42306</v>
      </c>
      <c r="G43" s="58">
        <v>43034</v>
      </c>
      <c r="H43" s="58">
        <v>43038</v>
      </c>
      <c r="I43" s="51" t="s">
        <v>32</v>
      </c>
      <c r="J43" s="51" t="s">
        <v>33</v>
      </c>
      <c r="K43" s="51" t="s">
        <v>34</v>
      </c>
      <c r="L43" s="63">
        <v>17467248.908296902</v>
      </c>
      <c r="M43" s="51" t="s">
        <v>32</v>
      </c>
      <c r="N43" s="51" t="s">
        <v>37</v>
      </c>
      <c r="O43" s="51" t="s">
        <v>35</v>
      </c>
      <c r="P43" s="86">
        <v>-20000000</v>
      </c>
      <c r="Q43" s="51"/>
      <c r="R43" s="51" t="s">
        <v>36</v>
      </c>
      <c r="S43" s="51"/>
      <c r="T43" s="72">
        <v>1.145</v>
      </c>
      <c r="U43" s="63"/>
      <c r="V43" s="63">
        <v>0</v>
      </c>
      <c r="W43" s="51"/>
      <c r="X43" s="72">
        <v>1.0754999999999999</v>
      </c>
      <c r="Y43" s="72">
        <v>1.0903225404243035</v>
      </c>
      <c r="Z43" s="63">
        <v>247030.3381079766</v>
      </c>
      <c r="AA43" s="106">
        <v>-524609.73033691081</v>
      </c>
      <c r="AB43" s="63">
        <v>0</v>
      </c>
      <c r="AC43" s="63">
        <v>247030.3381079766</v>
      </c>
      <c r="AD43" s="51"/>
      <c r="AE43" s="72">
        <v>1.1224235055114151</v>
      </c>
      <c r="AF43" s="72">
        <v>1.1224235055114151</v>
      </c>
    </row>
    <row r="44" spans="1:32" s="49" customFormat="1" x14ac:dyDescent="0.25">
      <c r="A44" s="51">
        <v>2017</v>
      </c>
      <c r="B44" s="51" t="s">
        <v>55</v>
      </c>
      <c r="C44" s="51">
        <v>637</v>
      </c>
      <c r="D44" s="51" t="s">
        <v>30</v>
      </c>
      <c r="E44" s="51" t="s">
        <v>31</v>
      </c>
      <c r="F44" s="58">
        <v>42306</v>
      </c>
      <c r="G44" s="58">
        <v>43034</v>
      </c>
      <c r="H44" s="58">
        <v>43038</v>
      </c>
      <c r="I44" s="51" t="s">
        <v>38</v>
      </c>
      <c r="J44" s="51" t="s">
        <v>37</v>
      </c>
      <c r="K44" s="51" t="s">
        <v>34</v>
      </c>
      <c r="L44" s="63">
        <v>19230769.230769198</v>
      </c>
      <c r="M44" s="51" t="s">
        <v>38</v>
      </c>
      <c r="N44" s="51" t="s">
        <v>33</v>
      </c>
      <c r="O44" s="51" t="s">
        <v>35</v>
      </c>
      <c r="P44" s="86">
        <v>-20000000</v>
      </c>
      <c r="Q44" s="51"/>
      <c r="R44" s="51" t="s">
        <v>36</v>
      </c>
      <c r="S44" s="51"/>
      <c r="T44" s="72">
        <v>1.04</v>
      </c>
      <c r="U44" s="63"/>
      <c r="V44" s="63">
        <v>0</v>
      </c>
      <c r="W44" s="51"/>
      <c r="X44" s="72">
        <v>1.0754999999999999</v>
      </c>
      <c r="Y44" s="72">
        <v>1.0903225404243035</v>
      </c>
      <c r="Z44" s="86">
        <v>-344325.89578185353</v>
      </c>
      <c r="AA44" s="107"/>
      <c r="AB44" s="63">
        <v>0</v>
      </c>
      <c r="AC44" s="86">
        <v>-344325.89578185353</v>
      </c>
      <c r="AD44" s="51"/>
      <c r="AE44" s="72">
        <v>1.1224235055114151</v>
      </c>
      <c r="AF44" s="72">
        <v>1.1224235055114151</v>
      </c>
    </row>
    <row r="45" spans="1:32" s="49" customFormat="1" x14ac:dyDescent="0.25">
      <c r="A45" s="51">
        <v>2017</v>
      </c>
      <c r="B45" s="51" t="s">
        <v>55</v>
      </c>
      <c r="C45" s="51">
        <v>638</v>
      </c>
      <c r="D45" s="51" t="s">
        <v>39</v>
      </c>
      <c r="E45" s="51" t="s">
        <v>31</v>
      </c>
      <c r="F45" s="58">
        <v>42306</v>
      </c>
      <c r="G45" s="58">
        <v>43034</v>
      </c>
      <c r="H45" s="58">
        <v>43038</v>
      </c>
      <c r="I45" s="51" t="s">
        <v>38</v>
      </c>
      <c r="J45" s="51" t="s">
        <v>37</v>
      </c>
      <c r="K45" s="51" t="s">
        <v>34</v>
      </c>
      <c r="L45" s="63">
        <v>17857142.857142899</v>
      </c>
      <c r="M45" s="51" t="s">
        <v>38</v>
      </c>
      <c r="N45" s="51" t="s">
        <v>33</v>
      </c>
      <c r="O45" s="51" t="s">
        <v>35</v>
      </c>
      <c r="P45" s="86">
        <v>-20000000</v>
      </c>
      <c r="Q45" s="51"/>
      <c r="R45" s="51" t="s">
        <v>36</v>
      </c>
      <c r="S45" s="51">
        <v>1.04</v>
      </c>
      <c r="T45" s="72">
        <v>1.1200000000000001</v>
      </c>
      <c r="U45" s="63"/>
      <c r="V45" s="63">
        <v>0</v>
      </c>
      <c r="W45" s="51"/>
      <c r="X45" s="72">
        <v>1.0754999999999999</v>
      </c>
      <c r="Y45" s="72">
        <v>1.0903225404243035</v>
      </c>
      <c r="Z45" s="86">
        <v>-427314.17266303394</v>
      </c>
      <c r="AA45" s="107"/>
      <c r="AB45" s="63">
        <v>0</v>
      </c>
      <c r="AC45" s="86">
        <v>-427314.17266303394</v>
      </c>
      <c r="AD45" s="51"/>
      <c r="AE45" s="72">
        <v>1.1224235055114151</v>
      </c>
      <c r="AF45" s="72">
        <v>1.1224235055114151</v>
      </c>
    </row>
    <row r="46" spans="1:32" s="49" customFormat="1" x14ac:dyDescent="0.25">
      <c r="A46" s="51">
        <v>2017</v>
      </c>
      <c r="B46" s="51" t="s">
        <v>56</v>
      </c>
      <c r="C46" s="51">
        <v>534</v>
      </c>
      <c r="D46" s="51" t="s">
        <v>48</v>
      </c>
      <c r="E46" s="51" t="s">
        <v>49</v>
      </c>
      <c r="F46" s="58">
        <v>42221</v>
      </c>
      <c r="G46" s="58">
        <v>43067</v>
      </c>
      <c r="H46" s="58">
        <v>43069</v>
      </c>
      <c r="I46" s="51" t="s">
        <v>32</v>
      </c>
      <c r="J46" s="51" t="s">
        <v>33</v>
      </c>
      <c r="K46" s="51" t="s">
        <v>34</v>
      </c>
      <c r="L46" s="63">
        <v>8403361.3445378207</v>
      </c>
      <c r="M46" s="51" t="s">
        <v>32</v>
      </c>
      <c r="N46" s="51" t="s">
        <v>37</v>
      </c>
      <c r="O46" s="51" t="s">
        <v>35</v>
      </c>
      <c r="P46" s="86">
        <v>-10000000</v>
      </c>
      <c r="Q46" s="51"/>
      <c r="R46" s="51" t="s">
        <v>36</v>
      </c>
      <c r="S46" s="51"/>
      <c r="T46" s="72">
        <v>1.19</v>
      </c>
      <c r="U46" s="63"/>
      <c r="V46" s="63">
        <v>0</v>
      </c>
      <c r="W46" s="51"/>
      <c r="X46" s="72">
        <v>1.0754999999999999</v>
      </c>
      <c r="Y46" s="72">
        <v>1.0923588632914922</v>
      </c>
      <c r="Z46" s="63">
        <v>106067.95913865234</v>
      </c>
      <c r="AA46" s="106">
        <v>-328022.63529334904</v>
      </c>
      <c r="AB46" s="63">
        <v>0</v>
      </c>
      <c r="AC46" s="63">
        <v>106067.95913865234</v>
      </c>
      <c r="AD46" s="51"/>
      <c r="AE46" s="72">
        <v>1.1329547192606317</v>
      </c>
      <c r="AF46" s="72">
        <v>1.1329547192606317</v>
      </c>
    </row>
    <row r="47" spans="1:32" s="49" customFormat="1" x14ac:dyDescent="0.25">
      <c r="A47" s="51">
        <v>2017</v>
      </c>
      <c r="B47" s="51" t="s">
        <v>56</v>
      </c>
      <c r="C47" s="51">
        <v>535</v>
      </c>
      <c r="D47" s="51" t="s">
        <v>50</v>
      </c>
      <c r="E47" s="51" t="s">
        <v>49</v>
      </c>
      <c r="F47" s="58">
        <v>42221</v>
      </c>
      <c r="G47" s="58">
        <v>43067</v>
      </c>
      <c r="H47" s="58">
        <v>43069</v>
      </c>
      <c r="I47" s="51" t="s">
        <v>32</v>
      </c>
      <c r="J47" s="51" t="s">
        <v>33</v>
      </c>
      <c r="K47" s="51" t="s">
        <v>34</v>
      </c>
      <c r="L47" s="63">
        <v>8791208.7912087906</v>
      </c>
      <c r="M47" s="51" t="s">
        <v>32</v>
      </c>
      <c r="N47" s="51" t="s">
        <v>37</v>
      </c>
      <c r="O47" s="51" t="s">
        <v>35</v>
      </c>
      <c r="P47" s="86">
        <v>-10000000</v>
      </c>
      <c r="Q47" s="51"/>
      <c r="R47" s="51" t="s">
        <v>36</v>
      </c>
      <c r="S47" s="51"/>
      <c r="T47" s="72">
        <v>1.1375</v>
      </c>
      <c r="U47" s="63"/>
      <c r="V47" s="63">
        <v>0</v>
      </c>
      <c r="W47" s="51"/>
      <c r="X47" s="72">
        <v>1.0754999999999999</v>
      </c>
      <c r="Y47" s="72">
        <v>1.0923588632914922</v>
      </c>
      <c r="Z47" s="63">
        <v>452.55302185103147</v>
      </c>
      <c r="AA47" s="107"/>
      <c r="AB47" s="63">
        <v>0</v>
      </c>
      <c r="AC47" s="63">
        <v>452.55302185103147</v>
      </c>
      <c r="AD47" s="51"/>
      <c r="AE47" s="72">
        <v>1.1329547192606317</v>
      </c>
      <c r="AF47" s="72">
        <v>1.1329547192606317</v>
      </c>
    </row>
    <row r="48" spans="1:32" s="49" customFormat="1" x14ac:dyDescent="0.25">
      <c r="A48" s="51">
        <v>2017</v>
      </c>
      <c r="B48" s="51" t="s">
        <v>56</v>
      </c>
      <c r="C48" s="51">
        <v>536</v>
      </c>
      <c r="D48" s="51" t="s">
        <v>51</v>
      </c>
      <c r="E48" s="51" t="s">
        <v>49</v>
      </c>
      <c r="F48" s="58">
        <v>42221</v>
      </c>
      <c r="G48" s="58">
        <v>43067</v>
      </c>
      <c r="H48" s="58">
        <v>43069</v>
      </c>
      <c r="I48" s="51" t="s">
        <v>38</v>
      </c>
      <c r="J48" s="51" t="s">
        <v>37</v>
      </c>
      <c r="K48" s="51" t="s">
        <v>34</v>
      </c>
      <c r="L48" s="63">
        <v>8791208.7912087906</v>
      </c>
      <c r="M48" s="51" t="s">
        <v>38</v>
      </c>
      <c r="N48" s="51" t="s">
        <v>33</v>
      </c>
      <c r="O48" s="51" t="s">
        <v>35</v>
      </c>
      <c r="P48" s="86">
        <v>-10000000</v>
      </c>
      <c r="Q48" s="51"/>
      <c r="R48" s="51" t="s">
        <v>36</v>
      </c>
      <c r="S48" s="51"/>
      <c r="T48" s="72">
        <v>1.1375</v>
      </c>
      <c r="U48" s="63"/>
      <c r="V48" s="63">
        <v>0</v>
      </c>
      <c r="W48" s="51"/>
      <c r="X48" s="72">
        <v>1.0754999999999999</v>
      </c>
      <c r="Y48" s="72">
        <v>1.0923588632914922</v>
      </c>
      <c r="Z48" s="86">
        <v>-434543.14745385241</v>
      </c>
      <c r="AA48" s="107"/>
      <c r="AB48" s="63">
        <v>0</v>
      </c>
      <c r="AC48" s="86">
        <v>-434543.14745385241</v>
      </c>
      <c r="AD48" s="51"/>
      <c r="AE48" s="72">
        <v>1.1329547192606317</v>
      </c>
      <c r="AF48" s="72">
        <v>1.1329547192606317</v>
      </c>
    </row>
    <row r="49" spans="1:32" s="49" customFormat="1" x14ac:dyDescent="0.25">
      <c r="A49" s="51">
        <v>2017</v>
      </c>
      <c r="B49" s="51" t="s">
        <v>57</v>
      </c>
      <c r="C49" s="51">
        <v>537</v>
      </c>
      <c r="D49" s="51" t="s">
        <v>48</v>
      </c>
      <c r="E49" s="51" t="s">
        <v>49</v>
      </c>
      <c r="F49" s="58">
        <v>42221</v>
      </c>
      <c r="G49" s="58">
        <v>43096</v>
      </c>
      <c r="H49" s="58">
        <v>43098</v>
      </c>
      <c r="I49" s="51" t="s">
        <v>32</v>
      </c>
      <c r="J49" s="51" t="s">
        <v>33</v>
      </c>
      <c r="K49" s="51" t="s">
        <v>34</v>
      </c>
      <c r="L49" s="63">
        <v>12605042.016806699</v>
      </c>
      <c r="M49" s="51" t="s">
        <v>32</v>
      </c>
      <c r="N49" s="51" t="s">
        <v>37</v>
      </c>
      <c r="O49" s="51" t="s">
        <v>35</v>
      </c>
      <c r="P49" s="86">
        <v>-15000000</v>
      </c>
      <c r="Q49" s="51"/>
      <c r="R49" s="51" t="s">
        <v>36</v>
      </c>
      <c r="S49" s="51"/>
      <c r="T49" s="72">
        <v>1.19</v>
      </c>
      <c r="U49" s="63"/>
      <c r="V49" s="63">
        <v>0</v>
      </c>
      <c r="W49" s="51"/>
      <c r="X49" s="72">
        <v>1.0754999999999999</v>
      </c>
      <c r="Y49" s="72">
        <v>1.0943529427517822</v>
      </c>
      <c r="Z49" s="63">
        <v>40034.417828654878</v>
      </c>
      <c r="AA49" s="106">
        <v>-266752.59926845034</v>
      </c>
      <c r="AB49" s="63">
        <v>0</v>
      </c>
      <c r="AC49" s="63">
        <v>40034.417828654878</v>
      </c>
      <c r="AD49" s="51"/>
      <c r="AE49" s="72">
        <v>1.1160733288405968</v>
      </c>
      <c r="AF49" s="72">
        <v>1.1160733288405968</v>
      </c>
    </row>
    <row r="50" spans="1:32" s="49" customFormat="1" x14ac:dyDescent="0.25">
      <c r="A50" s="51">
        <v>2017</v>
      </c>
      <c r="B50" s="51" t="s">
        <v>57</v>
      </c>
      <c r="C50" s="51">
        <v>538</v>
      </c>
      <c r="D50" s="51" t="s">
        <v>50</v>
      </c>
      <c r="E50" s="51" t="s">
        <v>49</v>
      </c>
      <c r="F50" s="58">
        <v>42221</v>
      </c>
      <c r="G50" s="58">
        <v>43096</v>
      </c>
      <c r="H50" s="58">
        <v>43098</v>
      </c>
      <c r="I50" s="51" t="s">
        <v>32</v>
      </c>
      <c r="J50" s="51" t="s">
        <v>33</v>
      </c>
      <c r="K50" s="51" t="s">
        <v>34</v>
      </c>
      <c r="L50" s="63">
        <v>13186813.1868132</v>
      </c>
      <c r="M50" s="51" t="s">
        <v>32</v>
      </c>
      <c r="N50" s="51" t="s">
        <v>37</v>
      </c>
      <c r="O50" s="51" t="s">
        <v>35</v>
      </c>
      <c r="P50" s="86">
        <v>-15000000</v>
      </c>
      <c r="Q50" s="51"/>
      <c r="R50" s="51" t="s">
        <v>36</v>
      </c>
      <c r="S50" s="51"/>
      <c r="T50" s="72">
        <v>1.1375</v>
      </c>
      <c r="U50" s="63"/>
      <c r="V50" s="63">
        <v>0</v>
      </c>
      <c r="W50" s="51"/>
      <c r="X50" s="72">
        <v>1.0754999999999999</v>
      </c>
      <c r="Y50" s="72">
        <v>1.0943529427517822</v>
      </c>
      <c r="Z50" s="63">
        <v>1384.8866218615217</v>
      </c>
      <c r="AA50" s="107"/>
      <c r="AB50" s="63">
        <v>0</v>
      </c>
      <c r="AC50" s="63">
        <v>1384.8866218615217</v>
      </c>
      <c r="AD50" s="51"/>
      <c r="AE50" s="72">
        <v>1.1160733288405968</v>
      </c>
      <c r="AF50" s="72">
        <v>1.1160733288405968</v>
      </c>
    </row>
    <row r="51" spans="1:32" s="49" customFormat="1" x14ac:dyDescent="0.25">
      <c r="A51" s="52">
        <v>2017</v>
      </c>
      <c r="B51" s="52" t="s">
        <v>57</v>
      </c>
      <c r="C51" s="52">
        <v>539</v>
      </c>
      <c r="D51" s="52" t="s">
        <v>51</v>
      </c>
      <c r="E51" s="52" t="s">
        <v>49</v>
      </c>
      <c r="F51" s="59">
        <v>42221</v>
      </c>
      <c r="G51" s="59">
        <v>43096</v>
      </c>
      <c r="H51" s="59">
        <v>43098</v>
      </c>
      <c r="I51" s="52" t="s">
        <v>38</v>
      </c>
      <c r="J51" s="52" t="s">
        <v>37</v>
      </c>
      <c r="K51" s="52" t="s">
        <v>34</v>
      </c>
      <c r="L51" s="64">
        <v>13186813.1868132</v>
      </c>
      <c r="M51" s="52" t="s">
        <v>38</v>
      </c>
      <c r="N51" s="52" t="s">
        <v>33</v>
      </c>
      <c r="O51" s="52" t="s">
        <v>35</v>
      </c>
      <c r="P51" s="87">
        <v>-15000000</v>
      </c>
      <c r="Q51" s="52"/>
      <c r="R51" s="52" t="s">
        <v>36</v>
      </c>
      <c r="S51" s="52"/>
      <c r="T51" s="73">
        <v>1.1375</v>
      </c>
      <c r="U51" s="64"/>
      <c r="V51" s="64">
        <v>0</v>
      </c>
      <c r="W51" s="52"/>
      <c r="X51" s="73">
        <v>1.0754999999999999</v>
      </c>
      <c r="Y51" s="73">
        <v>1.0943529427517822</v>
      </c>
      <c r="Z51" s="87">
        <v>-308171.90371896676</v>
      </c>
      <c r="AA51" s="119"/>
      <c r="AB51" s="64">
        <v>0</v>
      </c>
      <c r="AC51" s="87">
        <v>-308171.90371896676</v>
      </c>
      <c r="AD51" s="52"/>
      <c r="AE51" s="73">
        <v>1.1160733288405968</v>
      </c>
      <c r="AF51" s="73">
        <v>1.1160733288405968</v>
      </c>
    </row>
    <row r="52" spans="1:32" s="50" customFormat="1" x14ac:dyDescent="0.25">
      <c r="A52" s="53"/>
      <c r="B52" s="53"/>
      <c r="C52" s="53"/>
      <c r="D52" s="53"/>
      <c r="E52" s="53"/>
      <c r="F52" s="60"/>
      <c r="G52" s="60"/>
      <c r="H52" s="60"/>
      <c r="I52" s="53"/>
      <c r="J52" s="53"/>
      <c r="K52" s="53"/>
      <c r="L52" s="65">
        <v>191949947.46181184</v>
      </c>
      <c r="M52" s="53"/>
      <c r="N52" s="53"/>
      <c r="O52" s="53"/>
      <c r="P52" s="88">
        <v>-224000000</v>
      </c>
      <c r="Q52" s="53"/>
      <c r="R52" s="53"/>
      <c r="S52" s="53"/>
      <c r="T52" s="74">
        <v>1.1669708846602549</v>
      </c>
      <c r="U52" s="65"/>
      <c r="V52" s="65"/>
      <c r="W52" s="53"/>
      <c r="X52" s="74"/>
      <c r="Y52" s="74"/>
      <c r="Z52" s="88">
        <v>-5146623.4244570211</v>
      </c>
      <c r="AA52" s="88">
        <v>-5146623.4244570211</v>
      </c>
      <c r="AB52" s="65">
        <v>0</v>
      </c>
      <c r="AC52" s="88">
        <v>-5146623.4244570211</v>
      </c>
      <c r="AD52" s="53"/>
      <c r="AE52" s="74"/>
      <c r="AF52" s="74"/>
    </row>
    <row r="53" spans="1:32" s="50" customFormat="1" x14ac:dyDescent="0.25">
      <c r="A53" s="53"/>
      <c r="B53" s="53"/>
      <c r="C53" s="53"/>
      <c r="D53" s="53"/>
      <c r="E53" s="53"/>
      <c r="F53" s="60"/>
      <c r="G53" s="60"/>
      <c r="H53" s="60"/>
      <c r="I53" s="53"/>
      <c r="J53" s="53"/>
      <c r="K53" s="53"/>
      <c r="L53" s="65"/>
      <c r="M53" s="53"/>
      <c r="N53" s="53"/>
      <c r="O53" s="53"/>
      <c r="P53" s="65"/>
      <c r="Q53" s="53"/>
      <c r="R53" s="53"/>
      <c r="S53" s="53"/>
      <c r="T53" s="74"/>
      <c r="U53" s="65"/>
      <c r="V53" s="65"/>
      <c r="W53" s="53"/>
      <c r="X53" s="74"/>
      <c r="Y53" s="74"/>
      <c r="Z53" s="65"/>
      <c r="AA53" s="65"/>
      <c r="AB53" s="65"/>
      <c r="AC53" s="65"/>
      <c r="AD53" s="53"/>
      <c r="AE53" s="74"/>
      <c r="AF53" s="74"/>
    </row>
    <row r="54" spans="1:32" s="49" customFormat="1" x14ac:dyDescent="0.25">
      <c r="A54" s="51">
        <v>2018</v>
      </c>
      <c r="B54" s="51" t="s">
        <v>58</v>
      </c>
      <c r="C54" s="51">
        <v>540</v>
      </c>
      <c r="D54" s="51" t="s">
        <v>48</v>
      </c>
      <c r="E54" s="51" t="s">
        <v>49</v>
      </c>
      <c r="F54" s="58">
        <v>42221</v>
      </c>
      <c r="G54" s="58">
        <v>43129</v>
      </c>
      <c r="H54" s="58">
        <v>43131</v>
      </c>
      <c r="I54" s="51" t="s">
        <v>32</v>
      </c>
      <c r="J54" s="51" t="s">
        <v>33</v>
      </c>
      <c r="K54" s="51" t="s">
        <v>34</v>
      </c>
      <c r="L54" s="63">
        <v>4201680.6722689103</v>
      </c>
      <c r="M54" s="51" t="s">
        <v>32</v>
      </c>
      <c r="N54" s="51" t="s">
        <v>37</v>
      </c>
      <c r="O54" s="51" t="s">
        <v>35</v>
      </c>
      <c r="P54" s="86">
        <v>-5000000</v>
      </c>
      <c r="Q54" s="51"/>
      <c r="R54" s="51" t="s">
        <v>36</v>
      </c>
      <c r="S54" s="51"/>
      <c r="T54" s="72">
        <v>1.19</v>
      </c>
      <c r="U54" s="63"/>
      <c r="V54" s="63">
        <v>0</v>
      </c>
      <c r="W54" s="51"/>
      <c r="X54" s="72">
        <v>1.0754999999999999</v>
      </c>
      <c r="Y54" s="72">
        <v>1.0967623859517444</v>
      </c>
      <c r="Z54" s="63">
        <v>99499.236950107574</v>
      </c>
      <c r="AA54" s="106">
        <v>-226247.98385072022</v>
      </c>
      <c r="AB54" s="63">
        <v>0</v>
      </c>
      <c r="AC54" s="63">
        <v>99499.236950107574</v>
      </c>
      <c r="AD54" s="51"/>
      <c r="AE54" s="72">
        <v>1.1540348939689729</v>
      </c>
      <c r="AF54" s="72">
        <v>1.1540348939689729</v>
      </c>
    </row>
    <row r="55" spans="1:32" s="49" customFormat="1" x14ac:dyDescent="0.25">
      <c r="A55" s="51">
        <v>2018</v>
      </c>
      <c r="B55" s="51" t="s">
        <v>58</v>
      </c>
      <c r="C55" s="51">
        <v>541</v>
      </c>
      <c r="D55" s="51" t="s">
        <v>50</v>
      </c>
      <c r="E55" s="51" t="s">
        <v>49</v>
      </c>
      <c r="F55" s="58">
        <v>42221</v>
      </c>
      <c r="G55" s="58">
        <v>43129</v>
      </c>
      <c r="H55" s="58">
        <v>43131</v>
      </c>
      <c r="I55" s="51" t="s">
        <v>32</v>
      </c>
      <c r="J55" s="51" t="s">
        <v>33</v>
      </c>
      <c r="K55" s="51" t="s">
        <v>34</v>
      </c>
      <c r="L55" s="63">
        <v>4395604.3956044</v>
      </c>
      <c r="M55" s="51" t="s">
        <v>32</v>
      </c>
      <c r="N55" s="51" t="s">
        <v>37</v>
      </c>
      <c r="O55" s="51" t="s">
        <v>35</v>
      </c>
      <c r="P55" s="86">
        <v>-5000000</v>
      </c>
      <c r="Q55" s="51"/>
      <c r="R55" s="51" t="s">
        <v>36</v>
      </c>
      <c r="S55" s="51"/>
      <c r="T55" s="72">
        <v>1.1375</v>
      </c>
      <c r="U55" s="63"/>
      <c r="V55" s="63">
        <v>0</v>
      </c>
      <c r="W55" s="51"/>
      <c r="X55" s="72">
        <v>1.0754999999999999</v>
      </c>
      <c r="Y55" s="72">
        <v>1.0967623859517444</v>
      </c>
      <c r="Z55" s="63">
        <v>2096.1323206734933</v>
      </c>
      <c r="AA55" s="107"/>
      <c r="AB55" s="63">
        <v>0</v>
      </c>
      <c r="AC55" s="63">
        <v>2096.1323206734933</v>
      </c>
      <c r="AD55" s="51"/>
      <c r="AE55" s="72">
        <v>1.1540348939689729</v>
      </c>
      <c r="AF55" s="72">
        <v>1.1540348939689729</v>
      </c>
    </row>
    <row r="56" spans="1:32" s="49" customFormat="1" x14ac:dyDescent="0.25">
      <c r="A56" s="51">
        <v>2018</v>
      </c>
      <c r="B56" s="51" t="s">
        <v>58</v>
      </c>
      <c r="C56" s="51">
        <v>542</v>
      </c>
      <c r="D56" s="51" t="s">
        <v>51</v>
      </c>
      <c r="E56" s="51" t="s">
        <v>49</v>
      </c>
      <c r="F56" s="58">
        <v>42221</v>
      </c>
      <c r="G56" s="58">
        <v>43129</v>
      </c>
      <c r="H56" s="58">
        <v>43131</v>
      </c>
      <c r="I56" s="51" t="s">
        <v>38</v>
      </c>
      <c r="J56" s="51" t="s">
        <v>37</v>
      </c>
      <c r="K56" s="51" t="s">
        <v>34</v>
      </c>
      <c r="L56" s="63">
        <v>4395604.3956044</v>
      </c>
      <c r="M56" s="51" t="s">
        <v>38</v>
      </c>
      <c r="N56" s="51" t="s">
        <v>33</v>
      </c>
      <c r="O56" s="51" t="s">
        <v>35</v>
      </c>
      <c r="P56" s="86">
        <v>-5000000</v>
      </c>
      <c r="Q56" s="51"/>
      <c r="R56" s="51" t="s">
        <v>36</v>
      </c>
      <c r="S56" s="51"/>
      <c r="T56" s="72">
        <v>1.1375</v>
      </c>
      <c r="U56" s="63"/>
      <c r="V56" s="63">
        <v>0</v>
      </c>
      <c r="W56" s="51"/>
      <c r="X56" s="72">
        <v>1.0754999999999999</v>
      </c>
      <c r="Y56" s="72">
        <v>1.0967623859517444</v>
      </c>
      <c r="Z56" s="86">
        <v>-327843.35312150128</v>
      </c>
      <c r="AA56" s="107"/>
      <c r="AB56" s="63">
        <v>0</v>
      </c>
      <c r="AC56" s="86">
        <v>-327843.35312150128</v>
      </c>
      <c r="AD56" s="51"/>
      <c r="AE56" s="72">
        <v>1.1540348939689729</v>
      </c>
      <c r="AF56" s="72">
        <v>1.1540348939689729</v>
      </c>
    </row>
    <row r="57" spans="1:32" s="49" customFormat="1" x14ac:dyDescent="0.25">
      <c r="A57" s="51">
        <v>2018</v>
      </c>
      <c r="B57" s="51" t="s">
        <v>59</v>
      </c>
      <c r="C57" s="51">
        <v>836</v>
      </c>
      <c r="D57" s="51" t="s">
        <v>30</v>
      </c>
      <c r="E57" s="51" t="s">
        <v>41</v>
      </c>
      <c r="F57" s="58">
        <v>42662</v>
      </c>
      <c r="G57" s="58">
        <v>43129</v>
      </c>
      <c r="H57" s="58">
        <v>43131</v>
      </c>
      <c r="I57" s="51" t="s">
        <v>32</v>
      </c>
      <c r="J57" s="51" t="s">
        <v>33</v>
      </c>
      <c r="K57" s="51" t="s">
        <v>34</v>
      </c>
      <c r="L57" s="63">
        <v>21958717.610891499</v>
      </c>
      <c r="M57" s="51" t="s">
        <v>32</v>
      </c>
      <c r="N57" s="51" t="s">
        <v>37</v>
      </c>
      <c r="O57" s="51" t="s">
        <v>35</v>
      </c>
      <c r="P57" s="86">
        <v>-25000000</v>
      </c>
      <c r="Q57" s="51">
        <v>1.0973999999999999</v>
      </c>
      <c r="R57" s="51" t="s">
        <v>36</v>
      </c>
      <c r="S57" s="51"/>
      <c r="T57" s="72">
        <v>1.1385000000000001</v>
      </c>
      <c r="U57" s="63"/>
      <c r="V57" s="63">
        <v>0</v>
      </c>
      <c r="W57" s="51"/>
      <c r="X57" s="72">
        <v>1.0754999999999999</v>
      </c>
      <c r="Y57" s="72">
        <v>1.0967623859517444</v>
      </c>
      <c r="Z57" s="63">
        <v>507476.74109662935</v>
      </c>
      <c r="AA57" s="106">
        <v>-766182.31560634263</v>
      </c>
      <c r="AB57" s="63">
        <v>0</v>
      </c>
      <c r="AC57" s="63">
        <v>507476.74109662935</v>
      </c>
      <c r="AD57" s="51"/>
      <c r="AE57" s="72">
        <v>1.1349098823266592</v>
      </c>
      <c r="AF57" s="72">
        <v>1.1349098823266592</v>
      </c>
    </row>
    <row r="58" spans="1:32" s="49" customFormat="1" x14ac:dyDescent="0.25">
      <c r="A58" s="51">
        <v>2018</v>
      </c>
      <c r="B58" s="51" t="s">
        <v>59</v>
      </c>
      <c r="C58" s="51">
        <v>837</v>
      </c>
      <c r="D58" s="51" t="s">
        <v>30</v>
      </c>
      <c r="E58" s="51" t="s">
        <v>41</v>
      </c>
      <c r="F58" s="58">
        <v>42662</v>
      </c>
      <c r="G58" s="58">
        <v>43129</v>
      </c>
      <c r="H58" s="58">
        <v>43131</v>
      </c>
      <c r="I58" s="51" t="s">
        <v>38</v>
      </c>
      <c r="J58" s="51" t="s">
        <v>37</v>
      </c>
      <c r="K58" s="51" t="s">
        <v>34</v>
      </c>
      <c r="L58" s="63">
        <v>23900573.6137667</v>
      </c>
      <c r="M58" s="51" t="s">
        <v>38</v>
      </c>
      <c r="N58" s="51" t="s">
        <v>33</v>
      </c>
      <c r="O58" s="51" t="s">
        <v>35</v>
      </c>
      <c r="P58" s="86">
        <v>-25000000</v>
      </c>
      <c r="Q58" s="51">
        <v>1.0973999999999999</v>
      </c>
      <c r="R58" s="51" t="s">
        <v>36</v>
      </c>
      <c r="S58" s="51"/>
      <c r="T58" s="72">
        <v>1.046</v>
      </c>
      <c r="U58" s="63"/>
      <c r="V58" s="63">
        <v>0</v>
      </c>
      <c r="W58" s="51"/>
      <c r="X58" s="72">
        <v>1.0754999999999999</v>
      </c>
      <c r="Y58" s="72">
        <v>1.0967623859517444</v>
      </c>
      <c r="Z58" s="86">
        <v>-543458.12392639741</v>
      </c>
      <c r="AA58" s="107"/>
      <c r="AB58" s="63">
        <v>0</v>
      </c>
      <c r="AC58" s="86">
        <v>-543458.12392639741</v>
      </c>
      <c r="AD58" s="51"/>
      <c r="AE58" s="72">
        <v>1.1349098823266592</v>
      </c>
      <c r="AF58" s="72">
        <v>1.1349098823266592</v>
      </c>
    </row>
    <row r="59" spans="1:32" s="49" customFormat="1" x14ac:dyDescent="0.25">
      <c r="A59" s="51">
        <v>2018</v>
      </c>
      <c r="B59" s="51" t="s">
        <v>59</v>
      </c>
      <c r="C59" s="51">
        <v>838</v>
      </c>
      <c r="D59" s="51" t="s">
        <v>39</v>
      </c>
      <c r="E59" s="51" t="s">
        <v>41</v>
      </c>
      <c r="F59" s="58">
        <v>42662</v>
      </c>
      <c r="G59" s="58">
        <v>43129</v>
      </c>
      <c r="H59" s="58">
        <v>43131</v>
      </c>
      <c r="I59" s="51" t="s">
        <v>38</v>
      </c>
      <c r="J59" s="51" t="s">
        <v>37</v>
      </c>
      <c r="K59" s="51" t="s">
        <v>34</v>
      </c>
      <c r="L59" s="63">
        <v>21958717.610891499</v>
      </c>
      <c r="M59" s="51" t="s">
        <v>38</v>
      </c>
      <c r="N59" s="51" t="s">
        <v>33</v>
      </c>
      <c r="O59" s="51" t="s">
        <v>35</v>
      </c>
      <c r="P59" s="86">
        <v>-25000000</v>
      </c>
      <c r="Q59" s="51">
        <v>1.0973999999999999</v>
      </c>
      <c r="R59" s="51" t="s">
        <v>36</v>
      </c>
      <c r="S59" s="51">
        <v>1.046</v>
      </c>
      <c r="T59" s="72">
        <v>1.1385000000000001</v>
      </c>
      <c r="U59" s="63"/>
      <c r="V59" s="63">
        <v>0</v>
      </c>
      <c r="W59" s="51"/>
      <c r="X59" s="72">
        <v>1.0754999999999999</v>
      </c>
      <c r="Y59" s="72">
        <v>1.0967623859517444</v>
      </c>
      <c r="Z59" s="86">
        <v>-730200.93277657439</v>
      </c>
      <c r="AA59" s="107"/>
      <c r="AB59" s="63">
        <v>0</v>
      </c>
      <c r="AC59" s="86">
        <v>-730200.93277657439</v>
      </c>
      <c r="AD59" s="51"/>
      <c r="AE59" s="72">
        <v>1.1349098823266592</v>
      </c>
      <c r="AF59" s="72">
        <v>1.1349098823266592</v>
      </c>
    </row>
    <row r="60" spans="1:32" s="49" customFormat="1" x14ac:dyDescent="0.25">
      <c r="A60" s="51">
        <v>2018</v>
      </c>
      <c r="B60" s="51" t="s">
        <v>60</v>
      </c>
      <c r="C60" s="51">
        <v>543</v>
      </c>
      <c r="D60" s="51" t="s">
        <v>48</v>
      </c>
      <c r="E60" s="51" t="s">
        <v>49</v>
      </c>
      <c r="F60" s="58">
        <v>42221</v>
      </c>
      <c r="G60" s="58">
        <v>43157</v>
      </c>
      <c r="H60" s="58">
        <v>43159</v>
      </c>
      <c r="I60" s="51" t="s">
        <v>32</v>
      </c>
      <c r="J60" s="51" t="s">
        <v>33</v>
      </c>
      <c r="K60" s="51" t="s">
        <v>34</v>
      </c>
      <c r="L60" s="63">
        <v>4201680.6722689103</v>
      </c>
      <c r="M60" s="51" t="s">
        <v>32</v>
      </c>
      <c r="N60" s="51" t="s">
        <v>37</v>
      </c>
      <c r="O60" s="51" t="s">
        <v>35</v>
      </c>
      <c r="P60" s="86">
        <v>-5000000</v>
      </c>
      <c r="Q60" s="51"/>
      <c r="R60" s="51" t="s">
        <v>36</v>
      </c>
      <c r="S60" s="51"/>
      <c r="T60" s="72">
        <v>1.19</v>
      </c>
      <c r="U60" s="63"/>
      <c r="V60" s="63">
        <v>0</v>
      </c>
      <c r="W60" s="51"/>
      <c r="X60" s="72">
        <v>1.0754999999999999</v>
      </c>
      <c r="Y60" s="72">
        <v>1.0986469919370276</v>
      </c>
      <c r="Z60" s="63">
        <v>113720.4246008824</v>
      </c>
      <c r="AA60" s="106">
        <v>-224543.06745329947</v>
      </c>
      <c r="AB60" s="63">
        <v>0</v>
      </c>
      <c r="AC60" s="63">
        <v>113720.4246008824</v>
      </c>
      <c r="AD60" s="51"/>
      <c r="AE60" s="72">
        <v>1.1556660685603792</v>
      </c>
      <c r="AF60" s="72">
        <v>1.1556660685603792</v>
      </c>
    </row>
    <row r="61" spans="1:32" s="49" customFormat="1" x14ac:dyDescent="0.25">
      <c r="A61" s="51">
        <v>2018</v>
      </c>
      <c r="B61" s="51" t="s">
        <v>60</v>
      </c>
      <c r="C61" s="51">
        <v>544</v>
      </c>
      <c r="D61" s="51" t="s">
        <v>50</v>
      </c>
      <c r="E61" s="51" t="s">
        <v>49</v>
      </c>
      <c r="F61" s="58">
        <v>42221</v>
      </c>
      <c r="G61" s="58">
        <v>43157</v>
      </c>
      <c r="H61" s="58">
        <v>43159</v>
      </c>
      <c r="I61" s="51" t="s">
        <v>32</v>
      </c>
      <c r="J61" s="51" t="s">
        <v>33</v>
      </c>
      <c r="K61" s="51" t="s">
        <v>34</v>
      </c>
      <c r="L61" s="63">
        <v>4395604.3956044</v>
      </c>
      <c r="M61" s="51" t="s">
        <v>32</v>
      </c>
      <c r="N61" s="51" t="s">
        <v>37</v>
      </c>
      <c r="O61" s="51" t="s">
        <v>35</v>
      </c>
      <c r="P61" s="86">
        <v>-5000000</v>
      </c>
      <c r="Q61" s="51"/>
      <c r="R61" s="51" t="s">
        <v>36</v>
      </c>
      <c r="S61" s="51"/>
      <c r="T61" s="72">
        <v>1.1375</v>
      </c>
      <c r="U61" s="63"/>
      <c r="V61" s="63">
        <v>0</v>
      </c>
      <c r="W61" s="51"/>
      <c r="X61" s="72">
        <v>1.0754999999999999</v>
      </c>
      <c r="Y61" s="72">
        <v>1.0986469919370276</v>
      </c>
      <c r="Z61" s="63">
        <v>2899.8330959800332</v>
      </c>
      <c r="AA61" s="107"/>
      <c r="AB61" s="63">
        <v>0</v>
      </c>
      <c r="AC61" s="63">
        <v>2899.8330959800332</v>
      </c>
      <c r="AD61" s="51"/>
      <c r="AE61" s="72">
        <v>1.1556660685603792</v>
      </c>
      <c r="AF61" s="72">
        <v>1.1556660685603792</v>
      </c>
    </row>
    <row r="62" spans="1:32" s="49" customFormat="1" x14ac:dyDescent="0.25">
      <c r="A62" s="51">
        <v>2018</v>
      </c>
      <c r="B62" s="51" t="s">
        <v>60</v>
      </c>
      <c r="C62" s="51">
        <v>545</v>
      </c>
      <c r="D62" s="51" t="s">
        <v>51</v>
      </c>
      <c r="E62" s="51" t="s">
        <v>49</v>
      </c>
      <c r="F62" s="58">
        <v>42221</v>
      </c>
      <c r="G62" s="58">
        <v>43157</v>
      </c>
      <c r="H62" s="58">
        <v>43159</v>
      </c>
      <c r="I62" s="51" t="s">
        <v>38</v>
      </c>
      <c r="J62" s="51" t="s">
        <v>37</v>
      </c>
      <c r="K62" s="51" t="s">
        <v>34</v>
      </c>
      <c r="L62" s="63">
        <v>4395604.3956044</v>
      </c>
      <c r="M62" s="51" t="s">
        <v>38</v>
      </c>
      <c r="N62" s="51" t="s">
        <v>33</v>
      </c>
      <c r="O62" s="51" t="s">
        <v>35</v>
      </c>
      <c r="P62" s="86">
        <v>-5000000</v>
      </c>
      <c r="Q62" s="51"/>
      <c r="R62" s="51" t="s">
        <v>36</v>
      </c>
      <c r="S62" s="51"/>
      <c r="T62" s="72">
        <v>1.1375</v>
      </c>
      <c r="U62" s="63"/>
      <c r="V62" s="63">
        <v>0</v>
      </c>
      <c r="W62" s="51"/>
      <c r="X62" s="72">
        <v>1.0754999999999999</v>
      </c>
      <c r="Y62" s="72">
        <v>1.0986469919370276</v>
      </c>
      <c r="Z62" s="86">
        <v>-341163.32515016192</v>
      </c>
      <c r="AA62" s="107"/>
      <c r="AB62" s="63">
        <v>0</v>
      </c>
      <c r="AC62" s="86">
        <v>-341163.32515016192</v>
      </c>
      <c r="AD62" s="51"/>
      <c r="AE62" s="72">
        <v>1.1556660685603792</v>
      </c>
      <c r="AF62" s="72">
        <v>1.1556660685603792</v>
      </c>
    </row>
    <row r="63" spans="1:32" s="49" customFormat="1" x14ac:dyDescent="0.25">
      <c r="A63" s="51">
        <v>2018</v>
      </c>
      <c r="B63" s="51" t="s">
        <v>61</v>
      </c>
      <c r="C63" s="51">
        <v>705</v>
      </c>
      <c r="D63" s="51" t="s">
        <v>30</v>
      </c>
      <c r="E63" s="51" t="s">
        <v>62</v>
      </c>
      <c r="F63" s="58">
        <v>42429</v>
      </c>
      <c r="G63" s="58">
        <v>43157</v>
      </c>
      <c r="H63" s="58">
        <v>43159</v>
      </c>
      <c r="I63" s="51" t="s">
        <v>32</v>
      </c>
      <c r="J63" s="51" t="s">
        <v>33</v>
      </c>
      <c r="K63" s="51" t="s">
        <v>34</v>
      </c>
      <c r="L63" s="63">
        <v>17316017.3160173</v>
      </c>
      <c r="M63" s="51" t="s">
        <v>32</v>
      </c>
      <c r="N63" s="51" t="s">
        <v>37</v>
      </c>
      <c r="O63" s="51" t="s">
        <v>35</v>
      </c>
      <c r="P63" s="86">
        <v>-20000000</v>
      </c>
      <c r="Q63" s="51"/>
      <c r="R63" s="51" t="s">
        <v>36</v>
      </c>
      <c r="S63" s="51"/>
      <c r="T63" s="72">
        <v>1.155</v>
      </c>
      <c r="U63" s="63"/>
      <c r="V63" s="63">
        <v>0</v>
      </c>
      <c r="W63" s="51"/>
      <c r="X63" s="72">
        <v>1.0754999999999999</v>
      </c>
      <c r="Y63" s="72">
        <v>1.0986469919370276</v>
      </c>
      <c r="Z63" s="63">
        <v>351970.65738073312</v>
      </c>
      <c r="AA63" s="106">
        <v>-557116.338873022</v>
      </c>
      <c r="AB63" s="63">
        <v>0</v>
      </c>
      <c r="AC63" s="63">
        <v>351970.65738073312</v>
      </c>
      <c r="AD63" s="51"/>
      <c r="AE63" s="72">
        <v>1.1333311285547953</v>
      </c>
      <c r="AF63" s="72">
        <v>1.1333311285547953</v>
      </c>
    </row>
    <row r="64" spans="1:32" s="49" customFormat="1" x14ac:dyDescent="0.25">
      <c r="A64" s="51">
        <v>2018</v>
      </c>
      <c r="B64" s="51" t="s">
        <v>61</v>
      </c>
      <c r="C64" s="51">
        <v>706</v>
      </c>
      <c r="D64" s="51" t="s">
        <v>30</v>
      </c>
      <c r="E64" s="51" t="s">
        <v>62</v>
      </c>
      <c r="F64" s="58">
        <v>42429</v>
      </c>
      <c r="G64" s="58">
        <v>43157</v>
      </c>
      <c r="H64" s="58">
        <v>43159</v>
      </c>
      <c r="I64" s="51" t="s">
        <v>38</v>
      </c>
      <c r="J64" s="51" t="s">
        <v>37</v>
      </c>
      <c r="K64" s="51" t="s">
        <v>34</v>
      </c>
      <c r="L64" s="63">
        <v>19157088.122605398</v>
      </c>
      <c r="M64" s="51" t="s">
        <v>38</v>
      </c>
      <c r="N64" s="51" t="s">
        <v>33</v>
      </c>
      <c r="O64" s="51" t="s">
        <v>35</v>
      </c>
      <c r="P64" s="86">
        <v>-20000000</v>
      </c>
      <c r="Q64" s="51"/>
      <c r="R64" s="51" t="s">
        <v>36</v>
      </c>
      <c r="S64" s="51"/>
      <c r="T64" s="72">
        <v>1.044</v>
      </c>
      <c r="U64" s="63"/>
      <c r="V64" s="63">
        <v>0</v>
      </c>
      <c r="W64" s="51"/>
      <c r="X64" s="72">
        <v>1.0754999999999999</v>
      </c>
      <c r="Y64" s="72">
        <v>1.0986469919370276</v>
      </c>
      <c r="Z64" s="86">
        <v>-443278.6348075195</v>
      </c>
      <c r="AA64" s="107"/>
      <c r="AB64" s="63">
        <v>0</v>
      </c>
      <c r="AC64" s="86">
        <v>-443278.6348075195</v>
      </c>
      <c r="AD64" s="51"/>
      <c r="AE64" s="72">
        <v>1.1333311285547953</v>
      </c>
      <c r="AF64" s="72">
        <v>1.1333311285547953</v>
      </c>
    </row>
    <row r="65" spans="1:32" s="49" customFormat="1" x14ac:dyDescent="0.25">
      <c r="A65" s="51">
        <v>2018</v>
      </c>
      <c r="B65" s="51" t="s">
        <v>61</v>
      </c>
      <c r="C65" s="51">
        <v>707</v>
      </c>
      <c r="D65" s="51" t="s">
        <v>39</v>
      </c>
      <c r="E65" s="51" t="s">
        <v>62</v>
      </c>
      <c r="F65" s="58">
        <v>42429</v>
      </c>
      <c r="G65" s="58">
        <v>43157</v>
      </c>
      <c r="H65" s="58">
        <v>43159</v>
      </c>
      <c r="I65" s="51" t="s">
        <v>38</v>
      </c>
      <c r="J65" s="51" t="s">
        <v>37</v>
      </c>
      <c r="K65" s="51" t="s">
        <v>34</v>
      </c>
      <c r="L65" s="63">
        <v>17857142.857142899</v>
      </c>
      <c r="M65" s="51" t="s">
        <v>38</v>
      </c>
      <c r="N65" s="51" t="s">
        <v>33</v>
      </c>
      <c r="O65" s="51" t="s">
        <v>35</v>
      </c>
      <c r="P65" s="86">
        <v>-20000000</v>
      </c>
      <c r="Q65" s="51"/>
      <c r="R65" s="51" t="s">
        <v>36</v>
      </c>
      <c r="S65" s="51">
        <v>1.044</v>
      </c>
      <c r="T65" s="72">
        <v>1.1200000000000001</v>
      </c>
      <c r="U65" s="63"/>
      <c r="V65" s="63">
        <v>0</v>
      </c>
      <c r="W65" s="51"/>
      <c r="X65" s="72">
        <v>1.0754999999999999</v>
      </c>
      <c r="Y65" s="72">
        <v>1.0986469919370276</v>
      </c>
      <c r="Z65" s="86">
        <v>-465808.36144623568</v>
      </c>
      <c r="AA65" s="107"/>
      <c r="AB65" s="63">
        <v>0</v>
      </c>
      <c r="AC65" s="86">
        <v>-465808.36144623568</v>
      </c>
      <c r="AD65" s="51"/>
      <c r="AE65" s="72">
        <v>1.1333311285547953</v>
      </c>
      <c r="AF65" s="72">
        <v>1.1333311285547953</v>
      </c>
    </row>
    <row r="66" spans="1:32" s="49" customFormat="1" x14ac:dyDescent="0.25">
      <c r="A66" s="51">
        <v>2018</v>
      </c>
      <c r="B66" s="51" t="s">
        <v>63</v>
      </c>
      <c r="C66" s="51">
        <v>708</v>
      </c>
      <c r="D66" s="51" t="s">
        <v>30</v>
      </c>
      <c r="E66" s="51" t="s">
        <v>62</v>
      </c>
      <c r="F66" s="58">
        <v>42429</v>
      </c>
      <c r="G66" s="58">
        <v>43186</v>
      </c>
      <c r="H66" s="58">
        <v>43188</v>
      </c>
      <c r="I66" s="51" t="s">
        <v>32</v>
      </c>
      <c r="J66" s="51" t="s">
        <v>33</v>
      </c>
      <c r="K66" s="51" t="s">
        <v>34</v>
      </c>
      <c r="L66" s="63">
        <v>8658008.6580086593</v>
      </c>
      <c r="M66" s="51" t="s">
        <v>32</v>
      </c>
      <c r="N66" s="51" t="s">
        <v>37</v>
      </c>
      <c r="O66" s="51" t="s">
        <v>35</v>
      </c>
      <c r="P66" s="86">
        <v>-10000000</v>
      </c>
      <c r="Q66" s="51"/>
      <c r="R66" s="51" t="s">
        <v>36</v>
      </c>
      <c r="S66" s="51"/>
      <c r="T66" s="72">
        <v>1.155</v>
      </c>
      <c r="U66" s="63"/>
      <c r="V66" s="63">
        <v>0</v>
      </c>
      <c r="W66" s="51"/>
      <c r="X66" s="72">
        <v>1.0754999999999999</v>
      </c>
      <c r="Y66" s="72">
        <v>1.1006170891282512</v>
      </c>
      <c r="Z66" s="63">
        <v>194467.56717385547</v>
      </c>
      <c r="AA66" s="106">
        <v>-264444.0788365074</v>
      </c>
      <c r="AB66" s="63">
        <v>0</v>
      </c>
      <c r="AC66" s="63">
        <v>194467.56717385547</v>
      </c>
      <c r="AD66" s="51"/>
      <c r="AE66" s="72">
        <v>1.1336110276605229</v>
      </c>
      <c r="AF66" s="72">
        <v>1.1336110276605229</v>
      </c>
    </row>
    <row r="67" spans="1:32" s="49" customFormat="1" x14ac:dyDescent="0.25">
      <c r="A67" s="51">
        <v>2018</v>
      </c>
      <c r="B67" s="51" t="s">
        <v>63</v>
      </c>
      <c r="C67" s="51">
        <v>709</v>
      </c>
      <c r="D67" s="51" t="s">
        <v>30</v>
      </c>
      <c r="E67" s="51" t="s">
        <v>62</v>
      </c>
      <c r="F67" s="58">
        <v>42429</v>
      </c>
      <c r="G67" s="58">
        <v>43186</v>
      </c>
      <c r="H67" s="58">
        <v>43188</v>
      </c>
      <c r="I67" s="51" t="s">
        <v>38</v>
      </c>
      <c r="J67" s="51" t="s">
        <v>37</v>
      </c>
      <c r="K67" s="51" t="s">
        <v>34</v>
      </c>
      <c r="L67" s="63">
        <v>9578544.0613026805</v>
      </c>
      <c r="M67" s="51" t="s">
        <v>38</v>
      </c>
      <c r="N67" s="51" t="s">
        <v>33</v>
      </c>
      <c r="O67" s="51" t="s">
        <v>35</v>
      </c>
      <c r="P67" s="86">
        <v>-10000000</v>
      </c>
      <c r="Q67" s="51"/>
      <c r="R67" s="51" t="s">
        <v>36</v>
      </c>
      <c r="S67" s="51"/>
      <c r="T67" s="72">
        <v>1.044</v>
      </c>
      <c r="U67" s="63"/>
      <c r="V67" s="63">
        <v>0</v>
      </c>
      <c r="W67" s="51"/>
      <c r="X67" s="72">
        <v>1.0754999999999999</v>
      </c>
      <c r="Y67" s="72">
        <v>1.1006170891282512</v>
      </c>
      <c r="Z67" s="86">
        <v>-230063.45786507949</v>
      </c>
      <c r="AA67" s="107"/>
      <c r="AB67" s="63">
        <v>0</v>
      </c>
      <c r="AC67" s="86">
        <v>-230063.45786507949</v>
      </c>
      <c r="AD67" s="51"/>
      <c r="AE67" s="72">
        <v>1.1336110276605229</v>
      </c>
      <c r="AF67" s="72">
        <v>1.1336110276605229</v>
      </c>
    </row>
    <row r="68" spans="1:32" s="49" customFormat="1" x14ac:dyDescent="0.25">
      <c r="A68" s="51">
        <v>2018</v>
      </c>
      <c r="B68" s="51" t="s">
        <v>63</v>
      </c>
      <c r="C68" s="51">
        <v>710</v>
      </c>
      <c r="D68" s="51" t="s">
        <v>39</v>
      </c>
      <c r="E68" s="51" t="s">
        <v>62</v>
      </c>
      <c r="F68" s="58">
        <v>42429</v>
      </c>
      <c r="G68" s="58">
        <v>43186</v>
      </c>
      <c r="H68" s="58">
        <v>43188</v>
      </c>
      <c r="I68" s="51" t="s">
        <v>38</v>
      </c>
      <c r="J68" s="51" t="s">
        <v>37</v>
      </c>
      <c r="K68" s="51" t="s">
        <v>34</v>
      </c>
      <c r="L68" s="63">
        <v>8928571.4285714291</v>
      </c>
      <c r="M68" s="51" t="s">
        <v>38</v>
      </c>
      <c r="N68" s="51" t="s">
        <v>33</v>
      </c>
      <c r="O68" s="51" t="s">
        <v>35</v>
      </c>
      <c r="P68" s="86">
        <v>-10000000</v>
      </c>
      <c r="Q68" s="51"/>
      <c r="R68" s="51" t="s">
        <v>36</v>
      </c>
      <c r="S68" s="51">
        <v>1.044</v>
      </c>
      <c r="T68" s="72">
        <v>1.1200000000000001</v>
      </c>
      <c r="U68" s="63"/>
      <c r="V68" s="63">
        <v>0</v>
      </c>
      <c r="W68" s="51"/>
      <c r="X68" s="72">
        <v>1.0754999999999999</v>
      </c>
      <c r="Y68" s="72">
        <v>1.1006170891282512</v>
      </c>
      <c r="Z68" s="86">
        <v>-228848.18814528341</v>
      </c>
      <c r="AA68" s="107"/>
      <c r="AB68" s="63">
        <v>0</v>
      </c>
      <c r="AC68" s="86">
        <v>-228848.18814528341</v>
      </c>
      <c r="AD68" s="51"/>
      <c r="AE68" s="72">
        <v>1.1336110276605229</v>
      </c>
      <c r="AF68" s="72">
        <v>1.1336110276605229</v>
      </c>
    </row>
    <row r="69" spans="1:32" s="49" customFormat="1" x14ac:dyDescent="0.25">
      <c r="A69" s="51">
        <v>2018</v>
      </c>
      <c r="B69" s="51" t="s">
        <v>64</v>
      </c>
      <c r="C69" s="51">
        <v>546</v>
      </c>
      <c r="D69" s="51" t="s">
        <v>48</v>
      </c>
      <c r="E69" s="51" t="s">
        <v>49</v>
      </c>
      <c r="F69" s="58">
        <v>42221</v>
      </c>
      <c r="G69" s="58">
        <v>43187</v>
      </c>
      <c r="H69" s="58">
        <v>43189</v>
      </c>
      <c r="I69" s="51" t="s">
        <v>32</v>
      </c>
      <c r="J69" s="51" t="s">
        <v>33</v>
      </c>
      <c r="K69" s="51" t="s">
        <v>34</v>
      </c>
      <c r="L69" s="63">
        <v>4201680.6722689103</v>
      </c>
      <c r="M69" s="51" t="s">
        <v>32</v>
      </c>
      <c r="N69" s="51" t="s">
        <v>37</v>
      </c>
      <c r="O69" s="51" t="s">
        <v>35</v>
      </c>
      <c r="P69" s="86">
        <v>-5000000</v>
      </c>
      <c r="Q69" s="51"/>
      <c r="R69" s="51" t="s">
        <v>36</v>
      </c>
      <c r="S69" s="51"/>
      <c r="T69" s="72">
        <v>1.19</v>
      </c>
      <c r="U69" s="63"/>
      <c r="V69" s="63">
        <v>0</v>
      </c>
      <c r="W69" s="51"/>
      <c r="X69" s="72">
        <v>1.0754999999999999</v>
      </c>
      <c r="Y69" s="72">
        <v>1.1006876571645763</v>
      </c>
      <c r="Z69" s="63">
        <v>129582.3139588795</v>
      </c>
      <c r="AA69" s="106">
        <v>-423718.82692010171</v>
      </c>
      <c r="AB69" s="63">
        <v>0</v>
      </c>
      <c r="AC69" s="63">
        <v>129582.3139588795</v>
      </c>
      <c r="AD69" s="51"/>
      <c r="AE69" s="72">
        <v>1.2139175348376694</v>
      </c>
      <c r="AF69" s="72">
        <v>1.2139175348376694</v>
      </c>
    </row>
    <row r="70" spans="1:32" s="49" customFormat="1" x14ac:dyDescent="0.25">
      <c r="A70" s="51">
        <v>2018</v>
      </c>
      <c r="B70" s="51" t="s">
        <v>64</v>
      </c>
      <c r="C70" s="51">
        <v>547</v>
      </c>
      <c r="D70" s="51" t="s">
        <v>50</v>
      </c>
      <c r="E70" s="51" t="s">
        <v>49</v>
      </c>
      <c r="F70" s="58">
        <v>42221</v>
      </c>
      <c r="G70" s="58">
        <v>43187</v>
      </c>
      <c r="H70" s="58">
        <v>43189</v>
      </c>
      <c r="I70" s="51" t="s">
        <v>32</v>
      </c>
      <c r="J70" s="51" t="s">
        <v>33</v>
      </c>
      <c r="K70" s="51" t="s">
        <v>34</v>
      </c>
      <c r="L70" s="63">
        <v>4395604.3956044</v>
      </c>
      <c r="M70" s="51" t="s">
        <v>32</v>
      </c>
      <c r="N70" s="51" t="s">
        <v>37</v>
      </c>
      <c r="O70" s="51" t="s">
        <v>35</v>
      </c>
      <c r="P70" s="86">
        <v>-5000000</v>
      </c>
      <c r="Q70" s="51"/>
      <c r="R70" s="51" t="s">
        <v>36</v>
      </c>
      <c r="S70" s="51"/>
      <c r="T70" s="72">
        <v>1.1375</v>
      </c>
      <c r="U70" s="63"/>
      <c r="V70" s="63">
        <v>0</v>
      </c>
      <c r="W70" s="51"/>
      <c r="X70" s="72">
        <v>1.0754999999999999</v>
      </c>
      <c r="Y70" s="72">
        <v>1.1006876571645763</v>
      </c>
      <c r="Z70" s="63">
        <v>3913.9528079051793</v>
      </c>
      <c r="AA70" s="107"/>
      <c r="AB70" s="63">
        <v>0</v>
      </c>
      <c r="AC70" s="63">
        <v>3913.9528079051793</v>
      </c>
      <c r="AD70" s="51"/>
      <c r="AE70" s="72">
        <v>1.2139175348376694</v>
      </c>
      <c r="AF70" s="72">
        <v>1.2139175348376694</v>
      </c>
    </row>
    <row r="71" spans="1:32" s="49" customFormat="1" x14ac:dyDescent="0.25">
      <c r="A71" s="51">
        <v>2018</v>
      </c>
      <c r="B71" s="51" t="s">
        <v>64</v>
      </c>
      <c r="C71" s="51">
        <v>548</v>
      </c>
      <c r="D71" s="51" t="s">
        <v>51</v>
      </c>
      <c r="E71" s="51" t="s">
        <v>49</v>
      </c>
      <c r="F71" s="58">
        <v>42221</v>
      </c>
      <c r="G71" s="58">
        <v>43187</v>
      </c>
      <c r="H71" s="58">
        <v>43189</v>
      </c>
      <c r="I71" s="51" t="s">
        <v>38</v>
      </c>
      <c r="J71" s="51" t="s">
        <v>37</v>
      </c>
      <c r="K71" s="51" t="s">
        <v>34</v>
      </c>
      <c r="L71" s="63">
        <v>4395604.3956044</v>
      </c>
      <c r="M71" s="51" t="s">
        <v>38</v>
      </c>
      <c r="N71" s="51" t="s">
        <v>33</v>
      </c>
      <c r="O71" s="51" t="s">
        <v>35</v>
      </c>
      <c r="P71" s="86">
        <v>-5000000</v>
      </c>
      <c r="Q71" s="51"/>
      <c r="R71" s="51" t="s">
        <v>36</v>
      </c>
      <c r="S71" s="51"/>
      <c r="T71" s="72">
        <v>1.1375</v>
      </c>
      <c r="U71" s="63"/>
      <c r="V71" s="63">
        <v>0</v>
      </c>
      <c r="W71" s="51"/>
      <c r="X71" s="72">
        <v>1.0754999999999999</v>
      </c>
      <c r="Y71" s="72">
        <v>1.1006876571645763</v>
      </c>
      <c r="Z71" s="86">
        <v>-557215.09368688636</v>
      </c>
      <c r="AA71" s="107"/>
      <c r="AB71" s="63">
        <v>0</v>
      </c>
      <c r="AC71" s="86">
        <v>-557215.09368688636</v>
      </c>
      <c r="AD71" s="51"/>
      <c r="AE71" s="72">
        <v>1.2139175348376694</v>
      </c>
      <c r="AF71" s="72">
        <v>1.2139175348376694</v>
      </c>
    </row>
    <row r="72" spans="1:32" s="49" customFormat="1" x14ac:dyDescent="0.25">
      <c r="A72" s="51">
        <v>2018</v>
      </c>
      <c r="B72" s="51" t="s">
        <v>65</v>
      </c>
      <c r="C72" s="51">
        <v>549</v>
      </c>
      <c r="D72" s="51" t="s">
        <v>48</v>
      </c>
      <c r="E72" s="51" t="s">
        <v>49</v>
      </c>
      <c r="F72" s="58">
        <v>42221</v>
      </c>
      <c r="G72" s="58">
        <v>43216</v>
      </c>
      <c r="H72" s="58">
        <v>43220</v>
      </c>
      <c r="I72" s="51" t="s">
        <v>32</v>
      </c>
      <c r="J72" s="51" t="s">
        <v>33</v>
      </c>
      <c r="K72" s="51" t="s">
        <v>34</v>
      </c>
      <c r="L72" s="63">
        <v>4201680.6722689103</v>
      </c>
      <c r="M72" s="51" t="s">
        <v>32</v>
      </c>
      <c r="N72" s="51" t="s">
        <v>37</v>
      </c>
      <c r="O72" s="51" t="s">
        <v>35</v>
      </c>
      <c r="P72" s="86">
        <v>-5000000</v>
      </c>
      <c r="Q72" s="51"/>
      <c r="R72" s="51" t="s">
        <v>36</v>
      </c>
      <c r="S72" s="51"/>
      <c r="T72" s="72">
        <v>1.19</v>
      </c>
      <c r="U72" s="63"/>
      <c r="V72" s="63">
        <v>0</v>
      </c>
      <c r="W72" s="51"/>
      <c r="X72" s="72">
        <v>1.0754999999999999</v>
      </c>
      <c r="Y72" s="72">
        <v>1.1028689432518695</v>
      </c>
      <c r="Z72" s="63">
        <v>72797.306959946101</v>
      </c>
      <c r="AA72" s="106">
        <v>-108601.99717002276</v>
      </c>
      <c r="AB72" s="63">
        <v>0</v>
      </c>
      <c r="AC72" s="63">
        <v>72797.306959946101</v>
      </c>
      <c r="AD72" s="51"/>
      <c r="AE72" s="72">
        <v>1.1299362890589428</v>
      </c>
      <c r="AF72" s="72">
        <v>1.1299362890589428</v>
      </c>
    </row>
    <row r="73" spans="1:32" s="49" customFormat="1" x14ac:dyDescent="0.25">
      <c r="A73" s="51">
        <v>2018</v>
      </c>
      <c r="B73" s="51" t="s">
        <v>65</v>
      </c>
      <c r="C73" s="51">
        <v>550</v>
      </c>
      <c r="D73" s="51" t="s">
        <v>50</v>
      </c>
      <c r="E73" s="51" t="s">
        <v>49</v>
      </c>
      <c r="F73" s="58">
        <v>42221</v>
      </c>
      <c r="G73" s="58">
        <v>43216</v>
      </c>
      <c r="H73" s="58">
        <v>43220</v>
      </c>
      <c r="I73" s="51" t="s">
        <v>32</v>
      </c>
      <c r="J73" s="51" t="s">
        <v>33</v>
      </c>
      <c r="K73" s="51" t="s">
        <v>34</v>
      </c>
      <c r="L73" s="63">
        <v>4395604.3956044</v>
      </c>
      <c r="M73" s="51" t="s">
        <v>32</v>
      </c>
      <c r="N73" s="51" t="s">
        <v>37</v>
      </c>
      <c r="O73" s="51" t="s">
        <v>35</v>
      </c>
      <c r="P73" s="86">
        <v>-5000000</v>
      </c>
      <c r="Q73" s="51"/>
      <c r="R73" s="51" t="s">
        <v>36</v>
      </c>
      <c r="S73" s="51"/>
      <c r="T73" s="72">
        <v>1.1375</v>
      </c>
      <c r="U73" s="63"/>
      <c r="V73" s="63">
        <v>0</v>
      </c>
      <c r="W73" s="51"/>
      <c r="X73" s="72">
        <v>1.0754999999999999</v>
      </c>
      <c r="Y73" s="72">
        <v>1.1028689432518695</v>
      </c>
      <c r="Z73" s="63">
        <v>2530.9057624998122</v>
      </c>
      <c r="AA73" s="107"/>
      <c r="AB73" s="63">
        <v>0</v>
      </c>
      <c r="AC73" s="63">
        <v>2530.9057624998122</v>
      </c>
      <c r="AD73" s="51"/>
      <c r="AE73" s="72">
        <v>1.1299362890589428</v>
      </c>
      <c r="AF73" s="72">
        <v>1.1299362890589428</v>
      </c>
    </row>
    <row r="74" spans="1:32" s="49" customFormat="1" x14ac:dyDescent="0.25">
      <c r="A74" s="51">
        <v>2018</v>
      </c>
      <c r="B74" s="51" t="s">
        <v>65</v>
      </c>
      <c r="C74" s="51">
        <v>551</v>
      </c>
      <c r="D74" s="51" t="s">
        <v>51</v>
      </c>
      <c r="E74" s="51" t="s">
        <v>49</v>
      </c>
      <c r="F74" s="58">
        <v>42221</v>
      </c>
      <c r="G74" s="58">
        <v>43216</v>
      </c>
      <c r="H74" s="58">
        <v>43220</v>
      </c>
      <c r="I74" s="51" t="s">
        <v>38</v>
      </c>
      <c r="J74" s="51" t="s">
        <v>37</v>
      </c>
      <c r="K74" s="51" t="s">
        <v>34</v>
      </c>
      <c r="L74" s="63">
        <v>4395604.3956044</v>
      </c>
      <c r="M74" s="51" t="s">
        <v>38</v>
      </c>
      <c r="N74" s="51" t="s">
        <v>33</v>
      </c>
      <c r="O74" s="51" t="s">
        <v>35</v>
      </c>
      <c r="P74" s="86">
        <v>-5000000</v>
      </c>
      <c r="Q74" s="51"/>
      <c r="R74" s="51" t="s">
        <v>36</v>
      </c>
      <c r="S74" s="51"/>
      <c r="T74" s="72">
        <v>1.1375</v>
      </c>
      <c r="U74" s="63"/>
      <c r="V74" s="63">
        <v>0</v>
      </c>
      <c r="W74" s="51"/>
      <c r="X74" s="72">
        <v>1.0754999999999999</v>
      </c>
      <c r="Y74" s="72">
        <v>1.1028689432518695</v>
      </c>
      <c r="Z74" s="86">
        <v>-183930.20989246867</v>
      </c>
      <c r="AA74" s="107"/>
      <c r="AB74" s="63">
        <v>0</v>
      </c>
      <c r="AC74" s="86">
        <v>-183930.20989246867</v>
      </c>
      <c r="AD74" s="51"/>
      <c r="AE74" s="72">
        <v>1.1299362890589428</v>
      </c>
      <c r="AF74" s="72">
        <v>1.1299362890589428</v>
      </c>
    </row>
    <row r="75" spans="1:32" s="49" customFormat="1" x14ac:dyDescent="0.25">
      <c r="A75" s="51">
        <v>2018</v>
      </c>
      <c r="B75" s="51" t="s">
        <v>66</v>
      </c>
      <c r="C75" s="51">
        <v>552</v>
      </c>
      <c r="D75" s="51" t="s">
        <v>48</v>
      </c>
      <c r="E75" s="51" t="s">
        <v>49</v>
      </c>
      <c r="F75" s="58">
        <v>42221</v>
      </c>
      <c r="G75" s="58">
        <v>43249</v>
      </c>
      <c r="H75" s="58">
        <v>43251</v>
      </c>
      <c r="I75" s="51" t="s">
        <v>32</v>
      </c>
      <c r="J75" s="51" t="s">
        <v>33</v>
      </c>
      <c r="K75" s="51" t="s">
        <v>34</v>
      </c>
      <c r="L75" s="63">
        <v>4201680.6722689103</v>
      </c>
      <c r="M75" s="51" t="s">
        <v>32</v>
      </c>
      <c r="N75" s="51" t="s">
        <v>37</v>
      </c>
      <c r="O75" s="51" t="s">
        <v>35</v>
      </c>
      <c r="P75" s="86">
        <v>-5000000</v>
      </c>
      <c r="Q75" s="51"/>
      <c r="R75" s="51" t="s">
        <v>36</v>
      </c>
      <c r="S75" s="51"/>
      <c r="T75" s="72">
        <v>1.19</v>
      </c>
      <c r="U75" s="63"/>
      <c r="V75" s="63">
        <v>0</v>
      </c>
      <c r="W75" s="51"/>
      <c r="X75" s="72">
        <v>1.0754999999999999</v>
      </c>
      <c r="Y75" s="72">
        <v>1.1050071807289674</v>
      </c>
      <c r="Z75" s="63">
        <v>81621.636618284247</v>
      </c>
      <c r="AA75" s="106">
        <v>-106388.57349036058</v>
      </c>
      <c r="AB75" s="63">
        <v>0</v>
      </c>
      <c r="AC75" s="63">
        <v>81621.636618284247</v>
      </c>
      <c r="AD75" s="51"/>
      <c r="AE75" s="72">
        <v>1.1316137135154551</v>
      </c>
      <c r="AF75" s="72">
        <v>1.1316137135154551</v>
      </c>
    </row>
    <row r="76" spans="1:32" s="49" customFormat="1" x14ac:dyDescent="0.25">
      <c r="A76" s="51">
        <v>2018</v>
      </c>
      <c r="B76" s="51" t="s">
        <v>66</v>
      </c>
      <c r="C76" s="51">
        <v>553</v>
      </c>
      <c r="D76" s="51" t="s">
        <v>50</v>
      </c>
      <c r="E76" s="51" t="s">
        <v>49</v>
      </c>
      <c r="F76" s="58">
        <v>42221</v>
      </c>
      <c r="G76" s="58">
        <v>43249</v>
      </c>
      <c r="H76" s="58">
        <v>43251</v>
      </c>
      <c r="I76" s="51" t="s">
        <v>32</v>
      </c>
      <c r="J76" s="51" t="s">
        <v>33</v>
      </c>
      <c r="K76" s="51" t="s">
        <v>34</v>
      </c>
      <c r="L76" s="63">
        <v>4395604.3956044</v>
      </c>
      <c r="M76" s="51" t="s">
        <v>32</v>
      </c>
      <c r="N76" s="51" t="s">
        <v>37</v>
      </c>
      <c r="O76" s="51" t="s">
        <v>35</v>
      </c>
      <c r="P76" s="86">
        <v>-5000000</v>
      </c>
      <c r="Q76" s="51"/>
      <c r="R76" s="51" t="s">
        <v>36</v>
      </c>
      <c r="S76" s="51"/>
      <c r="T76" s="72">
        <v>1.1375</v>
      </c>
      <c r="U76" s="63"/>
      <c r="V76" s="63">
        <v>0</v>
      </c>
      <c r="W76" s="51"/>
      <c r="X76" s="72">
        <v>1.0754999999999999</v>
      </c>
      <c r="Y76" s="72">
        <v>1.1050071807289674</v>
      </c>
      <c r="Z76" s="63">
        <v>3251.3592730671244</v>
      </c>
      <c r="AA76" s="107"/>
      <c r="AB76" s="63">
        <v>0</v>
      </c>
      <c r="AC76" s="63">
        <v>3251.3592730671244</v>
      </c>
      <c r="AD76" s="51"/>
      <c r="AE76" s="72">
        <v>1.1316137135154551</v>
      </c>
      <c r="AF76" s="72">
        <v>1.1316137135154551</v>
      </c>
    </row>
    <row r="77" spans="1:32" s="49" customFormat="1" x14ac:dyDescent="0.25">
      <c r="A77" s="51">
        <v>2018</v>
      </c>
      <c r="B77" s="51" t="s">
        <v>66</v>
      </c>
      <c r="C77" s="51">
        <v>554</v>
      </c>
      <c r="D77" s="51" t="s">
        <v>51</v>
      </c>
      <c r="E77" s="51" t="s">
        <v>49</v>
      </c>
      <c r="F77" s="58">
        <v>42221</v>
      </c>
      <c r="G77" s="58">
        <v>43249</v>
      </c>
      <c r="H77" s="58">
        <v>43251</v>
      </c>
      <c r="I77" s="51" t="s">
        <v>38</v>
      </c>
      <c r="J77" s="51" t="s">
        <v>37</v>
      </c>
      <c r="K77" s="51" t="s">
        <v>34</v>
      </c>
      <c r="L77" s="63">
        <v>4395604.3956044</v>
      </c>
      <c r="M77" s="51" t="s">
        <v>38</v>
      </c>
      <c r="N77" s="51" t="s">
        <v>33</v>
      </c>
      <c r="O77" s="51" t="s">
        <v>35</v>
      </c>
      <c r="P77" s="86">
        <v>-5000000</v>
      </c>
      <c r="Q77" s="51"/>
      <c r="R77" s="51" t="s">
        <v>36</v>
      </c>
      <c r="S77" s="51"/>
      <c r="T77" s="72">
        <v>1.1375</v>
      </c>
      <c r="U77" s="63"/>
      <c r="V77" s="63">
        <v>0</v>
      </c>
      <c r="W77" s="51"/>
      <c r="X77" s="72">
        <v>1.0754999999999999</v>
      </c>
      <c r="Y77" s="72">
        <v>1.1050071807289674</v>
      </c>
      <c r="Z77" s="86">
        <v>-191261.56938171195</v>
      </c>
      <c r="AA77" s="107"/>
      <c r="AB77" s="63">
        <v>0</v>
      </c>
      <c r="AC77" s="86">
        <v>-191261.56938171195</v>
      </c>
      <c r="AD77" s="51"/>
      <c r="AE77" s="72">
        <v>1.1316137135154551</v>
      </c>
      <c r="AF77" s="72">
        <v>1.1316137135154551</v>
      </c>
    </row>
    <row r="78" spans="1:32" s="49" customFormat="1" x14ac:dyDescent="0.25">
      <c r="A78" s="51">
        <v>2018</v>
      </c>
      <c r="B78" s="51" t="s">
        <v>67</v>
      </c>
      <c r="C78" s="51">
        <v>839</v>
      </c>
      <c r="D78" s="51" t="s">
        <v>30</v>
      </c>
      <c r="E78" s="51" t="s">
        <v>31</v>
      </c>
      <c r="F78" s="58">
        <v>42664</v>
      </c>
      <c r="G78" s="58">
        <v>43250</v>
      </c>
      <c r="H78" s="58">
        <v>43252</v>
      </c>
      <c r="I78" s="51" t="s">
        <v>32</v>
      </c>
      <c r="J78" s="51" t="s">
        <v>33</v>
      </c>
      <c r="K78" s="51" t="s">
        <v>34</v>
      </c>
      <c r="L78" s="63">
        <v>26315789.473684199</v>
      </c>
      <c r="M78" s="51" t="s">
        <v>32</v>
      </c>
      <c r="N78" s="51" t="s">
        <v>37</v>
      </c>
      <c r="O78" s="51" t="s">
        <v>35</v>
      </c>
      <c r="P78" s="86">
        <v>-30000000</v>
      </c>
      <c r="Q78" s="51">
        <v>1.0973999999999999</v>
      </c>
      <c r="R78" s="51" t="s">
        <v>36</v>
      </c>
      <c r="S78" s="51"/>
      <c r="T78" s="72">
        <v>1.1399999999999999</v>
      </c>
      <c r="U78" s="63"/>
      <c r="V78" s="63">
        <v>0</v>
      </c>
      <c r="W78" s="51"/>
      <c r="X78" s="72">
        <v>1.0754999999999999</v>
      </c>
      <c r="Y78" s="72">
        <v>1.1050761197574444</v>
      </c>
      <c r="Z78" s="63">
        <v>848720.47535692621</v>
      </c>
      <c r="AA78" s="106">
        <v>-618889.92744205543</v>
      </c>
      <c r="AB78" s="63">
        <v>0</v>
      </c>
      <c r="AC78" s="63">
        <v>848720.47535692621</v>
      </c>
      <c r="AD78" s="51"/>
      <c r="AE78" s="72">
        <v>1.1308566539269063</v>
      </c>
      <c r="AF78" s="72">
        <v>1.1308566539269063</v>
      </c>
    </row>
    <row r="79" spans="1:32" s="49" customFormat="1" x14ac:dyDescent="0.25">
      <c r="A79" s="51">
        <v>2018</v>
      </c>
      <c r="B79" s="51" t="s">
        <v>67</v>
      </c>
      <c r="C79" s="51">
        <v>840</v>
      </c>
      <c r="D79" s="51" t="s">
        <v>30</v>
      </c>
      <c r="E79" s="51" t="s">
        <v>31</v>
      </c>
      <c r="F79" s="58">
        <v>42664</v>
      </c>
      <c r="G79" s="58">
        <v>43250</v>
      </c>
      <c r="H79" s="58">
        <v>43252</v>
      </c>
      <c r="I79" s="51" t="s">
        <v>38</v>
      </c>
      <c r="J79" s="51" t="s">
        <v>37</v>
      </c>
      <c r="K79" s="51" t="s">
        <v>34</v>
      </c>
      <c r="L79" s="63">
        <v>28585040.495474</v>
      </c>
      <c r="M79" s="51" t="s">
        <v>38</v>
      </c>
      <c r="N79" s="51" t="s">
        <v>33</v>
      </c>
      <c r="O79" s="51" t="s">
        <v>35</v>
      </c>
      <c r="P79" s="86">
        <v>-30000000</v>
      </c>
      <c r="Q79" s="51">
        <v>1.0973999999999999</v>
      </c>
      <c r="R79" s="51" t="s">
        <v>36</v>
      </c>
      <c r="S79" s="51"/>
      <c r="T79" s="72">
        <v>1.0495000000000001</v>
      </c>
      <c r="U79" s="63"/>
      <c r="V79" s="63">
        <v>0</v>
      </c>
      <c r="W79" s="51"/>
      <c r="X79" s="72">
        <v>1.0754999999999999</v>
      </c>
      <c r="Y79" s="72">
        <v>1.1050761197574444</v>
      </c>
      <c r="Z79" s="86">
        <v>-777099.61544356251</v>
      </c>
      <c r="AA79" s="107"/>
      <c r="AB79" s="63">
        <v>0</v>
      </c>
      <c r="AC79" s="86">
        <v>-777099.61544356251</v>
      </c>
      <c r="AD79" s="51"/>
      <c r="AE79" s="72">
        <v>1.1308566539269063</v>
      </c>
      <c r="AF79" s="72">
        <v>1.1308566539269063</v>
      </c>
    </row>
    <row r="80" spans="1:32" s="49" customFormat="1" x14ac:dyDescent="0.25">
      <c r="A80" s="51">
        <v>2018</v>
      </c>
      <c r="B80" s="51" t="s">
        <v>67</v>
      </c>
      <c r="C80" s="51">
        <v>841</v>
      </c>
      <c r="D80" s="51" t="s">
        <v>39</v>
      </c>
      <c r="E80" s="51" t="s">
        <v>31</v>
      </c>
      <c r="F80" s="58">
        <v>42664</v>
      </c>
      <c r="G80" s="58">
        <v>43250</v>
      </c>
      <c r="H80" s="58">
        <v>43252</v>
      </c>
      <c r="I80" s="51" t="s">
        <v>38</v>
      </c>
      <c r="J80" s="51" t="s">
        <v>37</v>
      </c>
      <c r="K80" s="51" t="s">
        <v>34</v>
      </c>
      <c r="L80" s="63">
        <v>26666666.666666701</v>
      </c>
      <c r="M80" s="51" t="s">
        <v>38</v>
      </c>
      <c r="N80" s="51" t="s">
        <v>33</v>
      </c>
      <c r="O80" s="51" t="s">
        <v>35</v>
      </c>
      <c r="P80" s="86">
        <v>-30000000</v>
      </c>
      <c r="Q80" s="51">
        <v>1.0973999999999999</v>
      </c>
      <c r="R80" s="51" t="s">
        <v>36</v>
      </c>
      <c r="S80" s="51">
        <v>1.0495000000000001</v>
      </c>
      <c r="T80" s="72">
        <v>1.125</v>
      </c>
      <c r="U80" s="63"/>
      <c r="V80" s="63">
        <v>0</v>
      </c>
      <c r="W80" s="51"/>
      <c r="X80" s="72">
        <v>1.0754999999999999</v>
      </c>
      <c r="Y80" s="72">
        <v>1.1050761197574444</v>
      </c>
      <c r="Z80" s="86">
        <v>-690510.78735541913</v>
      </c>
      <c r="AA80" s="107"/>
      <c r="AB80" s="63">
        <v>0</v>
      </c>
      <c r="AC80" s="86">
        <v>-690510.78735541913</v>
      </c>
      <c r="AD80" s="51"/>
      <c r="AE80" s="72">
        <v>1.1308566539269063</v>
      </c>
      <c r="AF80" s="72">
        <v>1.1308566539269063</v>
      </c>
    </row>
    <row r="81" spans="1:32" s="49" customFormat="1" x14ac:dyDescent="0.25">
      <c r="A81" s="51">
        <v>2018</v>
      </c>
      <c r="B81" s="51" t="s">
        <v>68</v>
      </c>
      <c r="C81" s="51">
        <v>696</v>
      </c>
      <c r="D81" s="51" t="s">
        <v>30</v>
      </c>
      <c r="E81" s="51" t="s">
        <v>69</v>
      </c>
      <c r="F81" s="58">
        <v>42424</v>
      </c>
      <c r="G81" s="58">
        <v>43277</v>
      </c>
      <c r="H81" s="58">
        <v>43279</v>
      </c>
      <c r="I81" s="51" t="s">
        <v>32</v>
      </c>
      <c r="J81" s="51" t="s">
        <v>33</v>
      </c>
      <c r="K81" s="51" t="s">
        <v>34</v>
      </c>
      <c r="L81" s="63">
        <v>3596566.5236051502</v>
      </c>
      <c r="M81" s="51" t="s">
        <v>32</v>
      </c>
      <c r="N81" s="51" t="s">
        <v>37</v>
      </c>
      <c r="O81" s="51" t="s">
        <v>35</v>
      </c>
      <c r="P81" s="86">
        <v>-4190000</v>
      </c>
      <c r="Q81" s="51"/>
      <c r="R81" s="51" t="s">
        <v>36</v>
      </c>
      <c r="S81" s="51"/>
      <c r="T81" s="72">
        <v>1.165</v>
      </c>
      <c r="U81" s="63"/>
      <c r="V81" s="63">
        <v>0</v>
      </c>
      <c r="W81" s="51"/>
      <c r="X81" s="72">
        <v>1.0754999999999999</v>
      </c>
      <c r="Y81" s="72">
        <v>1.1069670787983861</v>
      </c>
      <c r="Z81" s="63">
        <v>93508.066190924234</v>
      </c>
      <c r="AA81" s="106">
        <v>-145633.86267985858</v>
      </c>
      <c r="AB81" s="63">
        <v>0</v>
      </c>
      <c r="AC81" s="63">
        <v>93508.066190924234</v>
      </c>
      <c r="AD81" s="51"/>
      <c r="AE81" s="72">
        <v>1.1512623487026135</v>
      </c>
      <c r="AF81" s="72">
        <v>1.1512623487026135</v>
      </c>
    </row>
    <row r="82" spans="1:32" s="49" customFormat="1" x14ac:dyDescent="0.25">
      <c r="A82" s="51">
        <v>2018</v>
      </c>
      <c r="B82" s="51" t="s">
        <v>68</v>
      </c>
      <c r="C82" s="51">
        <v>697</v>
      </c>
      <c r="D82" s="51" t="s">
        <v>30</v>
      </c>
      <c r="E82" s="51" t="s">
        <v>69</v>
      </c>
      <c r="F82" s="58">
        <v>42424</v>
      </c>
      <c r="G82" s="58">
        <v>43277</v>
      </c>
      <c r="H82" s="58">
        <v>43279</v>
      </c>
      <c r="I82" s="51" t="s">
        <v>38</v>
      </c>
      <c r="J82" s="51" t="s">
        <v>37</v>
      </c>
      <c r="K82" s="51" t="s">
        <v>34</v>
      </c>
      <c r="L82" s="63">
        <v>4001910.2196752601</v>
      </c>
      <c r="M82" s="51" t="s">
        <v>38</v>
      </c>
      <c r="N82" s="51" t="s">
        <v>33</v>
      </c>
      <c r="O82" s="51" t="s">
        <v>35</v>
      </c>
      <c r="P82" s="86">
        <v>-4190000</v>
      </c>
      <c r="Q82" s="51"/>
      <c r="R82" s="51" t="s">
        <v>36</v>
      </c>
      <c r="S82" s="51"/>
      <c r="T82" s="72">
        <v>1.0469999999999999</v>
      </c>
      <c r="U82" s="63"/>
      <c r="V82" s="63">
        <v>0</v>
      </c>
      <c r="W82" s="51"/>
      <c r="X82" s="72">
        <v>1.0754999999999999</v>
      </c>
      <c r="Y82" s="72">
        <v>1.1069670787983861</v>
      </c>
      <c r="Z82" s="86">
        <v>-108838.54385160301</v>
      </c>
      <c r="AA82" s="107"/>
      <c r="AB82" s="63">
        <v>0</v>
      </c>
      <c r="AC82" s="86">
        <v>-108838.54385160301</v>
      </c>
      <c r="AD82" s="51"/>
      <c r="AE82" s="72">
        <v>1.1512623487026135</v>
      </c>
      <c r="AF82" s="72">
        <v>1.1512623487026135</v>
      </c>
    </row>
    <row r="83" spans="1:32" s="49" customFormat="1" x14ac:dyDescent="0.25">
      <c r="A83" s="51">
        <v>2018</v>
      </c>
      <c r="B83" s="51" t="s">
        <v>68</v>
      </c>
      <c r="C83" s="51">
        <v>698</v>
      </c>
      <c r="D83" s="51" t="s">
        <v>39</v>
      </c>
      <c r="E83" s="51" t="s">
        <v>69</v>
      </c>
      <c r="F83" s="58">
        <v>42424</v>
      </c>
      <c r="G83" s="58">
        <v>43277</v>
      </c>
      <c r="H83" s="58">
        <v>43279</v>
      </c>
      <c r="I83" s="51" t="s">
        <v>38</v>
      </c>
      <c r="J83" s="51" t="s">
        <v>37</v>
      </c>
      <c r="K83" s="51" t="s">
        <v>34</v>
      </c>
      <c r="L83" s="63">
        <v>3627705.6277056299</v>
      </c>
      <c r="M83" s="51" t="s">
        <v>38</v>
      </c>
      <c r="N83" s="51" t="s">
        <v>33</v>
      </c>
      <c r="O83" s="51" t="s">
        <v>35</v>
      </c>
      <c r="P83" s="86">
        <v>-4190000</v>
      </c>
      <c r="Q83" s="51"/>
      <c r="R83" s="51" t="s">
        <v>36</v>
      </c>
      <c r="S83" s="51">
        <v>1.0469999999999999</v>
      </c>
      <c r="T83" s="72">
        <v>1.155</v>
      </c>
      <c r="U83" s="63"/>
      <c r="V83" s="63">
        <v>0</v>
      </c>
      <c r="W83" s="51"/>
      <c r="X83" s="72">
        <v>1.0754999999999999</v>
      </c>
      <c r="Y83" s="72">
        <v>1.1069670787983861</v>
      </c>
      <c r="Z83" s="86">
        <v>-130303.3850191798</v>
      </c>
      <c r="AA83" s="107"/>
      <c r="AB83" s="63">
        <v>0</v>
      </c>
      <c r="AC83" s="86">
        <v>-130303.3850191798</v>
      </c>
      <c r="AD83" s="51"/>
      <c r="AE83" s="72">
        <v>1.1512623487026135</v>
      </c>
      <c r="AF83" s="72">
        <v>1.1512623487026135</v>
      </c>
    </row>
    <row r="84" spans="1:32" s="49" customFormat="1" x14ac:dyDescent="0.25">
      <c r="A84" s="51">
        <v>2018</v>
      </c>
      <c r="B84" s="51" t="s">
        <v>70</v>
      </c>
      <c r="C84" s="51">
        <v>699</v>
      </c>
      <c r="D84" s="51" t="s">
        <v>30</v>
      </c>
      <c r="E84" s="51" t="s">
        <v>71</v>
      </c>
      <c r="F84" s="58">
        <v>42424</v>
      </c>
      <c r="G84" s="58">
        <v>43277</v>
      </c>
      <c r="H84" s="58">
        <v>43279</v>
      </c>
      <c r="I84" s="51" t="s">
        <v>32</v>
      </c>
      <c r="J84" s="51" t="s">
        <v>33</v>
      </c>
      <c r="K84" s="51" t="s">
        <v>34</v>
      </c>
      <c r="L84" s="63">
        <v>17862660.944205999</v>
      </c>
      <c r="M84" s="51" t="s">
        <v>32</v>
      </c>
      <c r="N84" s="51" t="s">
        <v>37</v>
      </c>
      <c r="O84" s="51" t="s">
        <v>35</v>
      </c>
      <c r="P84" s="86">
        <v>-20810000</v>
      </c>
      <c r="Q84" s="51"/>
      <c r="R84" s="51" t="s">
        <v>36</v>
      </c>
      <c r="S84" s="51"/>
      <c r="T84" s="72">
        <v>1.165</v>
      </c>
      <c r="U84" s="63"/>
      <c r="V84" s="63">
        <v>0</v>
      </c>
      <c r="W84" s="51"/>
      <c r="X84" s="72">
        <v>1.0754999999999999</v>
      </c>
      <c r="Y84" s="72">
        <v>1.1069670787983861</v>
      </c>
      <c r="Z84" s="63">
        <v>464415.95642795513</v>
      </c>
      <c r="AA84" s="106">
        <v>-723303.2654815889</v>
      </c>
      <c r="AB84" s="63">
        <v>0</v>
      </c>
      <c r="AC84" s="63">
        <v>464415.95642795513</v>
      </c>
      <c r="AD84" s="51"/>
      <c r="AE84" s="72">
        <v>1.1512623487026135</v>
      </c>
      <c r="AF84" s="72">
        <v>1.1512623487026135</v>
      </c>
    </row>
    <row r="85" spans="1:32" s="49" customFormat="1" x14ac:dyDescent="0.25">
      <c r="A85" s="51">
        <v>2018</v>
      </c>
      <c r="B85" s="51" t="s">
        <v>70</v>
      </c>
      <c r="C85" s="51">
        <v>700</v>
      </c>
      <c r="D85" s="51" t="s">
        <v>30</v>
      </c>
      <c r="E85" s="51" t="s">
        <v>71</v>
      </c>
      <c r="F85" s="58">
        <v>42424</v>
      </c>
      <c r="G85" s="58">
        <v>43277</v>
      </c>
      <c r="H85" s="58">
        <v>43279</v>
      </c>
      <c r="I85" s="51" t="s">
        <v>38</v>
      </c>
      <c r="J85" s="51" t="s">
        <v>37</v>
      </c>
      <c r="K85" s="51" t="s">
        <v>34</v>
      </c>
      <c r="L85" s="63">
        <v>19875835.7211079</v>
      </c>
      <c r="M85" s="51" t="s">
        <v>38</v>
      </c>
      <c r="N85" s="51" t="s">
        <v>33</v>
      </c>
      <c r="O85" s="51" t="s">
        <v>35</v>
      </c>
      <c r="P85" s="86">
        <v>-20810000</v>
      </c>
      <c r="Q85" s="51"/>
      <c r="R85" s="51" t="s">
        <v>36</v>
      </c>
      <c r="S85" s="51"/>
      <c r="T85" s="72">
        <v>1.0469999999999999</v>
      </c>
      <c r="U85" s="63"/>
      <c r="V85" s="63">
        <v>0</v>
      </c>
      <c r="W85" s="51"/>
      <c r="X85" s="72">
        <v>1.0754999999999999</v>
      </c>
      <c r="Y85" s="72">
        <v>1.1069670787983861</v>
      </c>
      <c r="Z85" s="86">
        <v>-540556.10920092056</v>
      </c>
      <c r="AA85" s="107"/>
      <c r="AB85" s="63">
        <v>0</v>
      </c>
      <c r="AC85" s="86">
        <v>-540556.10920092056</v>
      </c>
      <c r="AD85" s="51"/>
      <c r="AE85" s="72">
        <v>1.1512623487026135</v>
      </c>
      <c r="AF85" s="72">
        <v>1.1512623487026135</v>
      </c>
    </row>
    <row r="86" spans="1:32" s="49" customFormat="1" x14ac:dyDescent="0.25">
      <c r="A86" s="51">
        <v>2018</v>
      </c>
      <c r="B86" s="51" t="s">
        <v>70</v>
      </c>
      <c r="C86" s="51">
        <v>701</v>
      </c>
      <c r="D86" s="51" t="s">
        <v>39</v>
      </c>
      <c r="E86" s="51" t="s">
        <v>71</v>
      </c>
      <c r="F86" s="58">
        <v>42424</v>
      </c>
      <c r="G86" s="58">
        <v>43277</v>
      </c>
      <c r="H86" s="58">
        <v>43279</v>
      </c>
      <c r="I86" s="51" t="s">
        <v>38</v>
      </c>
      <c r="J86" s="51" t="s">
        <v>37</v>
      </c>
      <c r="K86" s="51" t="s">
        <v>34</v>
      </c>
      <c r="L86" s="63">
        <v>18017316.017315999</v>
      </c>
      <c r="M86" s="51" t="s">
        <v>38</v>
      </c>
      <c r="N86" s="51" t="s">
        <v>33</v>
      </c>
      <c r="O86" s="51" t="s">
        <v>35</v>
      </c>
      <c r="P86" s="86">
        <v>-20810000</v>
      </c>
      <c r="Q86" s="51"/>
      <c r="R86" s="51" t="s">
        <v>36</v>
      </c>
      <c r="S86" s="51">
        <v>1.0469999999999999</v>
      </c>
      <c r="T86" s="72">
        <v>1.155</v>
      </c>
      <c r="U86" s="63"/>
      <c r="V86" s="63">
        <v>0</v>
      </c>
      <c r="W86" s="51"/>
      <c r="X86" s="72">
        <v>1.0754999999999999</v>
      </c>
      <c r="Y86" s="72">
        <v>1.1069670787983861</v>
      </c>
      <c r="Z86" s="86">
        <v>-647163.11270862329</v>
      </c>
      <c r="AA86" s="107"/>
      <c r="AB86" s="63">
        <v>0</v>
      </c>
      <c r="AC86" s="86">
        <v>-647163.11270862329</v>
      </c>
      <c r="AD86" s="51"/>
      <c r="AE86" s="72">
        <v>1.1512623487026135</v>
      </c>
      <c r="AF86" s="72">
        <v>1.1512623487026135</v>
      </c>
    </row>
    <row r="87" spans="1:32" s="49" customFormat="1" x14ac:dyDescent="0.25">
      <c r="A87" s="51">
        <v>2018</v>
      </c>
      <c r="B87" s="51" t="s">
        <v>72</v>
      </c>
      <c r="C87" s="51">
        <v>555</v>
      </c>
      <c r="D87" s="51" t="s">
        <v>48</v>
      </c>
      <c r="E87" s="51" t="s">
        <v>49</v>
      </c>
      <c r="F87" s="58">
        <v>42221</v>
      </c>
      <c r="G87" s="58">
        <v>43278</v>
      </c>
      <c r="H87" s="58">
        <v>43280</v>
      </c>
      <c r="I87" s="51" t="s">
        <v>32</v>
      </c>
      <c r="J87" s="51" t="s">
        <v>33</v>
      </c>
      <c r="K87" s="51" t="s">
        <v>34</v>
      </c>
      <c r="L87" s="63">
        <v>4201680.6722689103</v>
      </c>
      <c r="M87" s="51" t="s">
        <v>32</v>
      </c>
      <c r="N87" s="51" t="s">
        <v>37</v>
      </c>
      <c r="O87" s="51" t="s">
        <v>35</v>
      </c>
      <c r="P87" s="86">
        <v>-5000000</v>
      </c>
      <c r="Q87" s="51"/>
      <c r="R87" s="51" t="s">
        <v>36</v>
      </c>
      <c r="S87" s="51"/>
      <c r="T87" s="72">
        <v>1.19</v>
      </c>
      <c r="U87" s="63"/>
      <c r="V87" s="63">
        <v>0</v>
      </c>
      <c r="W87" s="51"/>
      <c r="X87" s="72">
        <v>1.0754999999999999</v>
      </c>
      <c r="Y87" s="72">
        <v>1.1070399951746968</v>
      </c>
      <c r="Z87" s="63">
        <v>89576.568740857387</v>
      </c>
      <c r="AA87" s="106">
        <v>-103759.32964621091</v>
      </c>
      <c r="AB87" s="63">
        <v>0</v>
      </c>
      <c r="AC87" s="63">
        <v>89576.568740857387</v>
      </c>
      <c r="AD87" s="51"/>
      <c r="AE87" s="72">
        <v>1.1330701813791468</v>
      </c>
      <c r="AF87" s="72">
        <v>1.1330701813791468</v>
      </c>
    </row>
    <row r="88" spans="1:32" s="49" customFormat="1" x14ac:dyDescent="0.25">
      <c r="A88" s="51">
        <v>2018</v>
      </c>
      <c r="B88" s="51" t="s">
        <v>72</v>
      </c>
      <c r="C88" s="51">
        <v>556</v>
      </c>
      <c r="D88" s="51" t="s">
        <v>50</v>
      </c>
      <c r="E88" s="51" t="s">
        <v>49</v>
      </c>
      <c r="F88" s="58">
        <v>42221</v>
      </c>
      <c r="G88" s="58">
        <v>43278</v>
      </c>
      <c r="H88" s="58">
        <v>43280</v>
      </c>
      <c r="I88" s="51" t="s">
        <v>32</v>
      </c>
      <c r="J88" s="51" t="s">
        <v>33</v>
      </c>
      <c r="K88" s="51" t="s">
        <v>34</v>
      </c>
      <c r="L88" s="63">
        <v>4395604.3956044</v>
      </c>
      <c r="M88" s="51" t="s">
        <v>32</v>
      </c>
      <c r="N88" s="51" t="s">
        <v>37</v>
      </c>
      <c r="O88" s="51" t="s">
        <v>35</v>
      </c>
      <c r="P88" s="86">
        <v>-5000000</v>
      </c>
      <c r="Q88" s="51"/>
      <c r="R88" s="51" t="s">
        <v>36</v>
      </c>
      <c r="S88" s="51"/>
      <c r="T88" s="72">
        <v>1.1375</v>
      </c>
      <c r="U88" s="63"/>
      <c r="V88" s="63">
        <v>0</v>
      </c>
      <c r="W88" s="51"/>
      <c r="X88" s="72">
        <v>1.0754999999999999</v>
      </c>
      <c r="Y88" s="72">
        <v>1.1070399951746968</v>
      </c>
      <c r="Z88" s="63">
        <v>3971.7716349216416</v>
      </c>
      <c r="AA88" s="107"/>
      <c r="AB88" s="63">
        <v>0</v>
      </c>
      <c r="AC88" s="63">
        <v>3971.7716349216416</v>
      </c>
      <c r="AD88" s="51"/>
      <c r="AE88" s="72">
        <v>1.1330701813791468</v>
      </c>
      <c r="AF88" s="72">
        <v>1.1330701813791468</v>
      </c>
    </row>
    <row r="89" spans="1:32" s="49" customFormat="1" x14ac:dyDescent="0.25">
      <c r="A89" s="51">
        <v>2018</v>
      </c>
      <c r="B89" s="51" t="s">
        <v>72</v>
      </c>
      <c r="C89" s="51">
        <v>557</v>
      </c>
      <c r="D89" s="51" t="s">
        <v>51</v>
      </c>
      <c r="E89" s="51" t="s">
        <v>49</v>
      </c>
      <c r="F89" s="58">
        <v>42221</v>
      </c>
      <c r="G89" s="58">
        <v>43278</v>
      </c>
      <c r="H89" s="58">
        <v>43280</v>
      </c>
      <c r="I89" s="51" t="s">
        <v>38</v>
      </c>
      <c r="J89" s="51" t="s">
        <v>37</v>
      </c>
      <c r="K89" s="51" t="s">
        <v>34</v>
      </c>
      <c r="L89" s="63">
        <v>4395604.3956044</v>
      </c>
      <c r="M89" s="51" t="s">
        <v>38</v>
      </c>
      <c r="N89" s="51" t="s">
        <v>33</v>
      </c>
      <c r="O89" s="51" t="s">
        <v>35</v>
      </c>
      <c r="P89" s="86">
        <v>-5000000</v>
      </c>
      <c r="Q89" s="51"/>
      <c r="R89" s="51" t="s">
        <v>36</v>
      </c>
      <c r="S89" s="51"/>
      <c r="T89" s="72">
        <v>1.1375</v>
      </c>
      <c r="U89" s="63"/>
      <c r="V89" s="63">
        <v>0</v>
      </c>
      <c r="W89" s="51"/>
      <c r="X89" s="72">
        <v>1.0754999999999999</v>
      </c>
      <c r="Y89" s="72">
        <v>1.1070399951746968</v>
      </c>
      <c r="Z89" s="86">
        <v>-197307.67002198994</v>
      </c>
      <c r="AA89" s="107"/>
      <c r="AB89" s="63">
        <v>0</v>
      </c>
      <c r="AC89" s="86">
        <v>-197307.67002198994</v>
      </c>
      <c r="AD89" s="51"/>
      <c r="AE89" s="72">
        <v>1.1330701813791468</v>
      </c>
      <c r="AF89" s="72">
        <v>1.1330701813791468</v>
      </c>
    </row>
    <row r="90" spans="1:32" s="49" customFormat="1" x14ac:dyDescent="0.25">
      <c r="A90" s="51">
        <v>2018</v>
      </c>
      <c r="B90" s="51" t="s">
        <v>73</v>
      </c>
      <c r="C90" s="51">
        <v>810</v>
      </c>
      <c r="D90" s="51" t="s">
        <v>30</v>
      </c>
      <c r="E90" s="51" t="s">
        <v>74</v>
      </c>
      <c r="F90" s="58">
        <v>42548</v>
      </c>
      <c r="G90" s="58">
        <v>43278</v>
      </c>
      <c r="H90" s="58">
        <v>43280</v>
      </c>
      <c r="I90" s="51" t="s">
        <v>32</v>
      </c>
      <c r="J90" s="51" t="s">
        <v>33</v>
      </c>
      <c r="K90" s="51" t="s">
        <v>34</v>
      </c>
      <c r="L90" s="63">
        <v>21645021.645021599</v>
      </c>
      <c r="M90" s="51" t="s">
        <v>32</v>
      </c>
      <c r="N90" s="51" t="s">
        <v>37</v>
      </c>
      <c r="O90" s="51" t="s">
        <v>35</v>
      </c>
      <c r="P90" s="86">
        <v>-25000000</v>
      </c>
      <c r="Q90" s="51"/>
      <c r="R90" s="51" t="s">
        <v>36</v>
      </c>
      <c r="S90" s="51"/>
      <c r="T90" s="72">
        <v>1.155</v>
      </c>
      <c r="U90" s="63"/>
      <c r="V90" s="63">
        <v>0</v>
      </c>
      <c r="W90" s="51"/>
      <c r="X90" s="72">
        <v>1.0754999999999999</v>
      </c>
      <c r="Y90" s="72">
        <v>1.1070399951746968</v>
      </c>
      <c r="Z90" s="63">
        <v>631679.86873643764</v>
      </c>
      <c r="AA90" s="106">
        <v>-827997.00068358553</v>
      </c>
      <c r="AB90" s="63">
        <v>0</v>
      </c>
      <c r="AC90" s="63">
        <v>631679.86873643764</v>
      </c>
      <c r="AD90" s="51"/>
      <c r="AE90" s="72">
        <v>1.1491745153533615</v>
      </c>
      <c r="AF90" s="72">
        <v>1.1491745153533615</v>
      </c>
    </row>
    <row r="91" spans="1:32" s="49" customFormat="1" x14ac:dyDescent="0.25">
      <c r="A91" s="51">
        <v>2018</v>
      </c>
      <c r="B91" s="51" t="s">
        <v>73</v>
      </c>
      <c r="C91" s="51">
        <v>811</v>
      </c>
      <c r="D91" s="51" t="s">
        <v>30</v>
      </c>
      <c r="E91" s="51" t="s">
        <v>74</v>
      </c>
      <c r="F91" s="58">
        <v>42548</v>
      </c>
      <c r="G91" s="58">
        <v>43278</v>
      </c>
      <c r="H91" s="58">
        <v>43280</v>
      </c>
      <c r="I91" s="51" t="s">
        <v>38</v>
      </c>
      <c r="J91" s="51" t="s">
        <v>37</v>
      </c>
      <c r="K91" s="51" t="s">
        <v>34</v>
      </c>
      <c r="L91" s="63">
        <v>23707918.444760598</v>
      </c>
      <c r="M91" s="51" t="s">
        <v>38</v>
      </c>
      <c r="N91" s="51" t="s">
        <v>33</v>
      </c>
      <c r="O91" s="51" t="s">
        <v>35</v>
      </c>
      <c r="P91" s="86">
        <v>-25000000</v>
      </c>
      <c r="Q91" s="51"/>
      <c r="R91" s="51" t="s">
        <v>36</v>
      </c>
      <c r="S91" s="51"/>
      <c r="T91" s="72">
        <v>1.0545</v>
      </c>
      <c r="U91" s="63"/>
      <c r="V91" s="63">
        <v>0</v>
      </c>
      <c r="W91" s="51"/>
      <c r="X91" s="72">
        <v>1.0754999999999999</v>
      </c>
      <c r="Y91" s="72">
        <v>1.1070399951746968</v>
      </c>
      <c r="Z91" s="86">
        <v>-693123.52089481358</v>
      </c>
      <c r="AA91" s="107"/>
      <c r="AB91" s="63">
        <v>0</v>
      </c>
      <c r="AC91" s="86">
        <v>-693123.52089481358</v>
      </c>
      <c r="AD91" s="51"/>
      <c r="AE91" s="72">
        <v>1.1491745153533615</v>
      </c>
      <c r="AF91" s="72">
        <v>1.1491745153533615</v>
      </c>
    </row>
    <row r="92" spans="1:32" s="49" customFormat="1" x14ac:dyDescent="0.25">
      <c r="A92" s="51">
        <v>2018</v>
      </c>
      <c r="B92" s="51" t="s">
        <v>73</v>
      </c>
      <c r="C92" s="51">
        <v>812</v>
      </c>
      <c r="D92" s="51" t="s">
        <v>39</v>
      </c>
      <c r="E92" s="51" t="s">
        <v>74</v>
      </c>
      <c r="F92" s="58">
        <v>42548</v>
      </c>
      <c r="G92" s="58">
        <v>43278</v>
      </c>
      <c r="H92" s="58">
        <v>43280</v>
      </c>
      <c r="I92" s="51" t="s">
        <v>38</v>
      </c>
      <c r="J92" s="51" t="s">
        <v>37</v>
      </c>
      <c r="K92" s="51" t="s">
        <v>34</v>
      </c>
      <c r="L92" s="63">
        <v>21645021.645021599</v>
      </c>
      <c r="M92" s="51" t="s">
        <v>38</v>
      </c>
      <c r="N92" s="51" t="s">
        <v>33</v>
      </c>
      <c r="O92" s="51" t="s">
        <v>35</v>
      </c>
      <c r="P92" s="86">
        <v>-25000000</v>
      </c>
      <c r="Q92" s="51"/>
      <c r="R92" s="51" t="s">
        <v>36</v>
      </c>
      <c r="S92" s="51">
        <v>1.0545</v>
      </c>
      <c r="T92" s="72">
        <v>1.155</v>
      </c>
      <c r="U92" s="63"/>
      <c r="V92" s="63">
        <v>0</v>
      </c>
      <c r="W92" s="51"/>
      <c r="X92" s="72">
        <v>1.0754999999999999</v>
      </c>
      <c r="Y92" s="72">
        <v>1.1070399951746968</v>
      </c>
      <c r="Z92" s="86">
        <v>-766553.34852520947</v>
      </c>
      <c r="AA92" s="107"/>
      <c r="AB92" s="63">
        <v>0</v>
      </c>
      <c r="AC92" s="86">
        <v>-766553.34852520947</v>
      </c>
      <c r="AD92" s="51"/>
      <c r="AE92" s="72">
        <v>1.1491745153533615</v>
      </c>
      <c r="AF92" s="72">
        <v>1.1491745153533615</v>
      </c>
    </row>
    <row r="93" spans="1:32" s="49" customFormat="1" x14ac:dyDescent="0.25">
      <c r="A93" s="51">
        <v>2018</v>
      </c>
      <c r="B93" s="51" t="s">
        <v>75</v>
      </c>
      <c r="C93" s="51">
        <v>558</v>
      </c>
      <c r="D93" s="51" t="s">
        <v>48</v>
      </c>
      <c r="E93" s="51" t="s">
        <v>49</v>
      </c>
      <c r="F93" s="58">
        <v>42221</v>
      </c>
      <c r="G93" s="58">
        <v>43308</v>
      </c>
      <c r="H93" s="58">
        <v>43312</v>
      </c>
      <c r="I93" s="51" t="s">
        <v>32</v>
      </c>
      <c r="J93" s="51" t="s">
        <v>33</v>
      </c>
      <c r="K93" s="51" t="s">
        <v>34</v>
      </c>
      <c r="L93" s="63">
        <v>4201680.6722689103</v>
      </c>
      <c r="M93" s="51" t="s">
        <v>32</v>
      </c>
      <c r="N93" s="51" t="s">
        <v>37</v>
      </c>
      <c r="O93" s="51" t="s">
        <v>35</v>
      </c>
      <c r="P93" s="86">
        <v>-5000000</v>
      </c>
      <c r="Q93" s="51"/>
      <c r="R93" s="51" t="s">
        <v>36</v>
      </c>
      <c r="S93" s="51"/>
      <c r="T93" s="72">
        <v>1.19</v>
      </c>
      <c r="U93" s="63"/>
      <c r="V93" s="63">
        <v>0</v>
      </c>
      <c r="W93" s="51"/>
      <c r="X93" s="72">
        <v>1.0754999999999999</v>
      </c>
      <c r="Y93" s="72">
        <v>1.1093646095338048</v>
      </c>
      <c r="Z93" s="63">
        <v>98087.917491215354</v>
      </c>
      <c r="AA93" s="106">
        <v>-100142.27879882326</v>
      </c>
      <c r="AB93" s="63">
        <v>0</v>
      </c>
      <c r="AC93" s="63">
        <v>98087.917491215354</v>
      </c>
      <c r="AD93" s="51"/>
      <c r="AE93" s="72">
        <v>1.1345735401868886</v>
      </c>
      <c r="AF93" s="72">
        <v>1.1345735401868886</v>
      </c>
    </row>
    <row r="94" spans="1:32" s="49" customFormat="1" x14ac:dyDescent="0.25">
      <c r="A94" s="51">
        <v>2018</v>
      </c>
      <c r="B94" s="51" t="s">
        <v>75</v>
      </c>
      <c r="C94" s="51">
        <v>559</v>
      </c>
      <c r="D94" s="51" t="s">
        <v>50</v>
      </c>
      <c r="E94" s="51" t="s">
        <v>49</v>
      </c>
      <c r="F94" s="58">
        <v>42221</v>
      </c>
      <c r="G94" s="58">
        <v>43308</v>
      </c>
      <c r="H94" s="58">
        <v>43312</v>
      </c>
      <c r="I94" s="51" t="s">
        <v>32</v>
      </c>
      <c r="J94" s="51" t="s">
        <v>33</v>
      </c>
      <c r="K94" s="51" t="s">
        <v>34</v>
      </c>
      <c r="L94" s="63">
        <v>4395604.3956044</v>
      </c>
      <c r="M94" s="51" t="s">
        <v>32</v>
      </c>
      <c r="N94" s="51" t="s">
        <v>37</v>
      </c>
      <c r="O94" s="51" t="s">
        <v>35</v>
      </c>
      <c r="P94" s="86">
        <v>-5000000</v>
      </c>
      <c r="Q94" s="51"/>
      <c r="R94" s="51" t="s">
        <v>36</v>
      </c>
      <c r="S94" s="51"/>
      <c r="T94" s="72">
        <v>1.1375</v>
      </c>
      <c r="U94" s="63"/>
      <c r="V94" s="63">
        <v>0</v>
      </c>
      <c r="W94" s="51"/>
      <c r="X94" s="72">
        <v>1.0754999999999999</v>
      </c>
      <c r="Y94" s="72">
        <v>1.1093646095338048</v>
      </c>
      <c r="Z94" s="63">
        <v>4816.1259611597698</v>
      </c>
      <c r="AA94" s="107"/>
      <c r="AB94" s="63">
        <v>0</v>
      </c>
      <c r="AC94" s="63">
        <v>4816.1259611597698</v>
      </c>
      <c r="AD94" s="51"/>
      <c r="AE94" s="72">
        <v>1.1345735401868886</v>
      </c>
      <c r="AF94" s="72">
        <v>1.1345735401868886</v>
      </c>
    </row>
    <row r="95" spans="1:32" s="49" customFormat="1" x14ac:dyDescent="0.25">
      <c r="A95" s="51">
        <v>2018</v>
      </c>
      <c r="B95" s="51" t="s">
        <v>75</v>
      </c>
      <c r="C95" s="51">
        <v>560</v>
      </c>
      <c r="D95" s="51" t="s">
        <v>51</v>
      </c>
      <c r="E95" s="51" t="s">
        <v>49</v>
      </c>
      <c r="F95" s="58">
        <v>42221</v>
      </c>
      <c r="G95" s="58">
        <v>43308</v>
      </c>
      <c r="H95" s="58">
        <v>43312</v>
      </c>
      <c r="I95" s="51" t="s">
        <v>38</v>
      </c>
      <c r="J95" s="51" t="s">
        <v>37</v>
      </c>
      <c r="K95" s="51" t="s">
        <v>34</v>
      </c>
      <c r="L95" s="63">
        <v>4395604.3956044</v>
      </c>
      <c r="M95" s="51" t="s">
        <v>38</v>
      </c>
      <c r="N95" s="51" t="s">
        <v>33</v>
      </c>
      <c r="O95" s="51" t="s">
        <v>35</v>
      </c>
      <c r="P95" s="86">
        <v>-5000000</v>
      </c>
      <c r="Q95" s="51"/>
      <c r="R95" s="51" t="s">
        <v>36</v>
      </c>
      <c r="S95" s="51"/>
      <c r="T95" s="72">
        <v>1.1375</v>
      </c>
      <c r="U95" s="63"/>
      <c r="V95" s="63">
        <v>0</v>
      </c>
      <c r="W95" s="51"/>
      <c r="X95" s="72">
        <v>1.0754999999999999</v>
      </c>
      <c r="Y95" s="72">
        <v>1.1093646095338048</v>
      </c>
      <c r="Z95" s="86">
        <v>-203046.32225119838</v>
      </c>
      <c r="AA95" s="107"/>
      <c r="AB95" s="63">
        <v>0</v>
      </c>
      <c r="AC95" s="86">
        <v>-203046.32225119838</v>
      </c>
      <c r="AD95" s="51"/>
      <c r="AE95" s="72">
        <v>1.1345735401868886</v>
      </c>
      <c r="AF95" s="72">
        <v>1.1345735401868886</v>
      </c>
    </row>
    <row r="96" spans="1:32" s="49" customFormat="1" x14ac:dyDescent="0.25">
      <c r="A96" s="51">
        <v>2018</v>
      </c>
      <c r="B96" s="51" t="s">
        <v>76</v>
      </c>
      <c r="C96" s="51">
        <v>817</v>
      </c>
      <c r="D96" s="51" t="s">
        <v>30</v>
      </c>
      <c r="E96" s="51" t="s">
        <v>77</v>
      </c>
      <c r="F96" s="58">
        <v>42548</v>
      </c>
      <c r="G96" s="58">
        <v>43308</v>
      </c>
      <c r="H96" s="58">
        <v>43312</v>
      </c>
      <c r="I96" s="51" t="s">
        <v>32</v>
      </c>
      <c r="J96" s="51" t="s">
        <v>33</v>
      </c>
      <c r="K96" s="51" t="s">
        <v>34</v>
      </c>
      <c r="L96" s="63">
        <v>21551724.137931</v>
      </c>
      <c r="M96" s="51" t="s">
        <v>32</v>
      </c>
      <c r="N96" s="51" t="s">
        <v>37</v>
      </c>
      <c r="O96" s="51" t="s">
        <v>35</v>
      </c>
      <c r="P96" s="86">
        <v>-25000000</v>
      </c>
      <c r="Q96" s="51"/>
      <c r="R96" s="51" t="s">
        <v>36</v>
      </c>
      <c r="S96" s="51"/>
      <c r="T96" s="72">
        <v>1.1599999999999999</v>
      </c>
      <c r="U96" s="63"/>
      <c r="V96" s="63">
        <v>0</v>
      </c>
      <c r="W96" s="51"/>
      <c r="X96" s="72">
        <v>1.0754999999999999</v>
      </c>
      <c r="Y96" s="72">
        <v>1.1093646095338048</v>
      </c>
      <c r="Z96" s="63">
        <v>641175.93373200414</v>
      </c>
      <c r="AA96" s="106">
        <v>-881338.21368206549</v>
      </c>
      <c r="AB96" s="63">
        <v>0</v>
      </c>
      <c r="AC96" s="63">
        <v>641175.93373200414</v>
      </c>
      <c r="AD96" s="51"/>
      <c r="AE96" s="72">
        <v>1.1545166195557612</v>
      </c>
      <c r="AF96" s="72">
        <v>1.1545166195557612</v>
      </c>
    </row>
    <row r="97" spans="1:32" s="49" customFormat="1" x14ac:dyDescent="0.25">
      <c r="A97" s="51">
        <v>2018</v>
      </c>
      <c r="B97" s="51" t="s">
        <v>76</v>
      </c>
      <c r="C97" s="51">
        <v>818</v>
      </c>
      <c r="D97" s="51" t="s">
        <v>30</v>
      </c>
      <c r="E97" s="51" t="s">
        <v>77</v>
      </c>
      <c r="F97" s="58">
        <v>42548</v>
      </c>
      <c r="G97" s="58">
        <v>43308</v>
      </c>
      <c r="H97" s="58">
        <v>43312</v>
      </c>
      <c r="I97" s="51" t="s">
        <v>38</v>
      </c>
      <c r="J97" s="51" t="s">
        <v>37</v>
      </c>
      <c r="K97" s="51" t="s">
        <v>34</v>
      </c>
      <c r="L97" s="63">
        <v>23584905.660377402</v>
      </c>
      <c r="M97" s="51" t="s">
        <v>38</v>
      </c>
      <c r="N97" s="51" t="s">
        <v>33</v>
      </c>
      <c r="O97" s="51" t="s">
        <v>35</v>
      </c>
      <c r="P97" s="86">
        <v>-25000000</v>
      </c>
      <c r="Q97" s="51"/>
      <c r="R97" s="51" t="s">
        <v>36</v>
      </c>
      <c r="S97" s="51"/>
      <c r="T97" s="72">
        <v>1.06</v>
      </c>
      <c r="U97" s="63"/>
      <c r="V97" s="63">
        <v>0</v>
      </c>
      <c r="W97" s="51"/>
      <c r="X97" s="72">
        <v>1.0754999999999999</v>
      </c>
      <c r="Y97" s="72">
        <v>1.1093646095338048</v>
      </c>
      <c r="Z97" s="86">
        <v>-742859.97450538829</v>
      </c>
      <c r="AA97" s="107"/>
      <c r="AB97" s="63">
        <v>0</v>
      </c>
      <c r="AC97" s="86">
        <v>-742859.97450538829</v>
      </c>
      <c r="AD97" s="51"/>
      <c r="AE97" s="72">
        <v>1.1545166195557612</v>
      </c>
      <c r="AF97" s="72">
        <v>1.1545166195557612</v>
      </c>
    </row>
    <row r="98" spans="1:32" s="49" customFormat="1" x14ac:dyDescent="0.25">
      <c r="A98" s="51">
        <v>2018</v>
      </c>
      <c r="B98" s="51" t="s">
        <v>76</v>
      </c>
      <c r="C98" s="51">
        <v>819</v>
      </c>
      <c r="D98" s="51" t="s">
        <v>39</v>
      </c>
      <c r="E98" s="51" t="s">
        <v>77</v>
      </c>
      <c r="F98" s="58">
        <v>42548</v>
      </c>
      <c r="G98" s="58">
        <v>43308</v>
      </c>
      <c r="H98" s="58">
        <v>43312</v>
      </c>
      <c r="I98" s="51" t="s">
        <v>38</v>
      </c>
      <c r="J98" s="51" t="s">
        <v>37</v>
      </c>
      <c r="K98" s="51" t="s">
        <v>34</v>
      </c>
      <c r="L98" s="63">
        <v>21551724.137931</v>
      </c>
      <c r="M98" s="51" t="s">
        <v>38</v>
      </c>
      <c r="N98" s="51" t="s">
        <v>33</v>
      </c>
      <c r="O98" s="51" t="s">
        <v>35</v>
      </c>
      <c r="P98" s="86">
        <v>-25000000</v>
      </c>
      <c r="Q98" s="51"/>
      <c r="R98" s="51" t="s">
        <v>36</v>
      </c>
      <c r="S98" s="51">
        <v>1.06</v>
      </c>
      <c r="T98" s="72">
        <v>1.1599999999999999</v>
      </c>
      <c r="U98" s="63"/>
      <c r="V98" s="63">
        <v>0</v>
      </c>
      <c r="W98" s="51"/>
      <c r="X98" s="72">
        <v>1.0754999999999999</v>
      </c>
      <c r="Y98" s="72">
        <v>1.1093646095338048</v>
      </c>
      <c r="Z98" s="86">
        <v>-779654.17290868121</v>
      </c>
      <c r="AA98" s="107"/>
      <c r="AB98" s="63">
        <v>0</v>
      </c>
      <c r="AC98" s="86">
        <v>-779654.17290868121</v>
      </c>
      <c r="AD98" s="51"/>
      <c r="AE98" s="72">
        <v>1.1545166195557612</v>
      </c>
      <c r="AF98" s="72">
        <v>1.1545166195557612</v>
      </c>
    </row>
    <row r="99" spans="1:32" s="49" customFormat="1" x14ac:dyDescent="0.25">
      <c r="A99" s="51">
        <v>2018</v>
      </c>
      <c r="B99" s="51" t="s">
        <v>78</v>
      </c>
      <c r="C99" s="51">
        <v>561</v>
      </c>
      <c r="D99" s="51" t="s">
        <v>48</v>
      </c>
      <c r="E99" s="51" t="s">
        <v>49</v>
      </c>
      <c r="F99" s="58">
        <v>42221</v>
      </c>
      <c r="G99" s="58">
        <v>43341</v>
      </c>
      <c r="H99" s="58">
        <v>43343</v>
      </c>
      <c r="I99" s="51" t="s">
        <v>32</v>
      </c>
      <c r="J99" s="51" t="s">
        <v>33</v>
      </c>
      <c r="K99" s="51" t="s">
        <v>34</v>
      </c>
      <c r="L99" s="63">
        <v>4201680.6722689103</v>
      </c>
      <c r="M99" s="51" t="s">
        <v>32</v>
      </c>
      <c r="N99" s="51" t="s">
        <v>37</v>
      </c>
      <c r="O99" s="51" t="s">
        <v>35</v>
      </c>
      <c r="P99" s="86">
        <v>-5000000</v>
      </c>
      <c r="Q99" s="51"/>
      <c r="R99" s="51" t="s">
        <v>36</v>
      </c>
      <c r="S99" s="51"/>
      <c r="T99" s="72">
        <v>1.19</v>
      </c>
      <c r="U99" s="63"/>
      <c r="V99" s="63">
        <v>0</v>
      </c>
      <c r="W99" s="51"/>
      <c r="X99" s="72">
        <v>1.0754999999999999</v>
      </c>
      <c r="Y99" s="72">
        <v>1.1116206372003445</v>
      </c>
      <c r="Z99" s="63">
        <v>106979.08692996753</v>
      </c>
      <c r="AA99" s="106">
        <v>-95466.755682118514</v>
      </c>
      <c r="AB99" s="63">
        <v>0</v>
      </c>
      <c r="AC99" s="63">
        <v>106979.08692996753</v>
      </c>
      <c r="AD99" s="51"/>
      <c r="AE99" s="72">
        <v>1.1357259237985506</v>
      </c>
      <c r="AF99" s="72">
        <v>1.1357259237985506</v>
      </c>
    </row>
    <row r="100" spans="1:32" s="49" customFormat="1" x14ac:dyDescent="0.25">
      <c r="A100" s="51">
        <v>2018</v>
      </c>
      <c r="B100" s="51" t="s">
        <v>78</v>
      </c>
      <c r="C100" s="51">
        <v>562</v>
      </c>
      <c r="D100" s="51" t="s">
        <v>50</v>
      </c>
      <c r="E100" s="51" t="s">
        <v>49</v>
      </c>
      <c r="F100" s="58">
        <v>42221</v>
      </c>
      <c r="G100" s="58">
        <v>43341</v>
      </c>
      <c r="H100" s="58">
        <v>43343</v>
      </c>
      <c r="I100" s="51" t="s">
        <v>32</v>
      </c>
      <c r="J100" s="51" t="s">
        <v>33</v>
      </c>
      <c r="K100" s="51" t="s">
        <v>34</v>
      </c>
      <c r="L100" s="63">
        <v>4395604.3956044</v>
      </c>
      <c r="M100" s="51" t="s">
        <v>32</v>
      </c>
      <c r="N100" s="51" t="s">
        <v>37</v>
      </c>
      <c r="O100" s="51" t="s">
        <v>35</v>
      </c>
      <c r="P100" s="86">
        <v>-5000000</v>
      </c>
      <c r="Q100" s="51"/>
      <c r="R100" s="51" t="s">
        <v>36</v>
      </c>
      <c r="S100" s="51"/>
      <c r="T100" s="72">
        <v>1.1375</v>
      </c>
      <c r="U100" s="63"/>
      <c r="V100" s="63">
        <v>0</v>
      </c>
      <c r="W100" s="51"/>
      <c r="X100" s="72">
        <v>1.0754999999999999</v>
      </c>
      <c r="Y100" s="72">
        <v>1.1116206372003445</v>
      </c>
      <c r="Z100" s="63">
        <v>5812.3038089646861</v>
      </c>
      <c r="AA100" s="107"/>
      <c r="AB100" s="63">
        <v>0</v>
      </c>
      <c r="AC100" s="63">
        <v>5812.3038089646861</v>
      </c>
      <c r="AD100" s="51"/>
      <c r="AE100" s="72">
        <v>1.1357259237985506</v>
      </c>
      <c r="AF100" s="72">
        <v>1.1357259237985506</v>
      </c>
    </row>
    <row r="101" spans="1:32" s="49" customFormat="1" x14ac:dyDescent="0.25">
      <c r="A101" s="51">
        <v>2018</v>
      </c>
      <c r="B101" s="51" t="s">
        <v>78</v>
      </c>
      <c r="C101" s="51">
        <v>563</v>
      </c>
      <c r="D101" s="51" t="s">
        <v>51</v>
      </c>
      <c r="E101" s="51" t="s">
        <v>49</v>
      </c>
      <c r="F101" s="58">
        <v>42221</v>
      </c>
      <c r="G101" s="58">
        <v>43341</v>
      </c>
      <c r="H101" s="58">
        <v>43343</v>
      </c>
      <c r="I101" s="51" t="s">
        <v>38</v>
      </c>
      <c r="J101" s="51" t="s">
        <v>37</v>
      </c>
      <c r="K101" s="51" t="s">
        <v>34</v>
      </c>
      <c r="L101" s="63">
        <v>4395604.3956044</v>
      </c>
      <c r="M101" s="51" t="s">
        <v>38</v>
      </c>
      <c r="N101" s="51" t="s">
        <v>33</v>
      </c>
      <c r="O101" s="51" t="s">
        <v>35</v>
      </c>
      <c r="P101" s="86">
        <v>-5000000</v>
      </c>
      <c r="Q101" s="51"/>
      <c r="R101" s="51" t="s">
        <v>36</v>
      </c>
      <c r="S101" s="51"/>
      <c r="T101" s="72">
        <v>1.1375</v>
      </c>
      <c r="U101" s="63"/>
      <c r="V101" s="63">
        <v>0</v>
      </c>
      <c r="W101" s="51"/>
      <c r="X101" s="72">
        <v>1.0754999999999999</v>
      </c>
      <c r="Y101" s="72">
        <v>1.1116206372003445</v>
      </c>
      <c r="Z101" s="86">
        <v>-208258.14642105071</v>
      </c>
      <c r="AA101" s="107"/>
      <c r="AB101" s="63">
        <v>0</v>
      </c>
      <c r="AC101" s="86">
        <v>-208258.14642105071</v>
      </c>
      <c r="AD101" s="51"/>
      <c r="AE101" s="72">
        <v>1.1357259237985506</v>
      </c>
      <c r="AF101" s="72">
        <v>1.1357259237985506</v>
      </c>
    </row>
    <row r="102" spans="1:32" s="49" customFormat="1" x14ac:dyDescent="0.25">
      <c r="A102" s="51">
        <v>2018</v>
      </c>
      <c r="B102" s="51" t="s">
        <v>79</v>
      </c>
      <c r="C102" s="51">
        <v>861</v>
      </c>
      <c r="D102" s="51" t="s">
        <v>30</v>
      </c>
      <c r="E102" s="51" t="s">
        <v>74</v>
      </c>
      <c r="F102" s="58">
        <v>42655</v>
      </c>
      <c r="G102" s="58">
        <v>43341</v>
      </c>
      <c r="H102" s="58">
        <v>43343</v>
      </c>
      <c r="I102" s="51" t="s">
        <v>32</v>
      </c>
      <c r="J102" s="51" t="s">
        <v>33</v>
      </c>
      <c r="K102" s="51" t="s">
        <v>34</v>
      </c>
      <c r="L102" s="63">
        <v>17094017.0940171</v>
      </c>
      <c r="M102" s="51" t="s">
        <v>32</v>
      </c>
      <c r="N102" s="51" t="s">
        <v>37</v>
      </c>
      <c r="O102" s="51" t="s">
        <v>35</v>
      </c>
      <c r="P102" s="86">
        <v>-20000000</v>
      </c>
      <c r="Q102" s="51">
        <v>1.1007</v>
      </c>
      <c r="R102" s="51" t="s">
        <v>36</v>
      </c>
      <c r="S102" s="51"/>
      <c r="T102" s="72">
        <v>1.17</v>
      </c>
      <c r="U102" s="63"/>
      <c r="V102" s="63">
        <v>0</v>
      </c>
      <c r="W102" s="51"/>
      <c r="X102" s="72">
        <v>1.0754999999999999</v>
      </c>
      <c r="Y102" s="72">
        <v>1.1116206372003445</v>
      </c>
      <c r="Z102" s="63">
        <v>495437.29381005157</v>
      </c>
      <c r="AA102" s="106">
        <v>-690819.33923147153</v>
      </c>
      <c r="AB102" s="63">
        <v>0</v>
      </c>
      <c r="AC102" s="63">
        <v>495437.29381005157</v>
      </c>
      <c r="AD102" s="51"/>
      <c r="AE102" s="72">
        <v>1.1560072122959804</v>
      </c>
      <c r="AF102" s="72">
        <v>1.1560072122959804</v>
      </c>
    </row>
    <row r="103" spans="1:32" s="49" customFormat="1" x14ac:dyDescent="0.25">
      <c r="A103" s="51">
        <v>2018</v>
      </c>
      <c r="B103" s="51" t="s">
        <v>79</v>
      </c>
      <c r="C103" s="51">
        <v>862</v>
      </c>
      <c r="D103" s="51" t="s">
        <v>30</v>
      </c>
      <c r="E103" s="51" t="s">
        <v>74</v>
      </c>
      <c r="F103" s="58">
        <v>42655</v>
      </c>
      <c r="G103" s="58">
        <v>43341</v>
      </c>
      <c r="H103" s="58">
        <v>43343</v>
      </c>
      <c r="I103" s="51" t="s">
        <v>38</v>
      </c>
      <c r="J103" s="51" t="s">
        <v>37</v>
      </c>
      <c r="K103" s="51" t="s">
        <v>34</v>
      </c>
      <c r="L103" s="63">
        <v>19093078.758949898</v>
      </c>
      <c r="M103" s="51" t="s">
        <v>38</v>
      </c>
      <c r="N103" s="51" t="s">
        <v>33</v>
      </c>
      <c r="O103" s="51" t="s">
        <v>35</v>
      </c>
      <c r="P103" s="86">
        <v>-20000000</v>
      </c>
      <c r="Q103" s="51">
        <v>1.1007</v>
      </c>
      <c r="R103" s="51" t="s">
        <v>36</v>
      </c>
      <c r="S103" s="51"/>
      <c r="T103" s="72">
        <v>1.0475000000000001</v>
      </c>
      <c r="U103" s="63"/>
      <c r="V103" s="63">
        <v>0</v>
      </c>
      <c r="W103" s="51"/>
      <c r="X103" s="72">
        <v>1.0754999999999999</v>
      </c>
      <c r="Y103" s="72">
        <v>1.1116206372003445</v>
      </c>
      <c r="Z103" s="86">
        <v>-549411.69903276698</v>
      </c>
      <c r="AA103" s="107"/>
      <c r="AB103" s="63">
        <v>0</v>
      </c>
      <c r="AC103" s="86">
        <v>-549411.69903276698</v>
      </c>
      <c r="AD103" s="51"/>
      <c r="AE103" s="72">
        <v>1.1560072122959804</v>
      </c>
      <c r="AF103" s="72">
        <v>1.1560072122959804</v>
      </c>
    </row>
    <row r="104" spans="1:32" s="49" customFormat="1" x14ac:dyDescent="0.25">
      <c r="A104" s="51">
        <v>2018</v>
      </c>
      <c r="B104" s="51" t="s">
        <v>79</v>
      </c>
      <c r="C104" s="51">
        <v>863</v>
      </c>
      <c r="D104" s="51" t="s">
        <v>39</v>
      </c>
      <c r="E104" s="51" t="s">
        <v>74</v>
      </c>
      <c r="F104" s="58">
        <v>42655</v>
      </c>
      <c r="G104" s="58">
        <v>43341</v>
      </c>
      <c r="H104" s="58">
        <v>43343</v>
      </c>
      <c r="I104" s="51" t="s">
        <v>38</v>
      </c>
      <c r="J104" s="51" t="s">
        <v>37</v>
      </c>
      <c r="K104" s="51" t="s">
        <v>34</v>
      </c>
      <c r="L104" s="63">
        <v>17241379.3103448</v>
      </c>
      <c r="M104" s="51" t="s">
        <v>38</v>
      </c>
      <c r="N104" s="51" t="s">
        <v>33</v>
      </c>
      <c r="O104" s="51" t="s">
        <v>35</v>
      </c>
      <c r="P104" s="86">
        <v>-20000000</v>
      </c>
      <c r="Q104" s="51">
        <v>1.1007</v>
      </c>
      <c r="R104" s="51" t="s">
        <v>36</v>
      </c>
      <c r="S104" s="51">
        <v>1.0475000000000001</v>
      </c>
      <c r="T104" s="72">
        <v>1.1599999999999999</v>
      </c>
      <c r="U104" s="63"/>
      <c r="V104" s="63">
        <v>0</v>
      </c>
      <c r="W104" s="51"/>
      <c r="X104" s="72">
        <v>1.0754999999999999</v>
      </c>
      <c r="Y104" s="72">
        <v>1.1116206372003445</v>
      </c>
      <c r="Z104" s="86">
        <v>-636844.93400875619</v>
      </c>
      <c r="AA104" s="107"/>
      <c r="AB104" s="63">
        <v>0</v>
      </c>
      <c r="AC104" s="86">
        <v>-636844.93400875619</v>
      </c>
      <c r="AD104" s="51"/>
      <c r="AE104" s="72">
        <v>1.1560072122959804</v>
      </c>
      <c r="AF104" s="72">
        <v>1.1560072122959804</v>
      </c>
    </row>
    <row r="105" spans="1:32" s="49" customFormat="1" x14ac:dyDescent="0.25">
      <c r="A105" s="51">
        <v>2018</v>
      </c>
      <c r="B105" s="51" t="s">
        <v>80</v>
      </c>
      <c r="C105" s="51">
        <v>564</v>
      </c>
      <c r="D105" s="51" t="s">
        <v>48</v>
      </c>
      <c r="E105" s="51" t="s">
        <v>49</v>
      </c>
      <c r="F105" s="58">
        <v>42221</v>
      </c>
      <c r="G105" s="58">
        <v>43369</v>
      </c>
      <c r="H105" s="58">
        <v>43371</v>
      </c>
      <c r="I105" s="51" t="s">
        <v>32</v>
      </c>
      <c r="J105" s="51" t="s">
        <v>33</v>
      </c>
      <c r="K105" s="51" t="s">
        <v>34</v>
      </c>
      <c r="L105" s="63">
        <v>4201680.6722689103</v>
      </c>
      <c r="M105" s="51" t="s">
        <v>32</v>
      </c>
      <c r="N105" s="51" t="s">
        <v>37</v>
      </c>
      <c r="O105" s="51" t="s">
        <v>35</v>
      </c>
      <c r="P105" s="86">
        <v>-5000000</v>
      </c>
      <c r="Q105" s="51"/>
      <c r="R105" s="51" t="s">
        <v>36</v>
      </c>
      <c r="S105" s="51"/>
      <c r="T105" s="72">
        <v>1.19</v>
      </c>
      <c r="U105" s="63"/>
      <c r="V105" s="63">
        <v>0</v>
      </c>
      <c r="W105" s="51"/>
      <c r="X105" s="72">
        <v>1.0754999999999999</v>
      </c>
      <c r="Y105" s="72">
        <v>1.1136963420971795</v>
      </c>
      <c r="Z105" s="63">
        <v>114679.03180299774</v>
      </c>
      <c r="AA105" s="106">
        <v>-90984.493601492912</v>
      </c>
      <c r="AB105" s="63">
        <v>0</v>
      </c>
      <c r="AC105" s="63">
        <v>114679.03180299774</v>
      </c>
      <c r="AD105" s="51"/>
      <c r="AE105" s="72">
        <v>1.1367331714168709</v>
      </c>
      <c r="AF105" s="72">
        <v>1.1367331714168709</v>
      </c>
    </row>
    <row r="106" spans="1:32" s="49" customFormat="1" x14ac:dyDescent="0.25">
      <c r="A106" s="51">
        <v>2018</v>
      </c>
      <c r="B106" s="51" t="s">
        <v>80</v>
      </c>
      <c r="C106" s="51">
        <v>565</v>
      </c>
      <c r="D106" s="51" t="s">
        <v>50</v>
      </c>
      <c r="E106" s="51" t="s">
        <v>49</v>
      </c>
      <c r="F106" s="58">
        <v>42221</v>
      </c>
      <c r="G106" s="58">
        <v>43369</v>
      </c>
      <c r="H106" s="58">
        <v>43371</v>
      </c>
      <c r="I106" s="51" t="s">
        <v>32</v>
      </c>
      <c r="J106" s="51" t="s">
        <v>33</v>
      </c>
      <c r="K106" s="51" t="s">
        <v>34</v>
      </c>
      <c r="L106" s="63">
        <v>4395604.3956044</v>
      </c>
      <c r="M106" s="51" t="s">
        <v>32</v>
      </c>
      <c r="N106" s="51" t="s">
        <v>37</v>
      </c>
      <c r="O106" s="51" t="s">
        <v>35</v>
      </c>
      <c r="P106" s="86">
        <v>-5000000</v>
      </c>
      <c r="Q106" s="51"/>
      <c r="R106" s="51" t="s">
        <v>36</v>
      </c>
      <c r="S106" s="51"/>
      <c r="T106" s="72">
        <v>1.1375</v>
      </c>
      <c r="U106" s="63"/>
      <c r="V106" s="63">
        <v>0</v>
      </c>
      <c r="W106" s="51"/>
      <c r="X106" s="72">
        <v>1.0754999999999999</v>
      </c>
      <c r="Y106" s="72">
        <v>1.1136963420971795</v>
      </c>
      <c r="Z106" s="63">
        <v>6747.9583749207177</v>
      </c>
      <c r="AA106" s="107"/>
      <c r="AB106" s="63">
        <v>0</v>
      </c>
      <c r="AC106" s="63">
        <v>6747.9583749207177</v>
      </c>
      <c r="AD106" s="51"/>
      <c r="AE106" s="72">
        <v>1.1367331714168709</v>
      </c>
      <c r="AF106" s="72">
        <v>1.1367331714168709</v>
      </c>
    </row>
    <row r="107" spans="1:32" s="49" customFormat="1" x14ac:dyDescent="0.25">
      <c r="A107" s="51">
        <v>2018</v>
      </c>
      <c r="B107" s="51" t="s">
        <v>80</v>
      </c>
      <c r="C107" s="51">
        <v>566</v>
      </c>
      <c r="D107" s="51" t="s">
        <v>51</v>
      </c>
      <c r="E107" s="51" t="s">
        <v>49</v>
      </c>
      <c r="F107" s="58">
        <v>42221</v>
      </c>
      <c r="G107" s="58">
        <v>43369</v>
      </c>
      <c r="H107" s="58">
        <v>43371</v>
      </c>
      <c r="I107" s="51" t="s">
        <v>38</v>
      </c>
      <c r="J107" s="51" t="s">
        <v>37</v>
      </c>
      <c r="K107" s="51" t="s">
        <v>34</v>
      </c>
      <c r="L107" s="63">
        <v>4395604.3956044</v>
      </c>
      <c r="M107" s="51" t="s">
        <v>38</v>
      </c>
      <c r="N107" s="51" t="s">
        <v>33</v>
      </c>
      <c r="O107" s="51" t="s">
        <v>35</v>
      </c>
      <c r="P107" s="86">
        <v>-5000000</v>
      </c>
      <c r="Q107" s="51"/>
      <c r="R107" s="51" t="s">
        <v>36</v>
      </c>
      <c r="S107" s="51"/>
      <c r="T107" s="72">
        <v>1.1375</v>
      </c>
      <c r="U107" s="63"/>
      <c r="V107" s="63">
        <v>0</v>
      </c>
      <c r="W107" s="51"/>
      <c r="X107" s="72">
        <v>1.0754999999999999</v>
      </c>
      <c r="Y107" s="72">
        <v>1.1136963420971795</v>
      </c>
      <c r="Z107" s="86">
        <v>-212411.48377941136</v>
      </c>
      <c r="AA107" s="107"/>
      <c r="AB107" s="63">
        <v>0</v>
      </c>
      <c r="AC107" s="86">
        <v>-212411.48377941136</v>
      </c>
      <c r="AD107" s="51"/>
      <c r="AE107" s="72">
        <v>1.1367331714168709</v>
      </c>
      <c r="AF107" s="72">
        <v>1.1367331714168709</v>
      </c>
    </row>
    <row r="108" spans="1:32" s="49" customFormat="1" x14ac:dyDescent="0.25">
      <c r="A108" s="51">
        <v>2018</v>
      </c>
      <c r="B108" s="51" t="s">
        <v>81</v>
      </c>
      <c r="C108" s="51">
        <v>833</v>
      </c>
      <c r="D108" s="51" t="s">
        <v>30</v>
      </c>
      <c r="E108" s="51" t="s">
        <v>62</v>
      </c>
      <c r="F108" s="58">
        <v>42655</v>
      </c>
      <c r="G108" s="58">
        <v>43369</v>
      </c>
      <c r="H108" s="58">
        <v>43371</v>
      </c>
      <c r="I108" s="51" t="s">
        <v>32</v>
      </c>
      <c r="J108" s="51" t="s">
        <v>33</v>
      </c>
      <c r="K108" s="51" t="s">
        <v>34</v>
      </c>
      <c r="L108" s="63">
        <v>21459227.467811201</v>
      </c>
      <c r="M108" s="51" t="s">
        <v>32</v>
      </c>
      <c r="N108" s="51" t="s">
        <v>37</v>
      </c>
      <c r="O108" s="51" t="s">
        <v>35</v>
      </c>
      <c r="P108" s="86">
        <v>-25000000</v>
      </c>
      <c r="Q108" s="51">
        <v>1.1024</v>
      </c>
      <c r="R108" s="51" t="s">
        <v>36</v>
      </c>
      <c r="S108" s="51"/>
      <c r="T108" s="72">
        <v>1.165</v>
      </c>
      <c r="U108" s="63"/>
      <c r="V108" s="63">
        <v>0</v>
      </c>
      <c r="W108" s="51"/>
      <c r="X108" s="72">
        <v>1.0754999999999999</v>
      </c>
      <c r="Y108" s="72">
        <v>1.1136963420971795</v>
      </c>
      <c r="Z108" s="63">
        <v>696863.25719567703</v>
      </c>
      <c r="AA108" s="106">
        <v>-817502.13821604394</v>
      </c>
      <c r="AB108" s="63">
        <v>0</v>
      </c>
      <c r="AC108" s="63">
        <v>696863.25719567703</v>
      </c>
      <c r="AD108" s="51"/>
      <c r="AE108" s="72">
        <v>1.1557877818221476</v>
      </c>
      <c r="AF108" s="72">
        <v>1.1557877818221476</v>
      </c>
    </row>
    <row r="109" spans="1:32" s="49" customFormat="1" x14ac:dyDescent="0.25">
      <c r="A109" s="51">
        <v>2018</v>
      </c>
      <c r="B109" s="51" t="s">
        <v>81</v>
      </c>
      <c r="C109" s="51">
        <v>834</v>
      </c>
      <c r="D109" s="51" t="s">
        <v>30</v>
      </c>
      <c r="E109" s="51" t="s">
        <v>62</v>
      </c>
      <c r="F109" s="58">
        <v>42655</v>
      </c>
      <c r="G109" s="58">
        <v>43369</v>
      </c>
      <c r="H109" s="58">
        <v>43371</v>
      </c>
      <c r="I109" s="51" t="s">
        <v>38</v>
      </c>
      <c r="J109" s="51" t="s">
        <v>37</v>
      </c>
      <c r="K109" s="51" t="s">
        <v>34</v>
      </c>
      <c r="L109" s="63">
        <v>23923444.976076599</v>
      </c>
      <c r="M109" s="51" t="s">
        <v>38</v>
      </c>
      <c r="N109" s="51" t="s">
        <v>33</v>
      </c>
      <c r="O109" s="51" t="s">
        <v>35</v>
      </c>
      <c r="P109" s="86">
        <v>-25000000</v>
      </c>
      <c r="Q109" s="51">
        <v>1.1024</v>
      </c>
      <c r="R109" s="51" t="s">
        <v>36</v>
      </c>
      <c r="S109" s="51"/>
      <c r="T109" s="72">
        <v>1.0449999999999999</v>
      </c>
      <c r="U109" s="63"/>
      <c r="V109" s="63">
        <v>0</v>
      </c>
      <c r="W109" s="51"/>
      <c r="X109" s="72">
        <v>1.0754999999999999</v>
      </c>
      <c r="Y109" s="72">
        <v>1.1136963420971795</v>
      </c>
      <c r="Z109" s="86">
        <v>-687084.73463182396</v>
      </c>
      <c r="AA109" s="107"/>
      <c r="AB109" s="63">
        <v>0</v>
      </c>
      <c r="AC109" s="86">
        <v>-687084.73463182396</v>
      </c>
      <c r="AD109" s="51"/>
      <c r="AE109" s="72">
        <v>1.1557877818221476</v>
      </c>
      <c r="AF109" s="72">
        <v>1.1557877818221476</v>
      </c>
    </row>
    <row r="110" spans="1:32" s="49" customFormat="1" x14ac:dyDescent="0.25">
      <c r="A110" s="51">
        <v>2018</v>
      </c>
      <c r="B110" s="51" t="s">
        <v>81</v>
      </c>
      <c r="C110" s="51">
        <v>835</v>
      </c>
      <c r="D110" s="51" t="s">
        <v>39</v>
      </c>
      <c r="E110" s="51" t="s">
        <v>62</v>
      </c>
      <c r="F110" s="58">
        <v>42655</v>
      </c>
      <c r="G110" s="58">
        <v>43369</v>
      </c>
      <c r="H110" s="58">
        <v>43371</v>
      </c>
      <c r="I110" s="51" t="s">
        <v>38</v>
      </c>
      <c r="J110" s="51" t="s">
        <v>37</v>
      </c>
      <c r="K110" s="51" t="s">
        <v>34</v>
      </c>
      <c r="L110" s="63">
        <v>21459227.467811201</v>
      </c>
      <c r="M110" s="51" t="s">
        <v>38</v>
      </c>
      <c r="N110" s="51" t="s">
        <v>33</v>
      </c>
      <c r="O110" s="51" t="s">
        <v>35</v>
      </c>
      <c r="P110" s="86">
        <v>-25000000</v>
      </c>
      <c r="Q110" s="51">
        <v>1.1024</v>
      </c>
      <c r="R110" s="51" t="s">
        <v>36</v>
      </c>
      <c r="S110" s="51">
        <v>1.0449999999999999</v>
      </c>
      <c r="T110" s="72">
        <v>1.165</v>
      </c>
      <c r="U110" s="63"/>
      <c r="V110" s="63">
        <v>0</v>
      </c>
      <c r="W110" s="51"/>
      <c r="X110" s="72">
        <v>1.0754999999999999</v>
      </c>
      <c r="Y110" s="72">
        <v>1.1136963420971795</v>
      </c>
      <c r="Z110" s="86">
        <v>-827280.66077989701</v>
      </c>
      <c r="AA110" s="107"/>
      <c r="AB110" s="63">
        <v>0</v>
      </c>
      <c r="AC110" s="86">
        <v>-827280.66077989701</v>
      </c>
      <c r="AD110" s="51"/>
      <c r="AE110" s="72">
        <v>1.1557877818221476</v>
      </c>
      <c r="AF110" s="72">
        <v>1.1557877818221476</v>
      </c>
    </row>
    <row r="111" spans="1:32" s="49" customFormat="1" x14ac:dyDescent="0.25">
      <c r="A111" s="51">
        <v>2018</v>
      </c>
      <c r="B111" s="51" t="s">
        <v>82</v>
      </c>
      <c r="C111" s="51">
        <v>567</v>
      </c>
      <c r="D111" s="51" t="s">
        <v>48</v>
      </c>
      <c r="E111" s="51" t="s">
        <v>49</v>
      </c>
      <c r="F111" s="58">
        <v>42221</v>
      </c>
      <c r="G111" s="58">
        <v>43402</v>
      </c>
      <c r="H111" s="58">
        <v>43404</v>
      </c>
      <c r="I111" s="51" t="s">
        <v>32</v>
      </c>
      <c r="J111" s="51" t="s">
        <v>33</v>
      </c>
      <c r="K111" s="51" t="s">
        <v>34</v>
      </c>
      <c r="L111" s="63">
        <v>4201680.6722689103</v>
      </c>
      <c r="M111" s="51" t="s">
        <v>32</v>
      </c>
      <c r="N111" s="51" t="s">
        <v>37</v>
      </c>
      <c r="O111" s="51" t="s">
        <v>35</v>
      </c>
      <c r="P111" s="86">
        <v>-5000000</v>
      </c>
      <c r="Q111" s="51"/>
      <c r="R111" s="51" t="s">
        <v>36</v>
      </c>
      <c r="S111" s="51"/>
      <c r="T111" s="72">
        <v>1.19</v>
      </c>
      <c r="U111" s="63"/>
      <c r="V111" s="63">
        <v>0</v>
      </c>
      <c r="W111" s="51"/>
      <c r="X111" s="72">
        <v>1.0754999999999999</v>
      </c>
      <c r="Y111" s="72">
        <v>1.1162412023505195</v>
      </c>
      <c r="Z111" s="63">
        <v>123868.80644898629</v>
      </c>
      <c r="AA111" s="106">
        <v>-85275.398952306772</v>
      </c>
      <c r="AB111" s="63">
        <v>0</v>
      </c>
      <c r="AC111" s="63">
        <v>123868.80644898629</v>
      </c>
      <c r="AD111" s="51"/>
      <c r="AE111" s="72">
        <v>1.1379041467299102</v>
      </c>
      <c r="AF111" s="72">
        <v>1.1379041467299102</v>
      </c>
    </row>
    <row r="112" spans="1:32" s="49" customFormat="1" x14ac:dyDescent="0.25">
      <c r="A112" s="51">
        <v>2018</v>
      </c>
      <c r="B112" s="51" t="s">
        <v>82</v>
      </c>
      <c r="C112" s="51">
        <v>568</v>
      </c>
      <c r="D112" s="51" t="s">
        <v>50</v>
      </c>
      <c r="E112" s="51" t="s">
        <v>49</v>
      </c>
      <c r="F112" s="58">
        <v>42221</v>
      </c>
      <c r="G112" s="58">
        <v>43402</v>
      </c>
      <c r="H112" s="58">
        <v>43404</v>
      </c>
      <c r="I112" s="51" t="s">
        <v>32</v>
      </c>
      <c r="J112" s="51" t="s">
        <v>33</v>
      </c>
      <c r="K112" s="51" t="s">
        <v>34</v>
      </c>
      <c r="L112" s="63">
        <v>4395604.3956044</v>
      </c>
      <c r="M112" s="51" t="s">
        <v>32</v>
      </c>
      <c r="N112" s="51" t="s">
        <v>37</v>
      </c>
      <c r="O112" s="51" t="s">
        <v>35</v>
      </c>
      <c r="P112" s="86">
        <v>-5000000</v>
      </c>
      <c r="Q112" s="51"/>
      <c r="R112" s="51" t="s">
        <v>36</v>
      </c>
      <c r="S112" s="51"/>
      <c r="T112" s="72">
        <v>1.1375</v>
      </c>
      <c r="U112" s="63"/>
      <c r="V112" s="63">
        <v>0</v>
      </c>
      <c r="W112" s="51"/>
      <c r="X112" s="72">
        <v>1.0754999999999999</v>
      </c>
      <c r="Y112" s="72">
        <v>1.1162412023505195</v>
      </c>
      <c r="Z112" s="63">
        <v>7949.911656186644</v>
      </c>
      <c r="AA112" s="107"/>
      <c r="AB112" s="63">
        <v>0</v>
      </c>
      <c r="AC112" s="63">
        <v>7949.911656186644</v>
      </c>
      <c r="AD112" s="51"/>
      <c r="AE112" s="72">
        <v>1.1379041467299102</v>
      </c>
      <c r="AF112" s="72">
        <v>1.1379041467299102</v>
      </c>
    </row>
    <row r="113" spans="1:32" s="49" customFormat="1" x14ac:dyDescent="0.25">
      <c r="A113" s="51">
        <v>2018</v>
      </c>
      <c r="B113" s="51" t="s">
        <v>82</v>
      </c>
      <c r="C113" s="51">
        <v>569</v>
      </c>
      <c r="D113" s="51" t="s">
        <v>51</v>
      </c>
      <c r="E113" s="51" t="s">
        <v>49</v>
      </c>
      <c r="F113" s="58">
        <v>42221</v>
      </c>
      <c r="G113" s="58">
        <v>43402</v>
      </c>
      <c r="H113" s="58">
        <v>43404</v>
      </c>
      <c r="I113" s="51" t="s">
        <v>38</v>
      </c>
      <c r="J113" s="51" t="s">
        <v>37</v>
      </c>
      <c r="K113" s="51" t="s">
        <v>34</v>
      </c>
      <c r="L113" s="63">
        <v>4395604.3956044</v>
      </c>
      <c r="M113" s="51" t="s">
        <v>38</v>
      </c>
      <c r="N113" s="51" t="s">
        <v>33</v>
      </c>
      <c r="O113" s="51" t="s">
        <v>35</v>
      </c>
      <c r="P113" s="86">
        <v>-5000000</v>
      </c>
      <c r="Q113" s="51"/>
      <c r="R113" s="51" t="s">
        <v>36</v>
      </c>
      <c r="S113" s="51"/>
      <c r="T113" s="72">
        <v>1.1375</v>
      </c>
      <c r="U113" s="63"/>
      <c r="V113" s="63">
        <v>0</v>
      </c>
      <c r="W113" s="51"/>
      <c r="X113" s="72">
        <v>1.0754999999999999</v>
      </c>
      <c r="Y113" s="72">
        <v>1.1162412023505195</v>
      </c>
      <c r="Z113" s="86">
        <v>-217094.11705747971</v>
      </c>
      <c r="AA113" s="107"/>
      <c r="AB113" s="63">
        <v>0</v>
      </c>
      <c r="AC113" s="86">
        <v>-217094.11705747971</v>
      </c>
      <c r="AD113" s="51"/>
      <c r="AE113" s="72">
        <v>1.1379041467299102</v>
      </c>
      <c r="AF113" s="72">
        <v>1.1379041467299102</v>
      </c>
    </row>
    <row r="114" spans="1:32" s="49" customFormat="1" x14ac:dyDescent="0.25">
      <c r="A114" s="51">
        <v>2018</v>
      </c>
      <c r="B114" s="51" t="s">
        <v>83</v>
      </c>
      <c r="C114" s="51">
        <v>570</v>
      </c>
      <c r="D114" s="51" t="s">
        <v>48</v>
      </c>
      <c r="E114" s="51" t="s">
        <v>49</v>
      </c>
      <c r="F114" s="58">
        <v>42221</v>
      </c>
      <c r="G114" s="58">
        <v>43432</v>
      </c>
      <c r="H114" s="58">
        <v>43434</v>
      </c>
      <c r="I114" s="51" t="s">
        <v>32</v>
      </c>
      <c r="J114" s="51" t="s">
        <v>33</v>
      </c>
      <c r="K114" s="51" t="s">
        <v>34</v>
      </c>
      <c r="L114" s="63">
        <v>4201680.6722689103</v>
      </c>
      <c r="M114" s="51" t="s">
        <v>32</v>
      </c>
      <c r="N114" s="51" t="s">
        <v>37</v>
      </c>
      <c r="O114" s="51" t="s">
        <v>35</v>
      </c>
      <c r="P114" s="86">
        <v>-5000000</v>
      </c>
      <c r="Q114" s="51"/>
      <c r="R114" s="51" t="s">
        <v>36</v>
      </c>
      <c r="S114" s="51"/>
      <c r="T114" s="72">
        <v>1.19</v>
      </c>
      <c r="U114" s="63"/>
      <c r="V114" s="63">
        <v>0</v>
      </c>
      <c r="W114" s="51"/>
      <c r="X114" s="72">
        <v>1.0754999999999999</v>
      </c>
      <c r="Y114" s="72">
        <v>1.1185646880783169</v>
      </c>
      <c r="Z114" s="63">
        <v>132224.55403373743</v>
      </c>
      <c r="AA114" s="106">
        <v>-90018.877518813853</v>
      </c>
      <c r="AB114" s="63">
        <v>0</v>
      </c>
      <c r="AC114" s="63">
        <v>132224.55403373743</v>
      </c>
      <c r="AD114" s="51"/>
      <c r="AE114" s="72">
        <v>1.1415537396748938</v>
      </c>
      <c r="AF114" s="72">
        <v>1.1415537396748938</v>
      </c>
    </row>
    <row r="115" spans="1:32" s="49" customFormat="1" x14ac:dyDescent="0.25">
      <c r="A115" s="51">
        <v>2018</v>
      </c>
      <c r="B115" s="51" t="s">
        <v>83</v>
      </c>
      <c r="C115" s="51">
        <v>571</v>
      </c>
      <c r="D115" s="51" t="s">
        <v>50</v>
      </c>
      <c r="E115" s="51" t="s">
        <v>49</v>
      </c>
      <c r="F115" s="58">
        <v>42221</v>
      </c>
      <c r="G115" s="58">
        <v>43432</v>
      </c>
      <c r="H115" s="58">
        <v>43434</v>
      </c>
      <c r="I115" s="51" t="s">
        <v>32</v>
      </c>
      <c r="J115" s="51" t="s">
        <v>33</v>
      </c>
      <c r="K115" s="51" t="s">
        <v>34</v>
      </c>
      <c r="L115" s="63">
        <v>4395604.3956044</v>
      </c>
      <c r="M115" s="51" t="s">
        <v>32</v>
      </c>
      <c r="N115" s="51" t="s">
        <v>37</v>
      </c>
      <c r="O115" s="51" t="s">
        <v>35</v>
      </c>
      <c r="P115" s="86">
        <v>-5000000</v>
      </c>
      <c r="Q115" s="51"/>
      <c r="R115" s="51" t="s">
        <v>36</v>
      </c>
      <c r="S115" s="51"/>
      <c r="T115" s="72">
        <v>1.1375</v>
      </c>
      <c r="U115" s="63"/>
      <c r="V115" s="63">
        <v>0</v>
      </c>
      <c r="W115" s="51"/>
      <c r="X115" s="72">
        <v>1.0754999999999999</v>
      </c>
      <c r="Y115" s="72">
        <v>1.1185646880783169</v>
      </c>
      <c r="Z115" s="63">
        <v>9126.1680502490235</v>
      </c>
      <c r="AA115" s="107"/>
      <c r="AB115" s="63">
        <v>0</v>
      </c>
      <c r="AC115" s="63">
        <v>9126.1680502490235</v>
      </c>
      <c r="AD115" s="51"/>
      <c r="AE115" s="72">
        <v>1.1415537396748938</v>
      </c>
      <c r="AF115" s="72">
        <v>1.1415537396748938</v>
      </c>
    </row>
    <row r="116" spans="1:32" s="49" customFormat="1" x14ac:dyDescent="0.25">
      <c r="A116" s="51">
        <v>2018</v>
      </c>
      <c r="B116" s="51" t="s">
        <v>83</v>
      </c>
      <c r="C116" s="51">
        <v>572</v>
      </c>
      <c r="D116" s="51" t="s">
        <v>51</v>
      </c>
      <c r="E116" s="51" t="s">
        <v>49</v>
      </c>
      <c r="F116" s="58">
        <v>42221</v>
      </c>
      <c r="G116" s="58">
        <v>43432</v>
      </c>
      <c r="H116" s="58">
        <v>43434</v>
      </c>
      <c r="I116" s="51" t="s">
        <v>38</v>
      </c>
      <c r="J116" s="51" t="s">
        <v>37</v>
      </c>
      <c r="K116" s="51" t="s">
        <v>34</v>
      </c>
      <c r="L116" s="63">
        <v>4395604.3956044</v>
      </c>
      <c r="M116" s="51" t="s">
        <v>38</v>
      </c>
      <c r="N116" s="51" t="s">
        <v>33</v>
      </c>
      <c r="O116" s="51" t="s">
        <v>35</v>
      </c>
      <c r="P116" s="86">
        <v>-5000000</v>
      </c>
      <c r="Q116" s="51"/>
      <c r="R116" s="51" t="s">
        <v>36</v>
      </c>
      <c r="S116" s="51"/>
      <c r="T116" s="72">
        <v>1.1375</v>
      </c>
      <c r="U116" s="63"/>
      <c r="V116" s="63">
        <v>0</v>
      </c>
      <c r="W116" s="51"/>
      <c r="X116" s="72">
        <v>1.0754999999999999</v>
      </c>
      <c r="Y116" s="72">
        <v>1.1185646880783169</v>
      </c>
      <c r="Z116" s="86">
        <v>-231369.5996028003</v>
      </c>
      <c r="AA116" s="107"/>
      <c r="AB116" s="63">
        <v>0</v>
      </c>
      <c r="AC116" s="86">
        <v>-231369.5996028003</v>
      </c>
      <c r="AD116" s="51"/>
      <c r="AE116" s="72">
        <v>1.1415537396748938</v>
      </c>
      <c r="AF116" s="72">
        <v>1.1415537396748938</v>
      </c>
    </row>
    <row r="117" spans="1:32" s="49" customFormat="1" x14ac:dyDescent="0.25">
      <c r="A117" s="51">
        <v>2018</v>
      </c>
      <c r="B117" s="51" t="s">
        <v>84</v>
      </c>
      <c r="C117" s="51">
        <v>850</v>
      </c>
      <c r="D117" s="51" t="s">
        <v>30</v>
      </c>
      <c r="E117" s="51" t="s">
        <v>77</v>
      </c>
      <c r="F117" s="58">
        <v>42664</v>
      </c>
      <c r="G117" s="58">
        <v>43432</v>
      </c>
      <c r="H117" s="58">
        <v>43434</v>
      </c>
      <c r="I117" s="51" t="s">
        <v>32</v>
      </c>
      <c r="J117" s="51" t="s">
        <v>33</v>
      </c>
      <c r="K117" s="51" t="s">
        <v>34</v>
      </c>
      <c r="L117" s="63">
        <v>21758050.478677101</v>
      </c>
      <c r="M117" s="51" t="s">
        <v>32</v>
      </c>
      <c r="N117" s="51" t="s">
        <v>37</v>
      </c>
      <c r="O117" s="51" t="s">
        <v>35</v>
      </c>
      <c r="P117" s="86">
        <v>-25000000</v>
      </c>
      <c r="Q117" s="51">
        <v>1.0884</v>
      </c>
      <c r="R117" s="51" t="s">
        <v>36</v>
      </c>
      <c r="S117" s="51"/>
      <c r="T117" s="72">
        <v>1.149</v>
      </c>
      <c r="U117" s="63"/>
      <c r="V117" s="63">
        <v>0</v>
      </c>
      <c r="W117" s="51"/>
      <c r="X117" s="72">
        <v>1.0754999999999999</v>
      </c>
      <c r="Y117" s="72">
        <v>1.1185646880783169</v>
      </c>
      <c r="Z117" s="63">
        <v>929828.5401114393</v>
      </c>
      <c r="AA117" s="106">
        <v>-524426.38235962205</v>
      </c>
      <c r="AB117" s="63">
        <v>0</v>
      </c>
      <c r="AC117" s="63">
        <v>929828.5401114393</v>
      </c>
      <c r="AD117" s="51"/>
      <c r="AE117" s="72">
        <v>1.1454415500361512</v>
      </c>
      <c r="AF117" s="72">
        <v>1.1454415500361512</v>
      </c>
    </row>
    <row r="118" spans="1:32" s="49" customFormat="1" x14ac:dyDescent="0.25">
      <c r="A118" s="51">
        <v>2018</v>
      </c>
      <c r="B118" s="51" t="s">
        <v>84</v>
      </c>
      <c r="C118" s="51">
        <v>851</v>
      </c>
      <c r="D118" s="51" t="s">
        <v>30</v>
      </c>
      <c r="E118" s="51" t="s">
        <v>77</v>
      </c>
      <c r="F118" s="58">
        <v>42664</v>
      </c>
      <c r="G118" s="58">
        <v>43432</v>
      </c>
      <c r="H118" s="58">
        <v>43434</v>
      </c>
      <c r="I118" s="51" t="s">
        <v>38</v>
      </c>
      <c r="J118" s="51" t="s">
        <v>37</v>
      </c>
      <c r="K118" s="51" t="s">
        <v>34</v>
      </c>
      <c r="L118" s="63">
        <v>23809523.809523799</v>
      </c>
      <c r="M118" s="51" t="s">
        <v>38</v>
      </c>
      <c r="N118" s="51" t="s">
        <v>33</v>
      </c>
      <c r="O118" s="51" t="s">
        <v>35</v>
      </c>
      <c r="P118" s="86">
        <v>-25000000</v>
      </c>
      <c r="Q118" s="51">
        <v>1.0884</v>
      </c>
      <c r="R118" s="51" t="s">
        <v>36</v>
      </c>
      <c r="S118" s="51"/>
      <c r="T118" s="72">
        <v>1.05</v>
      </c>
      <c r="U118" s="63"/>
      <c r="V118" s="63">
        <v>0</v>
      </c>
      <c r="W118" s="51"/>
      <c r="X118" s="72">
        <v>1.0754999999999999</v>
      </c>
      <c r="Y118" s="72">
        <v>1.1185646880783169</v>
      </c>
      <c r="Z118" s="86">
        <v>-742716.90719584655</v>
      </c>
      <c r="AA118" s="107"/>
      <c r="AB118" s="63">
        <v>0</v>
      </c>
      <c r="AC118" s="86">
        <v>-742716.90719584655</v>
      </c>
      <c r="AD118" s="51"/>
      <c r="AE118" s="72">
        <v>1.1454415500361512</v>
      </c>
      <c r="AF118" s="72">
        <v>1.1454415500361512</v>
      </c>
    </row>
    <row r="119" spans="1:32" s="49" customFormat="1" x14ac:dyDescent="0.25">
      <c r="A119" s="52">
        <v>2018</v>
      </c>
      <c r="B119" s="52" t="s">
        <v>84</v>
      </c>
      <c r="C119" s="52">
        <v>852</v>
      </c>
      <c r="D119" s="52" t="s">
        <v>39</v>
      </c>
      <c r="E119" s="52" t="s">
        <v>77</v>
      </c>
      <c r="F119" s="59">
        <v>42664</v>
      </c>
      <c r="G119" s="59">
        <v>43432</v>
      </c>
      <c r="H119" s="59">
        <v>43434</v>
      </c>
      <c r="I119" s="52" t="s">
        <v>38</v>
      </c>
      <c r="J119" s="52" t="s">
        <v>37</v>
      </c>
      <c r="K119" s="52" t="s">
        <v>34</v>
      </c>
      <c r="L119" s="64">
        <v>21758050.478677101</v>
      </c>
      <c r="M119" s="52" t="s">
        <v>38</v>
      </c>
      <c r="N119" s="52" t="s">
        <v>33</v>
      </c>
      <c r="O119" s="52" t="s">
        <v>35</v>
      </c>
      <c r="P119" s="87">
        <v>-25000000</v>
      </c>
      <c r="Q119" s="52">
        <v>1.0884</v>
      </c>
      <c r="R119" s="52" t="s">
        <v>36</v>
      </c>
      <c r="S119" s="52">
        <v>1.05</v>
      </c>
      <c r="T119" s="73">
        <v>1.149</v>
      </c>
      <c r="U119" s="64"/>
      <c r="V119" s="64">
        <v>0</v>
      </c>
      <c r="W119" s="52"/>
      <c r="X119" s="73">
        <v>1.0754999999999999</v>
      </c>
      <c r="Y119" s="73">
        <v>1.1185646880783169</v>
      </c>
      <c r="Z119" s="87">
        <v>-711538.0152752148</v>
      </c>
      <c r="AA119" s="119"/>
      <c r="AB119" s="64">
        <v>0</v>
      </c>
      <c r="AC119" s="87">
        <v>-711538.0152752148</v>
      </c>
      <c r="AD119" s="52"/>
      <c r="AE119" s="73">
        <v>1.1454415500361512</v>
      </c>
      <c r="AF119" s="73">
        <v>1.1454415500361512</v>
      </c>
    </row>
    <row r="120" spans="1:32" s="50" customFormat="1" x14ac:dyDescent="0.25">
      <c r="A120" s="53"/>
      <c r="B120" s="53"/>
      <c r="C120" s="53"/>
      <c r="D120" s="53"/>
      <c r="E120" s="53"/>
      <c r="F120" s="60"/>
      <c r="G120" s="60"/>
      <c r="H120" s="60"/>
      <c r="I120" s="53"/>
      <c r="J120" s="53"/>
      <c r="K120" s="53"/>
      <c r="L120" s="65">
        <v>245434288.74482873</v>
      </c>
      <c r="M120" s="53"/>
      <c r="N120" s="53"/>
      <c r="O120" s="53"/>
      <c r="P120" s="88">
        <v>-285000000</v>
      </c>
      <c r="Q120" s="53"/>
      <c r="R120" s="53"/>
      <c r="S120" s="53"/>
      <c r="T120" s="74">
        <v>1.1612069424264784</v>
      </c>
      <c r="U120" s="65"/>
      <c r="V120" s="65"/>
      <c r="W120" s="53"/>
      <c r="X120" s="74"/>
      <c r="Y120" s="74"/>
      <c r="Z120" s="88">
        <v>-8472800.4461764358</v>
      </c>
      <c r="AA120" s="88">
        <v>-8472800.4461764358</v>
      </c>
      <c r="AB120" s="65">
        <v>0</v>
      </c>
      <c r="AC120" s="88">
        <v>-8472800.4461764358</v>
      </c>
      <c r="AD120" s="53"/>
      <c r="AE120" s="74"/>
      <c r="AF120" s="74"/>
    </row>
    <row r="121" spans="1:32" s="50" customFormat="1" x14ac:dyDescent="0.25">
      <c r="A121" s="53"/>
      <c r="B121" s="53"/>
      <c r="C121" s="53"/>
      <c r="D121" s="53"/>
      <c r="E121" s="53"/>
      <c r="F121" s="60"/>
      <c r="G121" s="60"/>
      <c r="H121" s="60"/>
      <c r="I121" s="53"/>
      <c r="J121" s="53"/>
      <c r="K121" s="53"/>
      <c r="L121" s="65"/>
      <c r="M121" s="53"/>
      <c r="N121" s="53"/>
      <c r="O121" s="53"/>
      <c r="P121" s="65"/>
      <c r="Q121" s="53"/>
      <c r="R121" s="53"/>
      <c r="S121" s="53"/>
      <c r="T121" s="74"/>
      <c r="U121" s="65"/>
      <c r="V121" s="65"/>
      <c r="W121" s="53"/>
      <c r="X121" s="74"/>
      <c r="Y121" s="74"/>
      <c r="Z121" s="65"/>
      <c r="AA121" s="65"/>
      <c r="AB121" s="65"/>
      <c r="AC121" s="65"/>
      <c r="AD121" s="53"/>
      <c r="AE121" s="74"/>
      <c r="AF121" s="74"/>
    </row>
    <row r="122" spans="1:32" s="49" customFormat="1" x14ac:dyDescent="0.25">
      <c r="A122" s="51">
        <v>2019</v>
      </c>
      <c r="B122" s="51" t="s">
        <v>85</v>
      </c>
      <c r="C122" s="51">
        <v>879</v>
      </c>
      <c r="D122" s="51" t="s">
        <v>30</v>
      </c>
      <c r="E122" s="51" t="s">
        <v>77</v>
      </c>
      <c r="F122" s="58">
        <v>42692</v>
      </c>
      <c r="G122" s="58">
        <v>43451</v>
      </c>
      <c r="H122" s="58">
        <v>43453</v>
      </c>
      <c r="I122" s="51" t="s">
        <v>32</v>
      </c>
      <c r="J122" s="51" t="s">
        <v>33</v>
      </c>
      <c r="K122" s="51" t="s">
        <v>34</v>
      </c>
      <c r="L122" s="63">
        <v>22341376.228775699</v>
      </c>
      <c r="M122" s="51" t="s">
        <v>32</v>
      </c>
      <c r="N122" s="51" t="s">
        <v>37</v>
      </c>
      <c r="O122" s="51" t="s">
        <v>35</v>
      </c>
      <c r="P122" s="86">
        <v>-25000000</v>
      </c>
      <c r="Q122" s="51">
        <v>1.0588</v>
      </c>
      <c r="R122" s="51" t="s">
        <v>36</v>
      </c>
      <c r="S122" s="51"/>
      <c r="T122" s="72">
        <v>1.119</v>
      </c>
      <c r="U122" s="63"/>
      <c r="V122" s="63">
        <v>0</v>
      </c>
      <c r="W122" s="51"/>
      <c r="X122" s="72">
        <v>1.0754999999999999</v>
      </c>
      <c r="Y122" s="72">
        <v>1.1200411618561499</v>
      </c>
      <c r="Z122" s="63">
        <v>1267737.7061350709</v>
      </c>
      <c r="AA122" s="107">
        <v>49772.688296282431</v>
      </c>
      <c r="AB122" s="63">
        <v>20767.976691808552</v>
      </c>
      <c r="AC122" s="63">
        <v>1246969.7294432623</v>
      </c>
      <c r="AD122" s="51"/>
      <c r="AE122" s="72">
        <v>1.1175491408317137</v>
      </c>
      <c r="AF122" s="72">
        <v>1.1175491408317137</v>
      </c>
    </row>
    <row r="123" spans="1:32" s="49" customFormat="1" x14ac:dyDescent="0.25">
      <c r="A123" s="51">
        <v>2019</v>
      </c>
      <c r="B123" s="51" t="s">
        <v>85</v>
      </c>
      <c r="C123" s="51">
        <v>880</v>
      </c>
      <c r="D123" s="51" t="s">
        <v>30</v>
      </c>
      <c r="E123" s="51" t="s">
        <v>77</v>
      </c>
      <c r="F123" s="58">
        <v>42692</v>
      </c>
      <c r="G123" s="58">
        <v>43451</v>
      </c>
      <c r="H123" s="58">
        <v>43453</v>
      </c>
      <c r="I123" s="51" t="s">
        <v>38</v>
      </c>
      <c r="J123" s="51" t="s">
        <v>37</v>
      </c>
      <c r="K123" s="51" t="s">
        <v>34</v>
      </c>
      <c r="L123" s="63">
        <v>24271844.6601942</v>
      </c>
      <c r="M123" s="51" t="s">
        <v>38</v>
      </c>
      <c r="N123" s="51" t="s">
        <v>33</v>
      </c>
      <c r="O123" s="51" t="s">
        <v>35</v>
      </c>
      <c r="P123" s="86">
        <v>-25000000</v>
      </c>
      <c r="Q123" s="51">
        <v>1.0588</v>
      </c>
      <c r="R123" s="51" t="s">
        <v>36</v>
      </c>
      <c r="S123" s="51"/>
      <c r="T123" s="72">
        <v>1.03</v>
      </c>
      <c r="U123" s="63"/>
      <c r="V123" s="63">
        <v>0</v>
      </c>
      <c r="W123" s="51"/>
      <c r="X123" s="72">
        <v>1.0754999999999999</v>
      </c>
      <c r="Y123" s="72">
        <v>1.1200411618561499</v>
      </c>
      <c r="Z123" s="86">
        <v>-645402.89740827226</v>
      </c>
      <c r="AA123" s="107"/>
      <c r="AB123" s="63">
        <v>0</v>
      </c>
      <c r="AC123" s="86">
        <v>-645402.89740827226</v>
      </c>
      <c r="AD123" s="51"/>
      <c r="AE123" s="72">
        <v>1.1175491408317137</v>
      </c>
      <c r="AF123" s="72">
        <v>1.1175491408317137</v>
      </c>
    </row>
    <row r="124" spans="1:32" s="49" customFormat="1" x14ac:dyDescent="0.25">
      <c r="A124" s="51">
        <v>2019</v>
      </c>
      <c r="B124" s="51" t="s">
        <v>85</v>
      </c>
      <c r="C124" s="51">
        <v>881</v>
      </c>
      <c r="D124" s="51" t="s">
        <v>39</v>
      </c>
      <c r="E124" s="51" t="s">
        <v>77</v>
      </c>
      <c r="F124" s="58">
        <v>42692</v>
      </c>
      <c r="G124" s="58">
        <v>43451</v>
      </c>
      <c r="H124" s="58">
        <v>43453</v>
      </c>
      <c r="I124" s="51" t="s">
        <v>38</v>
      </c>
      <c r="J124" s="51" t="s">
        <v>37</v>
      </c>
      <c r="K124" s="51" t="s">
        <v>34</v>
      </c>
      <c r="L124" s="63">
        <v>22341376.228775699</v>
      </c>
      <c r="M124" s="51" t="s">
        <v>38</v>
      </c>
      <c r="N124" s="51" t="s">
        <v>33</v>
      </c>
      <c r="O124" s="51" t="s">
        <v>35</v>
      </c>
      <c r="P124" s="86">
        <v>-25000000</v>
      </c>
      <c r="Q124" s="51">
        <v>1.0588</v>
      </c>
      <c r="R124" s="51" t="s">
        <v>36</v>
      </c>
      <c r="S124" s="51">
        <v>1.03</v>
      </c>
      <c r="T124" s="72">
        <v>1.119</v>
      </c>
      <c r="U124" s="63"/>
      <c r="V124" s="63">
        <v>0</v>
      </c>
      <c r="W124" s="51"/>
      <c r="X124" s="72">
        <v>1.0754999999999999</v>
      </c>
      <c r="Y124" s="72">
        <v>1.1200411618561499</v>
      </c>
      <c r="Z124" s="86">
        <v>-572562.1204305162</v>
      </c>
      <c r="AA124" s="107"/>
      <c r="AB124" s="63">
        <v>0</v>
      </c>
      <c r="AC124" s="86">
        <v>-572562.1204305162</v>
      </c>
      <c r="AD124" s="51"/>
      <c r="AE124" s="72">
        <v>1.1175491408317137</v>
      </c>
      <c r="AF124" s="72">
        <v>1.1175491408317137</v>
      </c>
    </row>
    <row r="125" spans="1:32" s="49" customFormat="1" x14ac:dyDescent="0.25">
      <c r="A125" s="51">
        <v>2019</v>
      </c>
      <c r="B125" s="51" t="s">
        <v>86</v>
      </c>
      <c r="C125" s="51">
        <v>870</v>
      </c>
      <c r="D125" s="51" t="s">
        <v>30</v>
      </c>
      <c r="E125" s="51" t="s">
        <v>62</v>
      </c>
      <c r="F125" s="58">
        <v>42692</v>
      </c>
      <c r="G125" s="58">
        <v>43461</v>
      </c>
      <c r="H125" s="58">
        <v>43465</v>
      </c>
      <c r="I125" s="51" t="s">
        <v>32</v>
      </c>
      <c r="J125" s="51" t="s">
        <v>33</v>
      </c>
      <c r="K125" s="51" t="s">
        <v>34</v>
      </c>
      <c r="L125" s="63">
        <v>21257750.221434899</v>
      </c>
      <c r="M125" s="51" t="s">
        <v>32</v>
      </c>
      <c r="N125" s="51" t="s">
        <v>37</v>
      </c>
      <c r="O125" s="51" t="s">
        <v>35</v>
      </c>
      <c r="P125" s="86">
        <v>-24000000</v>
      </c>
      <c r="Q125" s="51">
        <v>1.0588</v>
      </c>
      <c r="R125" s="51" t="s">
        <v>36</v>
      </c>
      <c r="S125" s="51"/>
      <c r="T125" s="72">
        <v>1.129</v>
      </c>
      <c r="U125" s="63"/>
      <c r="V125" s="63">
        <v>0</v>
      </c>
      <c r="W125" s="51"/>
      <c r="X125" s="72">
        <v>1.0754999999999999</v>
      </c>
      <c r="Y125" s="72">
        <v>1.1209756481429218</v>
      </c>
      <c r="Z125" s="63">
        <v>1128809.3866980278</v>
      </c>
      <c r="AA125" s="106">
        <v>-94001.630968149053</v>
      </c>
      <c r="AB125" s="63">
        <v>0</v>
      </c>
      <c r="AC125" s="63">
        <v>1128809.3866980278</v>
      </c>
      <c r="AD125" s="51"/>
      <c r="AE125" s="72">
        <v>1.1259190680200544</v>
      </c>
      <c r="AF125" s="72">
        <v>1.1259190680200544</v>
      </c>
    </row>
    <row r="126" spans="1:32" s="49" customFormat="1" x14ac:dyDescent="0.25">
      <c r="A126" s="51">
        <v>2019</v>
      </c>
      <c r="B126" s="51" t="s">
        <v>86</v>
      </c>
      <c r="C126" s="51">
        <v>871</v>
      </c>
      <c r="D126" s="51" t="s">
        <v>30</v>
      </c>
      <c r="E126" s="51" t="s">
        <v>62</v>
      </c>
      <c r="F126" s="58">
        <v>42692</v>
      </c>
      <c r="G126" s="58">
        <v>43461</v>
      </c>
      <c r="H126" s="58">
        <v>43465</v>
      </c>
      <c r="I126" s="51" t="s">
        <v>38</v>
      </c>
      <c r="J126" s="51" t="s">
        <v>37</v>
      </c>
      <c r="K126" s="51" t="s">
        <v>34</v>
      </c>
      <c r="L126" s="63">
        <v>23346303.501945499</v>
      </c>
      <c r="M126" s="51" t="s">
        <v>38</v>
      </c>
      <c r="N126" s="51" t="s">
        <v>33</v>
      </c>
      <c r="O126" s="51" t="s">
        <v>35</v>
      </c>
      <c r="P126" s="86">
        <v>-24000000</v>
      </c>
      <c r="Q126" s="51">
        <v>1.0588</v>
      </c>
      <c r="R126" s="51" t="s">
        <v>36</v>
      </c>
      <c r="S126" s="51"/>
      <c r="T126" s="72">
        <v>1.028</v>
      </c>
      <c r="U126" s="63"/>
      <c r="V126" s="63">
        <v>0</v>
      </c>
      <c r="W126" s="51"/>
      <c r="X126" s="72">
        <v>1.0754999999999999</v>
      </c>
      <c r="Y126" s="72">
        <v>1.1209756481429218</v>
      </c>
      <c r="Z126" s="86">
        <v>-613188.58314803324</v>
      </c>
      <c r="AA126" s="107"/>
      <c r="AB126" s="63">
        <v>0</v>
      </c>
      <c r="AC126" s="86">
        <v>-613188.58314803324</v>
      </c>
      <c r="AD126" s="51"/>
      <c r="AE126" s="72">
        <v>1.1259190680200544</v>
      </c>
      <c r="AF126" s="72">
        <v>1.1259190680200544</v>
      </c>
    </row>
    <row r="127" spans="1:32" s="49" customFormat="1" x14ac:dyDescent="0.25">
      <c r="A127" s="51">
        <v>2019</v>
      </c>
      <c r="B127" s="51" t="s">
        <v>86</v>
      </c>
      <c r="C127" s="51">
        <v>872</v>
      </c>
      <c r="D127" s="51" t="s">
        <v>39</v>
      </c>
      <c r="E127" s="51" t="s">
        <v>62</v>
      </c>
      <c r="F127" s="58">
        <v>42692</v>
      </c>
      <c r="G127" s="58">
        <v>43461</v>
      </c>
      <c r="H127" s="58">
        <v>43465</v>
      </c>
      <c r="I127" s="51" t="s">
        <v>38</v>
      </c>
      <c r="J127" s="51" t="s">
        <v>37</v>
      </c>
      <c r="K127" s="51" t="s">
        <v>34</v>
      </c>
      <c r="L127" s="63">
        <v>21257750.221434899</v>
      </c>
      <c r="M127" s="51" t="s">
        <v>38</v>
      </c>
      <c r="N127" s="51" t="s">
        <v>33</v>
      </c>
      <c r="O127" s="51" t="s">
        <v>35</v>
      </c>
      <c r="P127" s="86">
        <v>-24000000</v>
      </c>
      <c r="Q127" s="51">
        <v>1.0588</v>
      </c>
      <c r="R127" s="51" t="s">
        <v>36</v>
      </c>
      <c r="S127" s="51">
        <v>1.028</v>
      </c>
      <c r="T127" s="72">
        <v>1.129</v>
      </c>
      <c r="U127" s="63"/>
      <c r="V127" s="63">
        <v>0</v>
      </c>
      <c r="W127" s="51"/>
      <c r="X127" s="72">
        <v>1.0754999999999999</v>
      </c>
      <c r="Y127" s="72">
        <v>1.1209756481429218</v>
      </c>
      <c r="Z127" s="86">
        <v>-609622.43451814365</v>
      </c>
      <c r="AA127" s="107"/>
      <c r="AB127" s="63">
        <v>0</v>
      </c>
      <c r="AC127" s="86">
        <v>-609622.43451814365</v>
      </c>
      <c r="AD127" s="51"/>
      <c r="AE127" s="72">
        <v>1.1259190680200544</v>
      </c>
      <c r="AF127" s="72">
        <v>1.1259190680200544</v>
      </c>
    </row>
    <row r="128" spans="1:32" s="49" customFormat="1" x14ac:dyDescent="0.25">
      <c r="A128" s="51">
        <v>2019</v>
      </c>
      <c r="B128" s="51" t="s">
        <v>87</v>
      </c>
      <c r="C128" s="51">
        <v>873</v>
      </c>
      <c r="D128" s="51" t="s">
        <v>30</v>
      </c>
      <c r="E128" s="51" t="s">
        <v>62</v>
      </c>
      <c r="F128" s="58">
        <v>42691</v>
      </c>
      <c r="G128" s="58">
        <v>43461</v>
      </c>
      <c r="H128" s="58">
        <v>43465</v>
      </c>
      <c r="I128" s="51" t="s">
        <v>32</v>
      </c>
      <c r="J128" s="51" t="s">
        <v>33</v>
      </c>
      <c r="K128" s="51" t="s">
        <v>34</v>
      </c>
      <c r="L128" s="63">
        <v>26548672.566371702</v>
      </c>
      <c r="M128" s="51" t="s">
        <v>32</v>
      </c>
      <c r="N128" s="51" t="s">
        <v>37</v>
      </c>
      <c r="O128" s="51" t="s">
        <v>35</v>
      </c>
      <c r="P128" s="86">
        <v>-30000000</v>
      </c>
      <c r="Q128" s="51">
        <v>1.0626</v>
      </c>
      <c r="R128" s="51" t="s">
        <v>36</v>
      </c>
      <c r="S128" s="51"/>
      <c r="T128" s="72">
        <v>1.1299999999999999</v>
      </c>
      <c r="U128" s="63"/>
      <c r="V128" s="63">
        <v>0</v>
      </c>
      <c r="W128" s="51"/>
      <c r="X128" s="72">
        <v>1.0754999999999999</v>
      </c>
      <c r="Y128" s="72">
        <v>1.1209756481429218</v>
      </c>
      <c r="Z128" s="63">
        <v>1398377.5601100305</v>
      </c>
      <c r="AA128" s="106">
        <v>-151797.20790588181</v>
      </c>
      <c r="AB128" s="63">
        <v>0</v>
      </c>
      <c r="AC128" s="63">
        <v>1398377.5601100305</v>
      </c>
      <c r="AD128" s="51"/>
      <c r="AE128" s="72">
        <v>1.1273701280933262</v>
      </c>
      <c r="AF128" s="72">
        <v>1.1273701280933262</v>
      </c>
    </row>
    <row r="129" spans="1:32" s="49" customFormat="1" x14ac:dyDescent="0.25">
      <c r="A129" s="51">
        <v>2019</v>
      </c>
      <c r="B129" s="51" t="s">
        <v>87</v>
      </c>
      <c r="C129" s="51">
        <v>874</v>
      </c>
      <c r="D129" s="51" t="s">
        <v>30</v>
      </c>
      <c r="E129" s="51" t="s">
        <v>62</v>
      </c>
      <c r="F129" s="58">
        <v>42691</v>
      </c>
      <c r="G129" s="58">
        <v>43461</v>
      </c>
      <c r="H129" s="58">
        <v>43465</v>
      </c>
      <c r="I129" s="51" t="s">
        <v>38</v>
      </c>
      <c r="J129" s="51" t="s">
        <v>37</v>
      </c>
      <c r="K129" s="51" t="s">
        <v>34</v>
      </c>
      <c r="L129" s="63">
        <v>29069767.441860501</v>
      </c>
      <c r="M129" s="51" t="s">
        <v>38</v>
      </c>
      <c r="N129" s="51" t="s">
        <v>33</v>
      </c>
      <c r="O129" s="51" t="s">
        <v>35</v>
      </c>
      <c r="P129" s="86">
        <v>-30000000</v>
      </c>
      <c r="Q129" s="51">
        <v>1.0626</v>
      </c>
      <c r="R129" s="51" t="s">
        <v>36</v>
      </c>
      <c r="S129" s="51"/>
      <c r="T129" s="72">
        <v>1.032</v>
      </c>
      <c r="U129" s="63"/>
      <c r="V129" s="63">
        <v>0</v>
      </c>
      <c r="W129" s="51"/>
      <c r="X129" s="72">
        <v>1.0754999999999999</v>
      </c>
      <c r="Y129" s="72">
        <v>1.1209756481429218</v>
      </c>
      <c r="Z129" s="86">
        <v>-790244.38836767187</v>
      </c>
      <c r="AA129" s="107"/>
      <c r="AB129" s="63">
        <v>0</v>
      </c>
      <c r="AC129" s="86">
        <v>-790244.38836767187</v>
      </c>
      <c r="AD129" s="51"/>
      <c r="AE129" s="72">
        <v>1.1273701280933262</v>
      </c>
      <c r="AF129" s="72">
        <v>1.1273701280933262</v>
      </c>
    </row>
    <row r="130" spans="1:32" s="49" customFormat="1" x14ac:dyDescent="0.25">
      <c r="A130" s="51">
        <v>2019</v>
      </c>
      <c r="B130" s="51" t="s">
        <v>87</v>
      </c>
      <c r="C130" s="51">
        <v>875</v>
      </c>
      <c r="D130" s="51" t="s">
        <v>39</v>
      </c>
      <c r="E130" s="51" t="s">
        <v>62</v>
      </c>
      <c r="F130" s="58">
        <v>42691</v>
      </c>
      <c r="G130" s="58">
        <v>43461</v>
      </c>
      <c r="H130" s="58">
        <v>43465</v>
      </c>
      <c r="I130" s="51" t="s">
        <v>38</v>
      </c>
      <c r="J130" s="51" t="s">
        <v>37</v>
      </c>
      <c r="K130" s="51" t="s">
        <v>34</v>
      </c>
      <c r="L130" s="63">
        <v>26548672.566371702</v>
      </c>
      <c r="M130" s="51" t="s">
        <v>38</v>
      </c>
      <c r="N130" s="51" t="s">
        <v>33</v>
      </c>
      <c r="O130" s="51" t="s">
        <v>35</v>
      </c>
      <c r="P130" s="86">
        <v>-30000000</v>
      </c>
      <c r="Q130" s="51">
        <v>1.0626</v>
      </c>
      <c r="R130" s="51" t="s">
        <v>36</v>
      </c>
      <c r="S130" s="51">
        <v>1.032</v>
      </c>
      <c r="T130" s="72">
        <v>1.1299999999999999</v>
      </c>
      <c r="U130" s="63"/>
      <c r="V130" s="63">
        <v>0</v>
      </c>
      <c r="W130" s="51"/>
      <c r="X130" s="72">
        <v>1.0754999999999999</v>
      </c>
      <c r="Y130" s="72">
        <v>1.1209756481429218</v>
      </c>
      <c r="Z130" s="86">
        <v>-759930.37964824028</v>
      </c>
      <c r="AA130" s="107"/>
      <c r="AB130" s="63">
        <v>0</v>
      </c>
      <c r="AC130" s="86">
        <v>-759930.37964824028</v>
      </c>
      <c r="AD130" s="51"/>
      <c r="AE130" s="72">
        <v>1.1273701280933262</v>
      </c>
      <c r="AF130" s="72">
        <v>1.1273701280933262</v>
      </c>
    </row>
    <row r="131" spans="1:32" s="49" customFormat="1" x14ac:dyDescent="0.25">
      <c r="A131" s="51">
        <v>2019</v>
      </c>
      <c r="B131" s="51" t="s">
        <v>88</v>
      </c>
      <c r="C131" s="51">
        <v>855</v>
      </c>
      <c r="D131" s="51" t="s">
        <v>30</v>
      </c>
      <c r="E131" s="51" t="s">
        <v>31</v>
      </c>
      <c r="F131" s="58">
        <v>42688</v>
      </c>
      <c r="G131" s="58">
        <v>43494</v>
      </c>
      <c r="H131" s="58">
        <v>43496</v>
      </c>
      <c r="I131" s="51" t="s">
        <v>32</v>
      </c>
      <c r="J131" s="51" t="s">
        <v>33</v>
      </c>
      <c r="K131" s="51" t="s">
        <v>34</v>
      </c>
      <c r="L131" s="63">
        <v>26315789.473684199</v>
      </c>
      <c r="M131" s="51" t="s">
        <v>32</v>
      </c>
      <c r="N131" s="51" t="s">
        <v>37</v>
      </c>
      <c r="O131" s="51" t="s">
        <v>35</v>
      </c>
      <c r="P131" s="86">
        <v>-30000000</v>
      </c>
      <c r="Q131" s="51">
        <v>1.0737000000000001</v>
      </c>
      <c r="R131" s="51" t="s">
        <v>36</v>
      </c>
      <c r="S131" s="51"/>
      <c r="T131" s="72">
        <v>1.1399999999999999</v>
      </c>
      <c r="U131" s="63"/>
      <c r="V131" s="63">
        <v>0</v>
      </c>
      <c r="W131" s="51"/>
      <c r="X131" s="72">
        <v>1.0754999999999999</v>
      </c>
      <c r="Y131" s="72">
        <v>1.1233968404929695</v>
      </c>
      <c r="Z131" s="63">
        <v>1340296.0198063029</v>
      </c>
      <c r="AA131" s="106">
        <v>-335872.92142158607</v>
      </c>
      <c r="AB131" s="63">
        <v>0</v>
      </c>
      <c r="AC131" s="63">
        <v>1340296.0198063029</v>
      </c>
      <c r="AD131" s="51"/>
      <c r="AE131" s="72">
        <v>1.1377060953905587</v>
      </c>
      <c r="AF131" s="72">
        <v>1.1377060953905587</v>
      </c>
    </row>
    <row r="132" spans="1:32" s="49" customFormat="1" x14ac:dyDescent="0.25">
      <c r="A132" s="51">
        <v>2019</v>
      </c>
      <c r="B132" s="51" t="s">
        <v>88</v>
      </c>
      <c r="C132" s="51">
        <v>856</v>
      </c>
      <c r="D132" s="51" t="s">
        <v>30</v>
      </c>
      <c r="E132" s="51" t="s">
        <v>31</v>
      </c>
      <c r="F132" s="58">
        <v>42688</v>
      </c>
      <c r="G132" s="58">
        <v>43494</v>
      </c>
      <c r="H132" s="58">
        <v>43496</v>
      </c>
      <c r="I132" s="51" t="s">
        <v>38</v>
      </c>
      <c r="J132" s="51" t="s">
        <v>37</v>
      </c>
      <c r="K132" s="51" t="s">
        <v>34</v>
      </c>
      <c r="L132" s="63">
        <v>28804608.737397999</v>
      </c>
      <c r="M132" s="51" t="s">
        <v>38</v>
      </c>
      <c r="N132" s="51" t="s">
        <v>33</v>
      </c>
      <c r="O132" s="51" t="s">
        <v>35</v>
      </c>
      <c r="P132" s="86">
        <v>-30000000</v>
      </c>
      <c r="Q132" s="51">
        <v>1.0737000000000001</v>
      </c>
      <c r="R132" s="51" t="s">
        <v>36</v>
      </c>
      <c r="S132" s="51"/>
      <c r="T132" s="72">
        <v>1.0415000000000001</v>
      </c>
      <c r="U132" s="63"/>
      <c r="V132" s="63">
        <v>0</v>
      </c>
      <c r="W132" s="51"/>
      <c r="X132" s="72">
        <v>1.0754999999999999</v>
      </c>
      <c r="Y132" s="72">
        <v>1.1233968404929695</v>
      </c>
      <c r="Z132" s="86">
        <v>-865603.0636578605</v>
      </c>
      <c r="AA132" s="107"/>
      <c r="AB132" s="63">
        <v>0</v>
      </c>
      <c r="AC132" s="86">
        <v>-865603.0636578605</v>
      </c>
      <c r="AD132" s="51"/>
      <c r="AE132" s="72">
        <v>1.1377060953905587</v>
      </c>
      <c r="AF132" s="72">
        <v>1.1377060953905587</v>
      </c>
    </row>
    <row r="133" spans="1:32" s="49" customFormat="1" x14ac:dyDescent="0.25">
      <c r="A133" s="51">
        <v>2019</v>
      </c>
      <c r="B133" s="51" t="s">
        <v>88</v>
      </c>
      <c r="C133" s="51">
        <v>857</v>
      </c>
      <c r="D133" s="51" t="s">
        <v>39</v>
      </c>
      <c r="E133" s="51" t="s">
        <v>31</v>
      </c>
      <c r="F133" s="58">
        <v>42688</v>
      </c>
      <c r="G133" s="58">
        <v>43494</v>
      </c>
      <c r="H133" s="58">
        <v>43496</v>
      </c>
      <c r="I133" s="51" t="s">
        <v>38</v>
      </c>
      <c r="J133" s="51" t="s">
        <v>37</v>
      </c>
      <c r="K133" s="51" t="s">
        <v>34</v>
      </c>
      <c r="L133" s="63">
        <v>26315789.473684199</v>
      </c>
      <c r="M133" s="51" t="s">
        <v>38</v>
      </c>
      <c r="N133" s="51" t="s">
        <v>33</v>
      </c>
      <c r="O133" s="51" t="s">
        <v>35</v>
      </c>
      <c r="P133" s="86">
        <v>-30000000</v>
      </c>
      <c r="Q133" s="51">
        <v>1.0737000000000001</v>
      </c>
      <c r="R133" s="51" t="s">
        <v>36</v>
      </c>
      <c r="S133" s="51">
        <v>1.0415000000000001</v>
      </c>
      <c r="T133" s="72">
        <v>1.1399999999999999</v>
      </c>
      <c r="U133" s="63"/>
      <c r="V133" s="63">
        <v>0</v>
      </c>
      <c r="W133" s="51"/>
      <c r="X133" s="72">
        <v>1.0754999999999999</v>
      </c>
      <c r="Y133" s="72">
        <v>1.1233968404929695</v>
      </c>
      <c r="Z133" s="86">
        <v>-810565.87757002842</v>
      </c>
      <c r="AA133" s="107"/>
      <c r="AB133" s="63">
        <v>0</v>
      </c>
      <c r="AC133" s="86">
        <v>-810565.87757002842</v>
      </c>
      <c r="AD133" s="51"/>
      <c r="AE133" s="72">
        <v>1.1377060953905587</v>
      </c>
      <c r="AF133" s="72">
        <v>1.1377060953905587</v>
      </c>
    </row>
    <row r="134" spans="1:32" s="49" customFormat="1" x14ac:dyDescent="0.25">
      <c r="A134" s="51">
        <v>2019</v>
      </c>
      <c r="B134" s="51" t="s">
        <v>89</v>
      </c>
      <c r="C134" s="51">
        <v>864</v>
      </c>
      <c r="D134" s="51" t="s">
        <v>30</v>
      </c>
      <c r="E134" s="51" t="s">
        <v>31</v>
      </c>
      <c r="F134" s="58">
        <v>42690</v>
      </c>
      <c r="G134" s="58">
        <v>43494</v>
      </c>
      <c r="H134" s="58">
        <v>43496</v>
      </c>
      <c r="I134" s="51" t="s">
        <v>32</v>
      </c>
      <c r="J134" s="51" t="s">
        <v>33</v>
      </c>
      <c r="K134" s="51" t="s">
        <v>34</v>
      </c>
      <c r="L134" s="63">
        <v>22026431.7180617</v>
      </c>
      <c r="M134" s="51" t="s">
        <v>32</v>
      </c>
      <c r="N134" s="51" t="s">
        <v>37</v>
      </c>
      <c r="O134" s="51" t="s">
        <v>35</v>
      </c>
      <c r="P134" s="86">
        <v>-25000000</v>
      </c>
      <c r="Q134" s="51">
        <v>1.0690999999999999</v>
      </c>
      <c r="R134" s="51" t="s">
        <v>36</v>
      </c>
      <c r="S134" s="51"/>
      <c r="T134" s="72">
        <v>1.135</v>
      </c>
      <c r="U134" s="63"/>
      <c r="V134" s="63">
        <v>0</v>
      </c>
      <c r="W134" s="51"/>
      <c r="X134" s="72">
        <v>1.0754999999999999</v>
      </c>
      <c r="Y134" s="72">
        <v>1.1233968404929695</v>
      </c>
      <c r="Z134" s="63">
        <v>1167565.7949509346</v>
      </c>
      <c r="AA134" s="106">
        <v>-193951.36547463387</v>
      </c>
      <c r="AB134" s="63">
        <v>0</v>
      </c>
      <c r="AC134" s="63">
        <v>1167565.7949509346</v>
      </c>
      <c r="AD134" s="51"/>
      <c r="AE134" s="72">
        <v>1.133273745079366</v>
      </c>
      <c r="AF134" s="72">
        <v>1.133273745079366</v>
      </c>
    </row>
    <row r="135" spans="1:32" s="49" customFormat="1" x14ac:dyDescent="0.25">
      <c r="A135" s="51">
        <v>2019</v>
      </c>
      <c r="B135" s="51" t="s">
        <v>89</v>
      </c>
      <c r="C135" s="51">
        <v>865</v>
      </c>
      <c r="D135" s="51" t="s">
        <v>30</v>
      </c>
      <c r="E135" s="51" t="s">
        <v>31</v>
      </c>
      <c r="F135" s="58">
        <v>42690</v>
      </c>
      <c r="G135" s="58">
        <v>43494</v>
      </c>
      <c r="H135" s="58">
        <v>43496</v>
      </c>
      <c r="I135" s="51" t="s">
        <v>38</v>
      </c>
      <c r="J135" s="51" t="s">
        <v>37</v>
      </c>
      <c r="K135" s="51" t="s">
        <v>34</v>
      </c>
      <c r="L135" s="63">
        <v>24038461.538461499</v>
      </c>
      <c r="M135" s="51" t="s">
        <v>38</v>
      </c>
      <c r="N135" s="51" t="s">
        <v>33</v>
      </c>
      <c r="O135" s="51" t="s">
        <v>35</v>
      </c>
      <c r="P135" s="86">
        <v>-25000000</v>
      </c>
      <c r="Q135" s="51">
        <v>1.0690999999999999</v>
      </c>
      <c r="R135" s="51" t="s">
        <v>36</v>
      </c>
      <c r="S135" s="51"/>
      <c r="T135" s="72">
        <v>1.04</v>
      </c>
      <c r="U135" s="63"/>
      <c r="V135" s="63">
        <v>0</v>
      </c>
      <c r="W135" s="51"/>
      <c r="X135" s="72">
        <v>1.0754999999999999</v>
      </c>
      <c r="Y135" s="72">
        <v>1.1233968404929695</v>
      </c>
      <c r="Z135" s="86">
        <v>-713484.29070364637</v>
      </c>
      <c r="AA135" s="107"/>
      <c r="AB135" s="63">
        <v>0</v>
      </c>
      <c r="AC135" s="86">
        <v>-713484.29070364637</v>
      </c>
      <c r="AD135" s="51"/>
      <c r="AE135" s="72">
        <v>1.133273745079366</v>
      </c>
      <c r="AF135" s="72">
        <v>1.133273745079366</v>
      </c>
    </row>
    <row r="136" spans="1:32" s="49" customFormat="1" x14ac:dyDescent="0.25">
      <c r="A136" s="51">
        <v>2019</v>
      </c>
      <c r="B136" s="51" t="s">
        <v>89</v>
      </c>
      <c r="C136" s="51">
        <v>866</v>
      </c>
      <c r="D136" s="51" t="s">
        <v>39</v>
      </c>
      <c r="E136" s="51" t="s">
        <v>31</v>
      </c>
      <c r="F136" s="58">
        <v>42690</v>
      </c>
      <c r="G136" s="58">
        <v>43494</v>
      </c>
      <c r="H136" s="58">
        <v>43496</v>
      </c>
      <c r="I136" s="51" t="s">
        <v>38</v>
      </c>
      <c r="J136" s="51" t="s">
        <v>37</v>
      </c>
      <c r="K136" s="51" t="s">
        <v>34</v>
      </c>
      <c r="L136" s="63">
        <v>22026431.7180617</v>
      </c>
      <c r="M136" s="51" t="s">
        <v>38</v>
      </c>
      <c r="N136" s="51" t="s">
        <v>33</v>
      </c>
      <c r="O136" s="51" t="s">
        <v>35</v>
      </c>
      <c r="P136" s="86">
        <v>-25000000</v>
      </c>
      <c r="Q136" s="51">
        <v>1.0690999999999999</v>
      </c>
      <c r="R136" s="51" t="s">
        <v>36</v>
      </c>
      <c r="S136" s="51">
        <v>1.04</v>
      </c>
      <c r="T136" s="72">
        <v>1.135</v>
      </c>
      <c r="U136" s="63"/>
      <c r="V136" s="63">
        <v>0</v>
      </c>
      <c r="W136" s="51"/>
      <c r="X136" s="72">
        <v>1.0754999999999999</v>
      </c>
      <c r="Y136" s="72">
        <v>1.1233968404929695</v>
      </c>
      <c r="Z136" s="86">
        <v>-648032.86972192198</v>
      </c>
      <c r="AA136" s="107"/>
      <c r="AB136" s="63">
        <v>0</v>
      </c>
      <c r="AC136" s="86">
        <v>-648032.86972192198</v>
      </c>
      <c r="AD136" s="51"/>
      <c r="AE136" s="72">
        <v>1.133273745079366</v>
      </c>
      <c r="AF136" s="72">
        <v>1.133273745079366</v>
      </c>
    </row>
    <row r="137" spans="1:32" s="49" customFormat="1" x14ac:dyDescent="0.25">
      <c r="A137" s="51">
        <v>2019</v>
      </c>
      <c r="B137" s="51" t="s">
        <v>90</v>
      </c>
      <c r="C137" s="51">
        <v>876</v>
      </c>
      <c r="D137" s="51" t="s">
        <v>30</v>
      </c>
      <c r="E137" s="51" t="s">
        <v>31</v>
      </c>
      <c r="F137" s="58">
        <v>42692</v>
      </c>
      <c r="G137" s="58">
        <v>43494</v>
      </c>
      <c r="H137" s="58">
        <v>43496</v>
      </c>
      <c r="I137" s="51" t="s">
        <v>32</v>
      </c>
      <c r="J137" s="51" t="s">
        <v>33</v>
      </c>
      <c r="K137" s="51" t="s">
        <v>34</v>
      </c>
      <c r="L137" s="63">
        <v>22222222.222222202</v>
      </c>
      <c r="M137" s="51" t="s">
        <v>32</v>
      </c>
      <c r="N137" s="51" t="s">
        <v>37</v>
      </c>
      <c r="O137" s="51" t="s">
        <v>35</v>
      </c>
      <c r="P137" s="86">
        <v>-25000000</v>
      </c>
      <c r="Q137" s="51">
        <v>1.0588</v>
      </c>
      <c r="R137" s="51" t="s">
        <v>36</v>
      </c>
      <c r="S137" s="51"/>
      <c r="T137" s="72">
        <v>1.125</v>
      </c>
      <c r="U137" s="63"/>
      <c r="V137" s="63">
        <v>0</v>
      </c>
      <c r="W137" s="51"/>
      <c r="X137" s="72">
        <v>1.0754999999999999</v>
      </c>
      <c r="Y137" s="72">
        <v>1.1233968404929695</v>
      </c>
      <c r="Z137" s="63">
        <v>1273871.708440332</v>
      </c>
      <c r="AA137" s="106">
        <v>-24585.411329255207</v>
      </c>
      <c r="AB137" s="63">
        <v>0</v>
      </c>
      <c r="AC137" s="63">
        <v>1273871.708440332</v>
      </c>
      <c r="AD137" s="51"/>
      <c r="AE137" s="72">
        <v>1.1246393048122798</v>
      </c>
      <c r="AF137" s="72">
        <v>1.1246393048122798</v>
      </c>
    </row>
    <row r="138" spans="1:32" s="49" customFormat="1" x14ac:dyDescent="0.25">
      <c r="A138" s="51">
        <v>2019</v>
      </c>
      <c r="B138" s="51" t="s">
        <v>90</v>
      </c>
      <c r="C138" s="51">
        <v>877</v>
      </c>
      <c r="D138" s="51" t="s">
        <v>30</v>
      </c>
      <c r="E138" s="51" t="s">
        <v>31</v>
      </c>
      <c r="F138" s="58">
        <v>42692</v>
      </c>
      <c r="G138" s="58">
        <v>43494</v>
      </c>
      <c r="H138" s="58">
        <v>43496</v>
      </c>
      <c r="I138" s="51" t="s">
        <v>38</v>
      </c>
      <c r="J138" s="51" t="s">
        <v>37</v>
      </c>
      <c r="K138" s="51" t="s">
        <v>34</v>
      </c>
      <c r="L138" s="63">
        <v>24038461.538461499</v>
      </c>
      <c r="M138" s="51" t="s">
        <v>38</v>
      </c>
      <c r="N138" s="51" t="s">
        <v>33</v>
      </c>
      <c r="O138" s="51" t="s">
        <v>35</v>
      </c>
      <c r="P138" s="86">
        <v>-25000000</v>
      </c>
      <c r="Q138" s="51">
        <v>1.0588</v>
      </c>
      <c r="R138" s="51" t="s">
        <v>36</v>
      </c>
      <c r="S138" s="51"/>
      <c r="T138" s="72">
        <v>1.04</v>
      </c>
      <c r="U138" s="63"/>
      <c r="V138" s="63">
        <v>0</v>
      </c>
      <c r="W138" s="51"/>
      <c r="X138" s="72">
        <v>1.0754999999999999</v>
      </c>
      <c r="Y138" s="72">
        <v>1.1233968404929695</v>
      </c>
      <c r="Z138" s="86">
        <v>-713484.29070364637</v>
      </c>
      <c r="AA138" s="107"/>
      <c r="AB138" s="63">
        <v>0</v>
      </c>
      <c r="AC138" s="86">
        <v>-713484.29070364637</v>
      </c>
      <c r="AD138" s="51"/>
      <c r="AE138" s="72">
        <v>1.1246393048122798</v>
      </c>
      <c r="AF138" s="72">
        <v>1.1246393048122798</v>
      </c>
    </row>
    <row r="139" spans="1:32" s="49" customFormat="1" x14ac:dyDescent="0.25">
      <c r="A139" s="51">
        <v>2019</v>
      </c>
      <c r="B139" s="51" t="s">
        <v>90</v>
      </c>
      <c r="C139" s="51">
        <v>878</v>
      </c>
      <c r="D139" s="51" t="s">
        <v>39</v>
      </c>
      <c r="E139" s="51" t="s">
        <v>31</v>
      </c>
      <c r="F139" s="58">
        <v>42692</v>
      </c>
      <c r="G139" s="58">
        <v>43494</v>
      </c>
      <c r="H139" s="58">
        <v>43496</v>
      </c>
      <c r="I139" s="51" t="s">
        <v>38</v>
      </c>
      <c r="J139" s="51" t="s">
        <v>37</v>
      </c>
      <c r="K139" s="51" t="s">
        <v>34</v>
      </c>
      <c r="L139" s="63">
        <v>22222222.222222202</v>
      </c>
      <c r="M139" s="51" t="s">
        <v>38</v>
      </c>
      <c r="N139" s="51" t="s">
        <v>33</v>
      </c>
      <c r="O139" s="51" t="s">
        <v>35</v>
      </c>
      <c r="P139" s="86">
        <v>-25000000</v>
      </c>
      <c r="Q139" s="51">
        <v>1.0588</v>
      </c>
      <c r="R139" s="51" t="s">
        <v>36</v>
      </c>
      <c r="S139" s="51">
        <v>1.04</v>
      </c>
      <c r="T139" s="72">
        <v>1.125</v>
      </c>
      <c r="U139" s="63"/>
      <c r="V139" s="63">
        <v>0</v>
      </c>
      <c r="W139" s="51"/>
      <c r="X139" s="72">
        <v>1.0754999999999999</v>
      </c>
      <c r="Y139" s="72">
        <v>1.1233968404929695</v>
      </c>
      <c r="Z139" s="86">
        <v>-584972.82906594092</v>
      </c>
      <c r="AA139" s="107"/>
      <c r="AB139" s="63">
        <v>0</v>
      </c>
      <c r="AC139" s="86">
        <v>-584972.82906594092</v>
      </c>
      <c r="AD139" s="51"/>
      <c r="AE139" s="72">
        <v>1.1246393048122798</v>
      </c>
      <c r="AF139" s="72">
        <v>1.1246393048122798</v>
      </c>
    </row>
    <row r="140" spans="1:32" s="49" customFormat="1" x14ac:dyDescent="0.25">
      <c r="A140" s="51">
        <v>2019</v>
      </c>
      <c r="B140" s="51" t="s">
        <v>91</v>
      </c>
      <c r="C140" s="51">
        <v>858</v>
      </c>
      <c r="D140" s="51" t="s">
        <v>30</v>
      </c>
      <c r="E140" s="51" t="s">
        <v>77</v>
      </c>
      <c r="F140" s="58">
        <v>42688</v>
      </c>
      <c r="G140" s="58">
        <v>43511</v>
      </c>
      <c r="H140" s="58">
        <v>43515</v>
      </c>
      <c r="I140" s="51" t="s">
        <v>32</v>
      </c>
      <c r="J140" s="51" t="s">
        <v>33</v>
      </c>
      <c r="K140" s="51" t="s">
        <v>34</v>
      </c>
      <c r="L140" s="63">
        <v>26258205.689277899</v>
      </c>
      <c r="M140" s="51" t="s">
        <v>32</v>
      </c>
      <c r="N140" s="51" t="s">
        <v>37</v>
      </c>
      <c r="O140" s="51" t="s">
        <v>35</v>
      </c>
      <c r="P140" s="86">
        <v>-30000000</v>
      </c>
      <c r="Q140" s="51">
        <v>1.0737000000000001</v>
      </c>
      <c r="R140" s="51" t="s">
        <v>36</v>
      </c>
      <c r="S140" s="51"/>
      <c r="T140" s="72">
        <v>1.1425000000000001</v>
      </c>
      <c r="U140" s="63"/>
      <c r="V140" s="63">
        <v>0</v>
      </c>
      <c r="W140" s="51"/>
      <c r="X140" s="72">
        <v>1.0754999999999999</v>
      </c>
      <c r="Y140" s="72">
        <v>1.1248750249228325</v>
      </c>
      <c r="Z140" s="63">
        <v>1347390.6136220435</v>
      </c>
      <c r="AA140" s="106">
        <v>-350527.54317559325</v>
      </c>
      <c r="AB140" s="63">
        <v>0</v>
      </c>
      <c r="AC140" s="63">
        <v>1347390.6136220435</v>
      </c>
      <c r="AD140" s="51"/>
      <c r="AE140" s="72">
        <v>1.1398565270079088</v>
      </c>
      <c r="AF140" s="72">
        <v>1.1398565270079088</v>
      </c>
    </row>
    <row r="141" spans="1:32" s="49" customFormat="1" x14ac:dyDescent="0.25">
      <c r="A141" s="51">
        <v>2019</v>
      </c>
      <c r="B141" s="51" t="s">
        <v>91</v>
      </c>
      <c r="C141" s="51">
        <v>859</v>
      </c>
      <c r="D141" s="51" t="s">
        <v>30</v>
      </c>
      <c r="E141" s="51" t="s">
        <v>77</v>
      </c>
      <c r="F141" s="58">
        <v>42688</v>
      </c>
      <c r="G141" s="58">
        <v>43511</v>
      </c>
      <c r="H141" s="58">
        <v>43515</v>
      </c>
      <c r="I141" s="51" t="s">
        <v>38</v>
      </c>
      <c r="J141" s="51" t="s">
        <v>37</v>
      </c>
      <c r="K141" s="51" t="s">
        <v>34</v>
      </c>
      <c r="L141" s="63">
        <v>28846153.846153799</v>
      </c>
      <c r="M141" s="51" t="s">
        <v>38</v>
      </c>
      <c r="N141" s="51" t="s">
        <v>33</v>
      </c>
      <c r="O141" s="51" t="s">
        <v>35</v>
      </c>
      <c r="P141" s="86">
        <v>-30000000</v>
      </c>
      <c r="Q141" s="51">
        <v>1.0737000000000001</v>
      </c>
      <c r="R141" s="51" t="s">
        <v>36</v>
      </c>
      <c r="S141" s="51"/>
      <c r="T141" s="72">
        <v>1.04</v>
      </c>
      <c r="U141" s="63"/>
      <c r="V141" s="63">
        <v>0</v>
      </c>
      <c r="W141" s="51"/>
      <c r="X141" s="72">
        <v>1.0754999999999999</v>
      </c>
      <c r="Y141" s="72">
        <v>1.1248750249228325</v>
      </c>
      <c r="Z141" s="86">
        <v>-862610.00017770648</v>
      </c>
      <c r="AA141" s="107"/>
      <c r="AB141" s="63">
        <v>0</v>
      </c>
      <c r="AC141" s="86">
        <v>-862610.00017770648</v>
      </c>
      <c r="AD141" s="51"/>
      <c r="AE141" s="72">
        <v>1.1398565270079088</v>
      </c>
      <c r="AF141" s="72">
        <v>1.1398565270079088</v>
      </c>
    </row>
    <row r="142" spans="1:32" s="49" customFormat="1" x14ac:dyDescent="0.25">
      <c r="A142" s="51">
        <v>2019</v>
      </c>
      <c r="B142" s="51" t="s">
        <v>91</v>
      </c>
      <c r="C142" s="51">
        <v>860</v>
      </c>
      <c r="D142" s="51" t="s">
        <v>39</v>
      </c>
      <c r="E142" s="51" t="s">
        <v>77</v>
      </c>
      <c r="F142" s="58">
        <v>42688</v>
      </c>
      <c r="G142" s="58">
        <v>43511</v>
      </c>
      <c r="H142" s="58">
        <v>43515</v>
      </c>
      <c r="I142" s="51" t="s">
        <v>38</v>
      </c>
      <c r="J142" s="51" t="s">
        <v>37</v>
      </c>
      <c r="K142" s="51" t="s">
        <v>34</v>
      </c>
      <c r="L142" s="63">
        <v>26258205.689277899</v>
      </c>
      <c r="M142" s="51" t="s">
        <v>38</v>
      </c>
      <c r="N142" s="51" t="s">
        <v>33</v>
      </c>
      <c r="O142" s="51" t="s">
        <v>35</v>
      </c>
      <c r="P142" s="86">
        <v>-30000000</v>
      </c>
      <c r="Q142" s="51">
        <v>1.0737000000000001</v>
      </c>
      <c r="R142" s="51" t="s">
        <v>36</v>
      </c>
      <c r="S142" s="51">
        <v>1.04</v>
      </c>
      <c r="T142" s="72">
        <v>1.1425000000000001</v>
      </c>
      <c r="U142" s="63"/>
      <c r="V142" s="63">
        <v>0</v>
      </c>
      <c r="W142" s="51"/>
      <c r="X142" s="72">
        <v>1.0754999999999999</v>
      </c>
      <c r="Y142" s="72">
        <v>1.1248750249228325</v>
      </c>
      <c r="Z142" s="86">
        <v>-835308.15661993029</v>
      </c>
      <c r="AA142" s="107"/>
      <c r="AB142" s="63">
        <v>0</v>
      </c>
      <c r="AC142" s="86">
        <v>-835308.15661993029</v>
      </c>
      <c r="AD142" s="51"/>
      <c r="AE142" s="72">
        <v>1.1398565270079088</v>
      </c>
      <c r="AF142" s="72">
        <v>1.1398565270079088</v>
      </c>
    </row>
    <row r="143" spans="1:32" s="49" customFormat="1" x14ac:dyDescent="0.25">
      <c r="A143" s="51">
        <v>2019</v>
      </c>
      <c r="B143" s="51" t="s">
        <v>92</v>
      </c>
      <c r="C143" s="51">
        <v>867</v>
      </c>
      <c r="D143" s="51" t="s">
        <v>30</v>
      </c>
      <c r="E143" s="51" t="s">
        <v>77</v>
      </c>
      <c r="F143" s="58">
        <v>42690</v>
      </c>
      <c r="G143" s="58">
        <v>43511</v>
      </c>
      <c r="H143" s="58">
        <v>43515</v>
      </c>
      <c r="I143" s="51" t="s">
        <v>32</v>
      </c>
      <c r="J143" s="51" t="s">
        <v>33</v>
      </c>
      <c r="K143" s="51" t="s">
        <v>34</v>
      </c>
      <c r="L143" s="63">
        <v>22123893.805309702</v>
      </c>
      <c r="M143" s="51" t="s">
        <v>32</v>
      </c>
      <c r="N143" s="51" t="s">
        <v>37</v>
      </c>
      <c r="O143" s="51" t="s">
        <v>35</v>
      </c>
      <c r="P143" s="86">
        <v>-25000000</v>
      </c>
      <c r="Q143" s="51">
        <v>1.0690999999999999</v>
      </c>
      <c r="R143" s="51" t="s">
        <v>36</v>
      </c>
      <c r="S143" s="51"/>
      <c r="T143" s="72">
        <v>1.1299999999999999</v>
      </c>
      <c r="U143" s="63"/>
      <c r="V143" s="63">
        <v>0</v>
      </c>
      <c r="W143" s="51"/>
      <c r="X143" s="72">
        <v>1.0754999999999999</v>
      </c>
      <c r="Y143" s="72">
        <v>1.1248750249228325</v>
      </c>
      <c r="Z143" s="63">
        <v>1251684.3863467709</v>
      </c>
      <c r="AA143" s="106">
        <v>-85119.444684433751</v>
      </c>
      <c r="AB143" s="63">
        <v>0</v>
      </c>
      <c r="AC143" s="63">
        <v>1251684.3863467709</v>
      </c>
      <c r="AD143" s="51"/>
      <c r="AE143" s="72">
        <v>1.1291998031425086</v>
      </c>
      <c r="AF143" s="72">
        <v>1.1291998031425086</v>
      </c>
    </row>
    <row r="144" spans="1:32" s="49" customFormat="1" x14ac:dyDescent="0.25">
      <c r="A144" s="51">
        <v>2019</v>
      </c>
      <c r="B144" s="51" t="s">
        <v>92</v>
      </c>
      <c r="C144" s="51">
        <v>868</v>
      </c>
      <c r="D144" s="51" t="s">
        <v>30</v>
      </c>
      <c r="E144" s="51" t="s">
        <v>77</v>
      </c>
      <c r="F144" s="58">
        <v>42690</v>
      </c>
      <c r="G144" s="58">
        <v>43511</v>
      </c>
      <c r="H144" s="58">
        <v>43515</v>
      </c>
      <c r="I144" s="51" t="s">
        <v>38</v>
      </c>
      <c r="J144" s="51" t="s">
        <v>37</v>
      </c>
      <c r="K144" s="51" t="s">
        <v>34</v>
      </c>
      <c r="L144" s="63">
        <v>24038461.538461499</v>
      </c>
      <c r="M144" s="51" t="s">
        <v>38</v>
      </c>
      <c r="N144" s="51" t="s">
        <v>33</v>
      </c>
      <c r="O144" s="51" t="s">
        <v>35</v>
      </c>
      <c r="P144" s="86">
        <v>-25000000</v>
      </c>
      <c r="Q144" s="51">
        <v>1.0690999999999999</v>
      </c>
      <c r="R144" s="51" t="s">
        <v>36</v>
      </c>
      <c r="S144" s="51"/>
      <c r="T144" s="72">
        <v>1.04</v>
      </c>
      <c r="U144" s="63"/>
      <c r="V144" s="63">
        <v>0</v>
      </c>
      <c r="W144" s="51"/>
      <c r="X144" s="72">
        <v>1.0754999999999999</v>
      </c>
      <c r="Y144" s="72">
        <v>1.1248750249228325</v>
      </c>
      <c r="Z144" s="86">
        <v>-718841.6668147553</v>
      </c>
      <c r="AA144" s="107"/>
      <c r="AB144" s="63">
        <v>0</v>
      </c>
      <c r="AC144" s="86">
        <v>-718841.6668147553</v>
      </c>
      <c r="AD144" s="51"/>
      <c r="AE144" s="72">
        <v>1.1291998031425086</v>
      </c>
      <c r="AF144" s="72">
        <v>1.1291998031425086</v>
      </c>
    </row>
    <row r="145" spans="1:32" s="49" customFormat="1" x14ac:dyDescent="0.25">
      <c r="A145" s="51">
        <v>2019</v>
      </c>
      <c r="B145" s="51" t="s">
        <v>92</v>
      </c>
      <c r="C145" s="51">
        <v>869</v>
      </c>
      <c r="D145" s="51" t="s">
        <v>39</v>
      </c>
      <c r="E145" s="51" t="s">
        <v>77</v>
      </c>
      <c r="F145" s="58">
        <v>42690</v>
      </c>
      <c r="G145" s="58">
        <v>43511</v>
      </c>
      <c r="H145" s="58">
        <v>43515</v>
      </c>
      <c r="I145" s="51" t="s">
        <v>38</v>
      </c>
      <c r="J145" s="51" t="s">
        <v>37</v>
      </c>
      <c r="K145" s="51" t="s">
        <v>34</v>
      </c>
      <c r="L145" s="63">
        <v>22123893.805309702</v>
      </c>
      <c r="M145" s="51" t="s">
        <v>38</v>
      </c>
      <c r="N145" s="51" t="s">
        <v>33</v>
      </c>
      <c r="O145" s="51" t="s">
        <v>35</v>
      </c>
      <c r="P145" s="86">
        <v>-25000000</v>
      </c>
      <c r="Q145" s="51">
        <v>1.0690999999999999</v>
      </c>
      <c r="R145" s="51" t="s">
        <v>36</v>
      </c>
      <c r="S145" s="51">
        <v>1.04</v>
      </c>
      <c r="T145" s="72">
        <v>1.1299999999999999</v>
      </c>
      <c r="U145" s="63"/>
      <c r="V145" s="63">
        <v>0</v>
      </c>
      <c r="W145" s="51"/>
      <c r="X145" s="72">
        <v>1.0754999999999999</v>
      </c>
      <c r="Y145" s="72">
        <v>1.1248750249228325</v>
      </c>
      <c r="Z145" s="86">
        <v>-617962.16421644925</v>
      </c>
      <c r="AA145" s="107"/>
      <c r="AB145" s="63">
        <v>0</v>
      </c>
      <c r="AC145" s="86">
        <v>-617962.16421644925</v>
      </c>
      <c r="AD145" s="51"/>
      <c r="AE145" s="72">
        <v>1.1291998031425086</v>
      </c>
      <c r="AF145" s="72">
        <v>1.1291998031425086</v>
      </c>
    </row>
    <row r="146" spans="1:32" s="49" customFormat="1" x14ac:dyDescent="0.25">
      <c r="A146" s="51">
        <v>2019</v>
      </c>
      <c r="B146" s="51" t="s">
        <v>93</v>
      </c>
      <c r="C146" s="51">
        <v>890</v>
      </c>
      <c r="D146" s="51" t="s">
        <v>30</v>
      </c>
      <c r="E146" s="51" t="s">
        <v>31</v>
      </c>
      <c r="F146" s="58">
        <v>42719</v>
      </c>
      <c r="G146" s="58">
        <v>43551</v>
      </c>
      <c r="H146" s="58">
        <v>43553</v>
      </c>
      <c r="I146" s="51" t="s">
        <v>32</v>
      </c>
      <c r="J146" s="51" t="s">
        <v>33</v>
      </c>
      <c r="K146" s="51" t="s">
        <v>34</v>
      </c>
      <c r="L146" s="63">
        <v>17897091.722595099</v>
      </c>
      <c r="M146" s="51" t="s">
        <v>32</v>
      </c>
      <c r="N146" s="51" t="s">
        <v>37</v>
      </c>
      <c r="O146" s="51" t="s">
        <v>35</v>
      </c>
      <c r="P146" s="86">
        <v>-20000000</v>
      </c>
      <c r="Q146" s="51">
        <v>1.0449999999999999</v>
      </c>
      <c r="R146" s="51" t="s">
        <v>36</v>
      </c>
      <c r="S146" s="51"/>
      <c r="T146" s="72">
        <v>1.1174999999999999</v>
      </c>
      <c r="U146" s="63"/>
      <c r="V146" s="63">
        <v>0</v>
      </c>
      <c r="W146" s="51"/>
      <c r="X146" s="72">
        <v>1.0754999999999999</v>
      </c>
      <c r="Y146" s="72">
        <v>1.1278331506676618</v>
      </c>
      <c r="Z146" s="63">
        <v>1172407.3821071703</v>
      </c>
      <c r="AA146" s="107">
        <v>187367.11626718368</v>
      </c>
      <c r="AB146" s="63">
        <v>163972.2552693747</v>
      </c>
      <c r="AC146" s="63">
        <v>1008435.1268377956</v>
      </c>
      <c r="AD146" s="51"/>
      <c r="AE146" s="72">
        <v>1.1160411245926218</v>
      </c>
      <c r="AF146" s="72">
        <v>1.1160411245926218</v>
      </c>
    </row>
    <row r="147" spans="1:32" s="49" customFormat="1" x14ac:dyDescent="0.25">
      <c r="A147" s="51">
        <v>2019</v>
      </c>
      <c r="B147" s="51" t="s">
        <v>93</v>
      </c>
      <c r="C147" s="51">
        <v>891</v>
      </c>
      <c r="D147" s="51" t="s">
        <v>30</v>
      </c>
      <c r="E147" s="51" t="s">
        <v>31</v>
      </c>
      <c r="F147" s="58">
        <v>42719</v>
      </c>
      <c r="G147" s="58">
        <v>43551</v>
      </c>
      <c r="H147" s="58">
        <v>43553</v>
      </c>
      <c r="I147" s="51" t="s">
        <v>38</v>
      </c>
      <c r="J147" s="51" t="s">
        <v>37</v>
      </c>
      <c r="K147" s="51" t="s">
        <v>34</v>
      </c>
      <c r="L147" s="63">
        <v>19656019.656019699</v>
      </c>
      <c r="M147" s="51" t="s">
        <v>38</v>
      </c>
      <c r="N147" s="51" t="s">
        <v>33</v>
      </c>
      <c r="O147" s="51" t="s">
        <v>35</v>
      </c>
      <c r="P147" s="86">
        <v>-20000000</v>
      </c>
      <c r="Q147" s="51">
        <v>1.0449999999999999</v>
      </c>
      <c r="R147" s="51" t="s">
        <v>36</v>
      </c>
      <c r="S147" s="51"/>
      <c r="T147" s="72">
        <v>1.0175000000000001</v>
      </c>
      <c r="U147" s="63"/>
      <c r="V147" s="63">
        <v>0</v>
      </c>
      <c r="W147" s="51"/>
      <c r="X147" s="72">
        <v>1.0754999999999999</v>
      </c>
      <c r="Y147" s="72">
        <v>1.1278331506676618</v>
      </c>
      <c r="Z147" s="86">
        <v>-498599.41290460987</v>
      </c>
      <c r="AA147" s="107"/>
      <c r="AB147" s="63">
        <v>0</v>
      </c>
      <c r="AC147" s="86">
        <v>-498599.41290460987</v>
      </c>
      <c r="AD147" s="51"/>
      <c r="AE147" s="72">
        <v>1.1160411245926218</v>
      </c>
      <c r="AF147" s="72">
        <v>1.1160411245926218</v>
      </c>
    </row>
    <row r="148" spans="1:32" s="49" customFormat="1" x14ac:dyDescent="0.25">
      <c r="A148" s="52">
        <v>2019</v>
      </c>
      <c r="B148" s="52" t="s">
        <v>93</v>
      </c>
      <c r="C148" s="52">
        <v>892</v>
      </c>
      <c r="D148" s="52" t="s">
        <v>39</v>
      </c>
      <c r="E148" s="52" t="s">
        <v>31</v>
      </c>
      <c r="F148" s="59">
        <v>42719</v>
      </c>
      <c r="G148" s="59">
        <v>43551</v>
      </c>
      <c r="H148" s="59">
        <v>43553</v>
      </c>
      <c r="I148" s="52" t="s">
        <v>38</v>
      </c>
      <c r="J148" s="52" t="s">
        <v>37</v>
      </c>
      <c r="K148" s="52" t="s">
        <v>34</v>
      </c>
      <c r="L148" s="64">
        <v>17897091.722595099</v>
      </c>
      <c r="M148" s="52" t="s">
        <v>38</v>
      </c>
      <c r="N148" s="52" t="s">
        <v>33</v>
      </c>
      <c r="O148" s="52" t="s">
        <v>35</v>
      </c>
      <c r="P148" s="87">
        <v>-20000000</v>
      </c>
      <c r="Q148" s="52">
        <v>1.0449999999999999</v>
      </c>
      <c r="R148" s="52" t="s">
        <v>36</v>
      </c>
      <c r="S148" s="52">
        <v>1.0175000000000001</v>
      </c>
      <c r="T148" s="73">
        <v>1.1174999999999999</v>
      </c>
      <c r="U148" s="64"/>
      <c r="V148" s="64">
        <v>0</v>
      </c>
      <c r="W148" s="52"/>
      <c r="X148" s="73">
        <v>1.0754999999999999</v>
      </c>
      <c r="Y148" s="73">
        <v>1.1278331506676618</v>
      </c>
      <c r="Z148" s="87">
        <v>-486440.85293537675</v>
      </c>
      <c r="AA148" s="119"/>
      <c r="AB148" s="64">
        <v>0</v>
      </c>
      <c r="AC148" s="87">
        <v>-486440.85293537675</v>
      </c>
      <c r="AD148" s="52"/>
      <c r="AE148" s="73">
        <v>1.1160411245926218</v>
      </c>
      <c r="AF148" s="73">
        <v>1.1160411245926218</v>
      </c>
    </row>
    <row r="149" spans="1:32" s="50" customFormat="1" x14ac:dyDescent="0.25">
      <c r="A149" s="53"/>
      <c r="B149" s="53"/>
      <c r="C149" s="53"/>
      <c r="D149" s="53"/>
      <c r="E149" s="53"/>
      <c r="F149" s="60"/>
      <c r="G149" s="60"/>
      <c r="H149" s="60"/>
      <c r="I149" s="53"/>
      <c r="J149" s="53"/>
      <c r="K149" s="53"/>
      <c r="L149" s="65">
        <v>206991433.64773309</v>
      </c>
      <c r="M149" s="53"/>
      <c r="N149" s="53"/>
      <c r="O149" s="53"/>
      <c r="P149" s="88">
        <v>-234000000</v>
      </c>
      <c r="Q149" s="53"/>
      <c r="R149" s="53"/>
      <c r="S149" s="53"/>
      <c r="T149" s="74">
        <v>1.130481565716537</v>
      </c>
      <c r="U149" s="65"/>
      <c r="V149" s="65"/>
      <c r="W149" s="53"/>
      <c r="X149" s="74"/>
      <c r="Y149" s="74"/>
      <c r="Z149" s="88">
        <v>-998715.72039606667</v>
      </c>
      <c r="AA149" s="88">
        <v>-998715.72039606667</v>
      </c>
      <c r="AB149" s="65">
        <v>184740.23196118325</v>
      </c>
      <c r="AC149" s="88">
        <v>-1183455.95235725</v>
      </c>
      <c r="AD149" s="53"/>
      <c r="AE149" s="74"/>
      <c r="AF149" s="74"/>
    </row>
    <row r="150" spans="1:32" s="50" customFormat="1" x14ac:dyDescent="0.25">
      <c r="A150" s="53"/>
      <c r="B150" s="53"/>
      <c r="C150" s="53"/>
      <c r="D150" s="53"/>
      <c r="E150" s="53"/>
      <c r="F150" s="60"/>
      <c r="G150" s="60"/>
      <c r="H150" s="60"/>
      <c r="I150" s="53"/>
      <c r="J150" s="53"/>
      <c r="K150" s="53"/>
      <c r="L150" s="65"/>
      <c r="M150" s="53"/>
      <c r="N150" s="53"/>
      <c r="O150" s="53"/>
      <c r="P150" s="65"/>
      <c r="Q150" s="53"/>
      <c r="R150" s="53"/>
      <c r="S150" s="53"/>
      <c r="T150" s="74"/>
      <c r="U150" s="65"/>
      <c r="V150" s="65"/>
      <c r="W150" s="53"/>
      <c r="X150" s="74"/>
      <c r="Y150" s="74"/>
      <c r="Z150" s="65"/>
      <c r="AA150" s="65"/>
      <c r="AB150" s="65"/>
      <c r="AC150" s="65"/>
      <c r="AD150" s="53"/>
      <c r="AE150" s="74"/>
      <c r="AF150" s="74"/>
    </row>
    <row r="151" spans="1:32" s="50" customFormat="1" x14ac:dyDescent="0.25">
      <c r="A151" s="53"/>
      <c r="B151" s="53"/>
      <c r="C151" s="53"/>
      <c r="D151" s="53"/>
      <c r="E151" s="53"/>
      <c r="F151" s="60"/>
      <c r="G151" s="60"/>
      <c r="H151" s="60"/>
      <c r="I151" s="53"/>
      <c r="J151" s="53" t="s">
        <v>121</v>
      </c>
      <c r="K151" s="53"/>
      <c r="L151" s="66">
        <v>644375669.85437369</v>
      </c>
      <c r="M151" s="54"/>
      <c r="N151" s="54"/>
      <c r="O151" s="54"/>
      <c r="P151" s="89">
        <v>-743000000</v>
      </c>
      <c r="Q151" s="54"/>
      <c r="R151" s="54"/>
      <c r="S151" s="54"/>
      <c r="T151" s="75">
        <v>1.153054087482718</v>
      </c>
      <c r="U151" s="66"/>
      <c r="V151" s="66"/>
      <c r="W151" s="54"/>
      <c r="X151" s="75"/>
      <c r="Y151" s="75"/>
      <c r="Z151" s="89">
        <v>-14618139.591029523</v>
      </c>
      <c r="AA151" s="89">
        <v>-14618139.591029523</v>
      </c>
      <c r="AB151" s="66">
        <v>184740.23196118325</v>
      </c>
      <c r="AC151" s="89">
        <v>-14802879.822990706</v>
      </c>
      <c r="AD151" s="54"/>
      <c r="AE151" s="75"/>
      <c r="AF151" s="75"/>
    </row>
    <row r="152" spans="1:32" s="50" customFormat="1" x14ac:dyDescent="0.25">
      <c r="A152" s="53"/>
      <c r="B152" s="53"/>
      <c r="C152" s="53"/>
      <c r="D152" s="53"/>
      <c r="E152" s="53"/>
      <c r="F152" s="60"/>
      <c r="G152" s="60"/>
      <c r="H152" s="60"/>
      <c r="I152" s="53"/>
      <c r="J152" s="53"/>
      <c r="K152" s="53"/>
      <c r="L152" s="65"/>
      <c r="M152" s="53"/>
      <c r="N152" s="53"/>
      <c r="O152" s="53"/>
      <c r="P152" s="65"/>
      <c r="Q152" s="53"/>
      <c r="R152" s="53"/>
      <c r="S152" s="53"/>
      <c r="T152" s="74"/>
      <c r="U152" s="65"/>
      <c r="V152" s="65"/>
      <c r="W152" s="53"/>
      <c r="X152" s="74"/>
      <c r="Y152" s="74"/>
      <c r="Z152" s="65"/>
      <c r="AA152" s="65"/>
      <c r="AB152" s="65"/>
      <c r="AC152" s="65"/>
      <c r="AD152" s="53"/>
      <c r="AE152" s="74"/>
      <c r="AF152" s="74"/>
    </row>
    <row r="153" spans="1:32" s="49" customFormat="1" x14ac:dyDescent="0.25">
      <c r="A153" s="51">
        <v>2017</v>
      </c>
      <c r="B153" s="51" t="s">
        <v>94</v>
      </c>
      <c r="C153" s="51">
        <v>723</v>
      </c>
      <c r="D153" s="51" t="s">
        <v>30</v>
      </c>
      <c r="E153" s="51" t="s">
        <v>31</v>
      </c>
      <c r="F153" s="58">
        <v>42496</v>
      </c>
      <c r="G153" s="58">
        <v>42788</v>
      </c>
      <c r="H153" s="58">
        <v>42790</v>
      </c>
      <c r="I153" s="51" t="s">
        <v>32</v>
      </c>
      <c r="J153" s="51" t="s">
        <v>37</v>
      </c>
      <c r="K153" s="51" t="s">
        <v>35</v>
      </c>
      <c r="L153" s="86">
        <v>-400000</v>
      </c>
      <c r="M153" s="51" t="s">
        <v>32</v>
      </c>
      <c r="N153" s="51" t="s">
        <v>33</v>
      </c>
      <c r="O153" s="51" t="s">
        <v>95</v>
      </c>
      <c r="P153" s="63">
        <v>1480000</v>
      </c>
      <c r="Q153" s="51"/>
      <c r="R153" s="51" t="s">
        <v>96</v>
      </c>
      <c r="S153" s="51"/>
      <c r="T153" s="72">
        <v>3.7</v>
      </c>
      <c r="U153" s="63"/>
      <c r="V153" s="63">
        <v>0</v>
      </c>
      <c r="W153" s="51"/>
      <c r="X153" s="72">
        <v>3.1180846118084613</v>
      </c>
      <c r="Y153" s="72">
        <v>3.1361843638610427</v>
      </c>
      <c r="Z153" s="63">
        <v>66723.230174015494</v>
      </c>
      <c r="AA153" s="107">
        <v>66723.230174015494</v>
      </c>
      <c r="AB153" s="63">
        <v>66723.230174015494</v>
      </c>
      <c r="AC153" s="63">
        <v>0</v>
      </c>
      <c r="AD153" s="51"/>
      <c r="AE153" s="72">
        <v>6.8535857289685982</v>
      </c>
      <c r="AF153" s="72">
        <v>6.8535857289685982</v>
      </c>
    </row>
    <row r="154" spans="1:32" s="49" customFormat="1" x14ac:dyDescent="0.25">
      <c r="A154" s="51">
        <v>2017</v>
      </c>
      <c r="B154" s="51" t="s">
        <v>94</v>
      </c>
      <c r="C154" s="51">
        <v>724</v>
      </c>
      <c r="D154" s="51" t="s">
        <v>30</v>
      </c>
      <c r="E154" s="51" t="s">
        <v>31</v>
      </c>
      <c r="F154" s="58">
        <v>42496</v>
      </c>
      <c r="G154" s="58">
        <v>42788</v>
      </c>
      <c r="H154" s="58">
        <v>42790</v>
      </c>
      <c r="I154" s="51" t="s">
        <v>38</v>
      </c>
      <c r="J154" s="51" t="s">
        <v>33</v>
      </c>
      <c r="K154" s="51" t="s">
        <v>35</v>
      </c>
      <c r="L154" s="86">
        <v>-400000</v>
      </c>
      <c r="M154" s="51" t="s">
        <v>38</v>
      </c>
      <c r="N154" s="51" t="s">
        <v>37</v>
      </c>
      <c r="O154" s="51" t="s">
        <v>95</v>
      </c>
      <c r="P154" s="63">
        <v>1800000</v>
      </c>
      <c r="Q154" s="51"/>
      <c r="R154" s="51" t="s">
        <v>96</v>
      </c>
      <c r="S154" s="51"/>
      <c r="T154" s="72">
        <v>4.5</v>
      </c>
      <c r="U154" s="63"/>
      <c r="V154" s="63">
        <v>0</v>
      </c>
      <c r="W154" s="51"/>
      <c r="X154" s="72">
        <v>3.1180846118084613</v>
      </c>
      <c r="Y154" s="72">
        <v>3.1361843638610427</v>
      </c>
      <c r="Z154" s="86">
        <v>-4.9233002121192356E-13</v>
      </c>
      <c r="AA154" s="107"/>
      <c r="AB154" s="63">
        <v>0</v>
      </c>
      <c r="AC154" s="86">
        <v>-4.9233002121192356E-13</v>
      </c>
      <c r="AD154" s="51"/>
      <c r="AE154" s="72">
        <v>6.8535857289685982</v>
      </c>
      <c r="AF154" s="72">
        <v>6.8535857289685982</v>
      </c>
    </row>
    <row r="155" spans="1:32" s="49" customFormat="1" x14ac:dyDescent="0.25">
      <c r="A155" s="51">
        <v>2017</v>
      </c>
      <c r="B155" s="51" t="s">
        <v>94</v>
      </c>
      <c r="C155" s="51">
        <v>725</v>
      </c>
      <c r="D155" s="51" t="s">
        <v>39</v>
      </c>
      <c r="E155" s="51" t="s">
        <v>31</v>
      </c>
      <c r="F155" s="58">
        <v>42496</v>
      </c>
      <c r="G155" s="58">
        <v>42788</v>
      </c>
      <c r="H155" s="58">
        <v>42790</v>
      </c>
      <c r="I155" s="51" t="s">
        <v>38</v>
      </c>
      <c r="J155" s="51" t="s">
        <v>33</v>
      </c>
      <c r="K155" s="51" t="s">
        <v>35</v>
      </c>
      <c r="L155" s="86">
        <v>-400000</v>
      </c>
      <c r="M155" s="51" t="s">
        <v>38</v>
      </c>
      <c r="N155" s="51" t="s">
        <v>37</v>
      </c>
      <c r="O155" s="51" t="s">
        <v>95</v>
      </c>
      <c r="P155" s="63">
        <v>1600000</v>
      </c>
      <c r="Q155" s="51"/>
      <c r="R155" s="51" t="s">
        <v>96</v>
      </c>
      <c r="S155" s="51">
        <v>4.5</v>
      </c>
      <c r="T155" s="72">
        <v>4</v>
      </c>
      <c r="U155" s="63"/>
      <c r="V155" s="63">
        <v>0</v>
      </c>
      <c r="W155" s="51"/>
      <c r="X155" s="72">
        <v>3.1180846118084613</v>
      </c>
      <c r="Y155" s="72">
        <v>3.1361843638610427</v>
      </c>
      <c r="Z155" s="63">
        <v>0</v>
      </c>
      <c r="AA155" s="107"/>
      <c r="AB155" s="63">
        <v>0</v>
      </c>
      <c r="AC155" s="63">
        <v>0</v>
      </c>
      <c r="AD155" s="51"/>
      <c r="AE155" s="72">
        <v>6.8535857289685982</v>
      </c>
      <c r="AF155" s="72">
        <v>6.8535857289685982</v>
      </c>
    </row>
    <row r="156" spans="1:32" s="49" customFormat="1" x14ac:dyDescent="0.25">
      <c r="A156" s="51">
        <v>2017</v>
      </c>
      <c r="B156" s="51" t="s">
        <v>97</v>
      </c>
      <c r="C156" s="51">
        <v>726</v>
      </c>
      <c r="D156" s="51" t="s">
        <v>30</v>
      </c>
      <c r="E156" s="51" t="s">
        <v>31</v>
      </c>
      <c r="F156" s="58">
        <v>42496</v>
      </c>
      <c r="G156" s="58">
        <v>42823</v>
      </c>
      <c r="H156" s="58">
        <v>42825</v>
      </c>
      <c r="I156" s="51" t="s">
        <v>32</v>
      </c>
      <c r="J156" s="51" t="s">
        <v>37</v>
      </c>
      <c r="K156" s="51" t="s">
        <v>35</v>
      </c>
      <c r="L156" s="86">
        <v>-400000</v>
      </c>
      <c r="M156" s="51" t="s">
        <v>32</v>
      </c>
      <c r="N156" s="51" t="s">
        <v>33</v>
      </c>
      <c r="O156" s="51" t="s">
        <v>95</v>
      </c>
      <c r="P156" s="63">
        <v>1480000</v>
      </c>
      <c r="Q156" s="51"/>
      <c r="R156" s="51" t="s">
        <v>96</v>
      </c>
      <c r="S156" s="51"/>
      <c r="T156" s="72">
        <v>3.7</v>
      </c>
      <c r="U156" s="63"/>
      <c r="V156" s="63">
        <v>0</v>
      </c>
      <c r="W156" s="51"/>
      <c r="X156" s="72">
        <v>3.1180846118084613</v>
      </c>
      <c r="Y156" s="72">
        <v>3.1651230896276377</v>
      </c>
      <c r="Z156" s="63">
        <v>62703.714952262671</v>
      </c>
      <c r="AA156" s="107">
        <v>62702.669968343362</v>
      </c>
      <c r="AB156" s="63">
        <v>62703.714952262671</v>
      </c>
      <c r="AC156" s="63">
        <v>0</v>
      </c>
      <c r="AD156" s="51"/>
      <c r="AE156" s="72">
        <v>6.6585239685764277</v>
      </c>
      <c r="AF156" s="72">
        <v>6.6585239685764277</v>
      </c>
    </row>
    <row r="157" spans="1:32" s="49" customFormat="1" x14ac:dyDescent="0.25">
      <c r="A157" s="51">
        <v>2017</v>
      </c>
      <c r="B157" s="51" t="s">
        <v>97</v>
      </c>
      <c r="C157" s="51">
        <v>727</v>
      </c>
      <c r="D157" s="51" t="s">
        <v>30</v>
      </c>
      <c r="E157" s="51" t="s">
        <v>31</v>
      </c>
      <c r="F157" s="58">
        <v>42496</v>
      </c>
      <c r="G157" s="58">
        <v>42823</v>
      </c>
      <c r="H157" s="58">
        <v>42825</v>
      </c>
      <c r="I157" s="51" t="s">
        <v>38</v>
      </c>
      <c r="J157" s="51" t="s">
        <v>33</v>
      </c>
      <c r="K157" s="51" t="s">
        <v>35</v>
      </c>
      <c r="L157" s="86">
        <v>-400000</v>
      </c>
      <c r="M157" s="51" t="s">
        <v>38</v>
      </c>
      <c r="N157" s="51" t="s">
        <v>37</v>
      </c>
      <c r="O157" s="51" t="s">
        <v>95</v>
      </c>
      <c r="P157" s="63">
        <v>1800000</v>
      </c>
      <c r="Q157" s="51"/>
      <c r="R157" s="51" t="s">
        <v>96</v>
      </c>
      <c r="S157" s="51"/>
      <c r="T157" s="72">
        <v>4.5</v>
      </c>
      <c r="U157" s="63"/>
      <c r="V157" s="63">
        <v>0</v>
      </c>
      <c r="W157" s="51"/>
      <c r="X157" s="72">
        <v>3.1180846118084613</v>
      </c>
      <c r="Y157" s="72">
        <v>3.1651230896276377</v>
      </c>
      <c r="Z157" s="86">
        <v>-7.4397457835777073E-3</v>
      </c>
      <c r="AA157" s="107"/>
      <c r="AB157" s="63">
        <v>0</v>
      </c>
      <c r="AC157" s="86">
        <v>-7.4397457835777073E-3</v>
      </c>
      <c r="AD157" s="51"/>
      <c r="AE157" s="72">
        <v>6.6585239685764277</v>
      </c>
      <c r="AF157" s="72">
        <v>6.6585239685764277</v>
      </c>
    </row>
    <row r="158" spans="1:32" s="49" customFormat="1" x14ac:dyDescent="0.25">
      <c r="A158" s="51">
        <v>2017</v>
      </c>
      <c r="B158" s="51" t="s">
        <v>97</v>
      </c>
      <c r="C158" s="51">
        <v>728</v>
      </c>
      <c r="D158" s="51" t="s">
        <v>39</v>
      </c>
      <c r="E158" s="51" t="s">
        <v>31</v>
      </c>
      <c r="F158" s="58">
        <v>42496</v>
      </c>
      <c r="G158" s="58">
        <v>42823</v>
      </c>
      <c r="H158" s="58">
        <v>42825</v>
      </c>
      <c r="I158" s="51" t="s">
        <v>38</v>
      </c>
      <c r="J158" s="51" t="s">
        <v>33</v>
      </c>
      <c r="K158" s="51" t="s">
        <v>35</v>
      </c>
      <c r="L158" s="86">
        <v>-400000</v>
      </c>
      <c r="M158" s="51" t="s">
        <v>38</v>
      </c>
      <c r="N158" s="51" t="s">
        <v>37</v>
      </c>
      <c r="O158" s="51" t="s">
        <v>95</v>
      </c>
      <c r="P158" s="63">
        <v>1600000</v>
      </c>
      <c r="Q158" s="51"/>
      <c r="R158" s="51" t="s">
        <v>96</v>
      </c>
      <c r="S158" s="51">
        <v>4.5</v>
      </c>
      <c r="T158" s="72">
        <v>4</v>
      </c>
      <c r="U158" s="63"/>
      <c r="V158" s="63">
        <v>0</v>
      </c>
      <c r="W158" s="51"/>
      <c r="X158" s="72">
        <v>3.1180846118084613</v>
      </c>
      <c r="Y158" s="72">
        <v>3.1651230896276377</v>
      </c>
      <c r="Z158" s="86">
        <v>-1.0375441735244666</v>
      </c>
      <c r="AA158" s="107"/>
      <c r="AB158" s="63">
        <v>0</v>
      </c>
      <c r="AC158" s="86">
        <v>-1.0375441735244666</v>
      </c>
      <c r="AD158" s="51"/>
      <c r="AE158" s="72">
        <v>6.6585239685764277</v>
      </c>
      <c r="AF158" s="72">
        <v>6.6585239685764277</v>
      </c>
    </row>
    <row r="159" spans="1:32" s="49" customFormat="1" x14ac:dyDescent="0.25">
      <c r="A159" s="51">
        <v>2017</v>
      </c>
      <c r="B159" s="51" t="s">
        <v>98</v>
      </c>
      <c r="C159" s="51">
        <v>729</v>
      </c>
      <c r="D159" s="51" t="s">
        <v>30</v>
      </c>
      <c r="E159" s="51" t="s">
        <v>31</v>
      </c>
      <c r="F159" s="58">
        <v>42496</v>
      </c>
      <c r="G159" s="58">
        <v>42851</v>
      </c>
      <c r="H159" s="58">
        <v>42853</v>
      </c>
      <c r="I159" s="51" t="s">
        <v>32</v>
      </c>
      <c r="J159" s="51" t="s">
        <v>37</v>
      </c>
      <c r="K159" s="51" t="s">
        <v>35</v>
      </c>
      <c r="L159" s="86">
        <v>-400000</v>
      </c>
      <c r="M159" s="51" t="s">
        <v>32</v>
      </c>
      <c r="N159" s="51" t="s">
        <v>33</v>
      </c>
      <c r="O159" s="51" t="s">
        <v>95</v>
      </c>
      <c r="P159" s="63">
        <v>1480000</v>
      </c>
      <c r="Q159" s="51"/>
      <c r="R159" s="51" t="s">
        <v>96</v>
      </c>
      <c r="S159" s="51"/>
      <c r="T159" s="72">
        <v>3.7</v>
      </c>
      <c r="U159" s="63"/>
      <c r="V159" s="63">
        <v>0</v>
      </c>
      <c r="W159" s="51"/>
      <c r="X159" s="72">
        <v>3.1180846118084613</v>
      </c>
      <c r="Y159" s="72">
        <v>3.1853021045909085</v>
      </c>
      <c r="Z159" s="63">
        <v>60447.183665411634</v>
      </c>
      <c r="AA159" s="107">
        <v>60422.435855511467</v>
      </c>
      <c r="AB159" s="63">
        <v>60447.183665411634</v>
      </c>
      <c r="AC159" s="63">
        <v>0</v>
      </c>
      <c r="AD159" s="51"/>
      <c r="AE159" s="72">
        <v>6.5516625902359102</v>
      </c>
      <c r="AF159" s="72">
        <v>6.5516625902359102</v>
      </c>
    </row>
    <row r="160" spans="1:32" s="49" customFormat="1" x14ac:dyDescent="0.25">
      <c r="A160" s="51">
        <v>2017</v>
      </c>
      <c r="B160" s="51" t="s">
        <v>98</v>
      </c>
      <c r="C160" s="51">
        <v>730</v>
      </c>
      <c r="D160" s="51" t="s">
        <v>30</v>
      </c>
      <c r="E160" s="51" t="s">
        <v>31</v>
      </c>
      <c r="F160" s="58">
        <v>42496</v>
      </c>
      <c r="G160" s="58">
        <v>42851</v>
      </c>
      <c r="H160" s="58">
        <v>42853</v>
      </c>
      <c r="I160" s="51" t="s">
        <v>38</v>
      </c>
      <c r="J160" s="51" t="s">
        <v>33</v>
      </c>
      <c r="K160" s="51" t="s">
        <v>35</v>
      </c>
      <c r="L160" s="86">
        <v>-400000</v>
      </c>
      <c r="M160" s="51" t="s">
        <v>38</v>
      </c>
      <c r="N160" s="51" t="s">
        <v>37</v>
      </c>
      <c r="O160" s="51" t="s">
        <v>95</v>
      </c>
      <c r="P160" s="63">
        <v>1800000</v>
      </c>
      <c r="Q160" s="51"/>
      <c r="R160" s="51" t="s">
        <v>96</v>
      </c>
      <c r="S160" s="51"/>
      <c r="T160" s="72">
        <v>4.5</v>
      </c>
      <c r="U160" s="63"/>
      <c r="V160" s="63">
        <v>0</v>
      </c>
      <c r="W160" s="51"/>
      <c r="X160" s="72">
        <v>3.1180846118084613</v>
      </c>
      <c r="Y160" s="72">
        <v>3.1853021045909085</v>
      </c>
      <c r="Z160" s="86">
        <v>-1.255466351880413</v>
      </c>
      <c r="AA160" s="107"/>
      <c r="AB160" s="63">
        <v>0</v>
      </c>
      <c r="AC160" s="86">
        <v>-1.255466351880413</v>
      </c>
      <c r="AD160" s="51"/>
      <c r="AE160" s="72">
        <v>6.5516625902359102</v>
      </c>
      <c r="AF160" s="72">
        <v>6.5516625902359102</v>
      </c>
    </row>
    <row r="161" spans="1:32" s="49" customFormat="1" x14ac:dyDescent="0.25">
      <c r="A161" s="51">
        <v>2017</v>
      </c>
      <c r="B161" s="51" t="s">
        <v>98</v>
      </c>
      <c r="C161" s="51">
        <v>731</v>
      </c>
      <c r="D161" s="51" t="s">
        <v>39</v>
      </c>
      <c r="E161" s="51" t="s">
        <v>31</v>
      </c>
      <c r="F161" s="58">
        <v>42496</v>
      </c>
      <c r="G161" s="58">
        <v>42851</v>
      </c>
      <c r="H161" s="58">
        <v>42853</v>
      </c>
      <c r="I161" s="51" t="s">
        <v>38</v>
      </c>
      <c r="J161" s="51" t="s">
        <v>33</v>
      </c>
      <c r="K161" s="51" t="s">
        <v>35</v>
      </c>
      <c r="L161" s="86">
        <v>-400000</v>
      </c>
      <c r="M161" s="51" t="s">
        <v>38</v>
      </c>
      <c r="N161" s="51" t="s">
        <v>37</v>
      </c>
      <c r="O161" s="51" t="s">
        <v>95</v>
      </c>
      <c r="P161" s="63">
        <v>1600000</v>
      </c>
      <c r="Q161" s="51"/>
      <c r="R161" s="51" t="s">
        <v>96</v>
      </c>
      <c r="S161" s="51">
        <v>4.5</v>
      </c>
      <c r="T161" s="72">
        <v>4</v>
      </c>
      <c r="U161" s="63"/>
      <c r="V161" s="63">
        <v>0</v>
      </c>
      <c r="W161" s="51"/>
      <c r="X161" s="72">
        <v>3.1180846118084613</v>
      </c>
      <c r="Y161" s="72">
        <v>3.1853021045909085</v>
      </c>
      <c r="Z161" s="86">
        <v>-23.492343548286325</v>
      </c>
      <c r="AA161" s="107"/>
      <c r="AB161" s="63">
        <v>0</v>
      </c>
      <c r="AC161" s="86">
        <v>-23.492343548286325</v>
      </c>
      <c r="AD161" s="51"/>
      <c r="AE161" s="72">
        <v>6.5516625902359102</v>
      </c>
      <c r="AF161" s="72">
        <v>6.5516625902359102</v>
      </c>
    </row>
    <row r="162" spans="1:32" s="49" customFormat="1" x14ac:dyDescent="0.25">
      <c r="A162" s="51">
        <v>2017</v>
      </c>
      <c r="B162" s="51" t="s">
        <v>99</v>
      </c>
      <c r="C162" s="51">
        <v>732</v>
      </c>
      <c r="D162" s="51" t="s">
        <v>30</v>
      </c>
      <c r="E162" s="51" t="s">
        <v>31</v>
      </c>
      <c r="F162" s="58">
        <v>42496</v>
      </c>
      <c r="G162" s="58">
        <v>42881</v>
      </c>
      <c r="H162" s="58">
        <v>42885</v>
      </c>
      <c r="I162" s="51" t="s">
        <v>32</v>
      </c>
      <c r="J162" s="51" t="s">
        <v>37</v>
      </c>
      <c r="K162" s="51" t="s">
        <v>35</v>
      </c>
      <c r="L162" s="86">
        <v>-400000</v>
      </c>
      <c r="M162" s="51" t="s">
        <v>32</v>
      </c>
      <c r="N162" s="51" t="s">
        <v>33</v>
      </c>
      <c r="O162" s="51" t="s">
        <v>95</v>
      </c>
      <c r="P162" s="63">
        <v>1480000</v>
      </c>
      <c r="Q162" s="51"/>
      <c r="R162" s="51" t="s">
        <v>96</v>
      </c>
      <c r="S162" s="51"/>
      <c r="T162" s="72">
        <v>3.7</v>
      </c>
      <c r="U162" s="63"/>
      <c r="V162" s="63">
        <v>0</v>
      </c>
      <c r="W162" s="51"/>
      <c r="X162" s="72">
        <v>3.1180846118084613</v>
      </c>
      <c r="Y162" s="72">
        <v>3.2093548602577471</v>
      </c>
      <c r="Z162" s="63">
        <v>58124.774967216392</v>
      </c>
      <c r="AA162" s="107">
        <v>57977.818338924641</v>
      </c>
      <c r="AB162" s="63">
        <v>58124.774967216392</v>
      </c>
      <c r="AC162" s="63">
        <v>0</v>
      </c>
      <c r="AD162" s="51"/>
      <c r="AE162" s="72">
        <v>6.4395165367380098</v>
      </c>
      <c r="AF162" s="72">
        <v>6.4395165367380098</v>
      </c>
    </row>
    <row r="163" spans="1:32" s="49" customFormat="1" x14ac:dyDescent="0.25">
      <c r="A163" s="51">
        <v>2017</v>
      </c>
      <c r="B163" s="51" t="s">
        <v>99</v>
      </c>
      <c r="C163" s="51">
        <v>733</v>
      </c>
      <c r="D163" s="51" t="s">
        <v>30</v>
      </c>
      <c r="E163" s="51" t="s">
        <v>31</v>
      </c>
      <c r="F163" s="58">
        <v>42496</v>
      </c>
      <c r="G163" s="58">
        <v>42881</v>
      </c>
      <c r="H163" s="58">
        <v>42885</v>
      </c>
      <c r="I163" s="51" t="s">
        <v>38</v>
      </c>
      <c r="J163" s="51" t="s">
        <v>33</v>
      </c>
      <c r="K163" s="51" t="s">
        <v>35</v>
      </c>
      <c r="L163" s="86">
        <v>-400000</v>
      </c>
      <c r="M163" s="51" t="s">
        <v>38</v>
      </c>
      <c r="N163" s="51" t="s">
        <v>37</v>
      </c>
      <c r="O163" s="51" t="s">
        <v>95</v>
      </c>
      <c r="P163" s="63">
        <v>1800000</v>
      </c>
      <c r="Q163" s="51"/>
      <c r="R163" s="51" t="s">
        <v>96</v>
      </c>
      <c r="S163" s="51"/>
      <c r="T163" s="72">
        <v>4.5</v>
      </c>
      <c r="U163" s="63"/>
      <c r="V163" s="63">
        <v>0</v>
      </c>
      <c r="W163" s="51"/>
      <c r="X163" s="72">
        <v>3.1180846118084613</v>
      </c>
      <c r="Y163" s="72">
        <v>3.2093548602577471</v>
      </c>
      <c r="Z163" s="86">
        <v>-18.174039386256787</v>
      </c>
      <c r="AA163" s="107"/>
      <c r="AB163" s="63">
        <v>0</v>
      </c>
      <c r="AC163" s="86">
        <v>-18.174039386256787</v>
      </c>
      <c r="AD163" s="51"/>
      <c r="AE163" s="72">
        <v>6.4395165367380098</v>
      </c>
      <c r="AF163" s="72">
        <v>6.4395165367380098</v>
      </c>
    </row>
    <row r="164" spans="1:32" s="49" customFormat="1" x14ac:dyDescent="0.25">
      <c r="A164" s="51">
        <v>2017</v>
      </c>
      <c r="B164" s="51" t="s">
        <v>99</v>
      </c>
      <c r="C164" s="51">
        <v>734</v>
      </c>
      <c r="D164" s="51" t="s">
        <v>39</v>
      </c>
      <c r="E164" s="51" t="s">
        <v>31</v>
      </c>
      <c r="F164" s="58">
        <v>42496</v>
      </c>
      <c r="G164" s="58">
        <v>42881</v>
      </c>
      <c r="H164" s="58">
        <v>42885</v>
      </c>
      <c r="I164" s="51" t="s">
        <v>38</v>
      </c>
      <c r="J164" s="51" t="s">
        <v>33</v>
      </c>
      <c r="K164" s="51" t="s">
        <v>35</v>
      </c>
      <c r="L164" s="86">
        <v>-400000</v>
      </c>
      <c r="M164" s="51" t="s">
        <v>38</v>
      </c>
      <c r="N164" s="51" t="s">
        <v>37</v>
      </c>
      <c r="O164" s="51" t="s">
        <v>95</v>
      </c>
      <c r="P164" s="63">
        <v>1600000</v>
      </c>
      <c r="Q164" s="51"/>
      <c r="R164" s="51" t="s">
        <v>96</v>
      </c>
      <c r="S164" s="51">
        <v>4.5</v>
      </c>
      <c r="T164" s="72">
        <v>4</v>
      </c>
      <c r="U164" s="63"/>
      <c r="V164" s="63">
        <v>0</v>
      </c>
      <c r="W164" s="51"/>
      <c r="X164" s="72">
        <v>3.1180846118084613</v>
      </c>
      <c r="Y164" s="72">
        <v>3.2093548602577471</v>
      </c>
      <c r="Z164" s="86">
        <v>-128.78258890549614</v>
      </c>
      <c r="AA164" s="107"/>
      <c r="AB164" s="63">
        <v>0</v>
      </c>
      <c r="AC164" s="86">
        <v>-128.78258890549614</v>
      </c>
      <c r="AD164" s="51"/>
      <c r="AE164" s="72">
        <v>6.4395165367380098</v>
      </c>
      <c r="AF164" s="72">
        <v>6.4395165367380098</v>
      </c>
    </row>
    <row r="165" spans="1:32" s="49" customFormat="1" x14ac:dyDescent="0.25">
      <c r="A165" s="51">
        <v>2017</v>
      </c>
      <c r="B165" s="51" t="s">
        <v>100</v>
      </c>
      <c r="C165" s="51">
        <v>735</v>
      </c>
      <c r="D165" s="51" t="s">
        <v>30</v>
      </c>
      <c r="E165" s="51" t="s">
        <v>31</v>
      </c>
      <c r="F165" s="58">
        <v>42496</v>
      </c>
      <c r="G165" s="58">
        <v>42914</v>
      </c>
      <c r="H165" s="58">
        <v>42916</v>
      </c>
      <c r="I165" s="51" t="s">
        <v>32</v>
      </c>
      <c r="J165" s="51" t="s">
        <v>37</v>
      </c>
      <c r="K165" s="51" t="s">
        <v>35</v>
      </c>
      <c r="L165" s="86">
        <v>-400000</v>
      </c>
      <c r="M165" s="51" t="s">
        <v>32</v>
      </c>
      <c r="N165" s="51" t="s">
        <v>33</v>
      </c>
      <c r="O165" s="51" t="s">
        <v>95</v>
      </c>
      <c r="P165" s="63">
        <v>1480000</v>
      </c>
      <c r="Q165" s="51"/>
      <c r="R165" s="51" t="s">
        <v>96</v>
      </c>
      <c r="S165" s="51"/>
      <c r="T165" s="72">
        <v>3.7</v>
      </c>
      <c r="U165" s="63"/>
      <c r="V165" s="63">
        <v>0</v>
      </c>
      <c r="W165" s="51"/>
      <c r="X165" s="72">
        <v>3.1180846118084613</v>
      </c>
      <c r="Y165" s="72">
        <v>3.2328924883508727</v>
      </c>
      <c r="Z165" s="63">
        <v>56134.153232042663</v>
      </c>
      <c r="AA165" s="107">
        <v>55663.371450893777</v>
      </c>
      <c r="AB165" s="63">
        <v>55715.820682764577</v>
      </c>
      <c r="AC165" s="63">
        <v>418.33254927808593</v>
      </c>
      <c r="AD165" s="51"/>
      <c r="AE165" s="72">
        <v>6.3341076495231059</v>
      </c>
      <c r="AF165" s="72">
        <v>6.3341076495231059</v>
      </c>
    </row>
    <row r="166" spans="1:32" s="49" customFormat="1" x14ac:dyDescent="0.25">
      <c r="A166" s="51">
        <v>2017</v>
      </c>
      <c r="B166" s="51" t="s">
        <v>100</v>
      </c>
      <c r="C166" s="51">
        <v>736</v>
      </c>
      <c r="D166" s="51" t="s">
        <v>30</v>
      </c>
      <c r="E166" s="51" t="s">
        <v>31</v>
      </c>
      <c r="F166" s="58">
        <v>42496</v>
      </c>
      <c r="G166" s="58">
        <v>42914</v>
      </c>
      <c r="H166" s="58">
        <v>42916</v>
      </c>
      <c r="I166" s="51" t="s">
        <v>38</v>
      </c>
      <c r="J166" s="51" t="s">
        <v>33</v>
      </c>
      <c r="K166" s="51" t="s">
        <v>35</v>
      </c>
      <c r="L166" s="86">
        <v>-400000</v>
      </c>
      <c r="M166" s="51" t="s">
        <v>38</v>
      </c>
      <c r="N166" s="51" t="s">
        <v>37</v>
      </c>
      <c r="O166" s="51" t="s">
        <v>95</v>
      </c>
      <c r="P166" s="63">
        <v>1800000</v>
      </c>
      <c r="Q166" s="51"/>
      <c r="R166" s="51" t="s">
        <v>96</v>
      </c>
      <c r="S166" s="51"/>
      <c r="T166" s="72">
        <v>4.5</v>
      </c>
      <c r="U166" s="63"/>
      <c r="V166" s="63">
        <v>0</v>
      </c>
      <c r="W166" s="51"/>
      <c r="X166" s="72">
        <v>3.1180846118084613</v>
      </c>
      <c r="Y166" s="72">
        <v>3.2328924883508727</v>
      </c>
      <c r="Z166" s="86">
        <v>-98.965495467333952</v>
      </c>
      <c r="AA166" s="107"/>
      <c r="AB166" s="63">
        <v>0</v>
      </c>
      <c r="AC166" s="86">
        <v>-98.965495467333952</v>
      </c>
      <c r="AD166" s="51"/>
      <c r="AE166" s="72">
        <v>6.3341076495231059</v>
      </c>
      <c r="AF166" s="72">
        <v>6.3341076495231059</v>
      </c>
    </row>
    <row r="167" spans="1:32" s="49" customFormat="1" x14ac:dyDescent="0.25">
      <c r="A167" s="51">
        <v>2017</v>
      </c>
      <c r="B167" s="51" t="s">
        <v>100</v>
      </c>
      <c r="C167" s="51">
        <v>737</v>
      </c>
      <c r="D167" s="51" t="s">
        <v>39</v>
      </c>
      <c r="E167" s="51" t="s">
        <v>31</v>
      </c>
      <c r="F167" s="58">
        <v>42496</v>
      </c>
      <c r="G167" s="58">
        <v>42914</v>
      </c>
      <c r="H167" s="58">
        <v>42916</v>
      </c>
      <c r="I167" s="51" t="s">
        <v>38</v>
      </c>
      <c r="J167" s="51" t="s">
        <v>33</v>
      </c>
      <c r="K167" s="51" t="s">
        <v>35</v>
      </c>
      <c r="L167" s="86">
        <v>-400000</v>
      </c>
      <c r="M167" s="51" t="s">
        <v>38</v>
      </c>
      <c r="N167" s="51" t="s">
        <v>37</v>
      </c>
      <c r="O167" s="51" t="s">
        <v>95</v>
      </c>
      <c r="P167" s="63">
        <v>1600000</v>
      </c>
      <c r="Q167" s="51"/>
      <c r="R167" s="51" t="s">
        <v>96</v>
      </c>
      <c r="S167" s="51">
        <v>4.5</v>
      </c>
      <c r="T167" s="72">
        <v>4</v>
      </c>
      <c r="U167" s="63"/>
      <c r="V167" s="63">
        <v>0</v>
      </c>
      <c r="W167" s="51"/>
      <c r="X167" s="72">
        <v>3.1180846118084613</v>
      </c>
      <c r="Y167" s="72">
        <v>3.2328924883508727</v>
      </c>
      <c r="Z167" s="86">
        <v>-371.81628568155338</v>
      </c>
      <c r="AA167" s="107"/>
      <c r="AB167" s="63">
        <v>0</v>
      </c>
      <c r="AC167" s="86">
        <v>-371.81628568155338</v>
      </c>
      <c r="AD167" s="51"/>
      <c r="AE167" s="72">
        <v>6.3341076495231059</v>
      </c>
      <c r="AF167" s="72">
        <v>6.3341076495231059</v>
      </c>
    </row>
    <row r="168" spans="1:32" s="49" customFormat="1" x14ac:dyDescent="0.25">
      <c r="A168" s="51">
        <v>2017</v>
      </c>
      <c r="B168" s="51" t="s">
        <v>101</v>
      </c>
      <c r="C168" s="51">
        <v>738</v>
      </c>
      <c r="D168" s="51" t="s">
        <v>30</v>
      </c>
      <c r="E168" s="51" t="s">
        <v>31</v>
      </c>
      <c r="F168" s="58">
        <v>42496</v>
      </c>
      <c r="G168" s="58">
        <v>42943</v>
      </c>
      <c r="H168" s="58">
        <v>42947</v>
      </c>
      <c r="I168" s="51" t="s">
        <v>32</v>
      </c>
      <c r="J168" s="51" t="s">
        <v>37</v>
      </c>
      <c r="K168" s="51" t="s">
        <v>35</v>
      </c>
      <c r="L168" s="86">
        <v>-400000</v>
      </c>
      <c r="M168" s="51" t="s">
        <v>32</v>
      </c>
      <c r="N168" s="51" t="s">
        <v>33</v>
      </c>
      <c r="O168" s="51" t="s">
        <v>95</v>
      </c>
      <c r="P168" s="63">
        <v>1480000</v>
      </c>
      <c r="Q168" s="51"/>
      <c r="R168" s="51" t="s">
        <v>96</v>
      </c>
      <c r="S168" s="51"/>
      <c r="T168" s="72">
        <v>3.7</v>
      </c>
      <c r="U168" s="63"/>
      <c r="V168" s="63">
        <v>0</v>
      </c>
      <c r="W168" s="51"/>
      <c r="X168" s="72">
        <v>3.1180846118084613</v>
      </c>
      <c r="Y168" s="72">
        <v>3.2561461789805586</v>
      </c>
      <c r="Z168" s="63">
        <v>54247.170162961454</v>
      </c>
      <c r="AA168" s="107">
        <v>53286.204075372356</v>
      </c>
      <c r="AB168" s="63">
        <v>52942.158463628046</v>
      </c>
      <c r="AC168" s="63">
        <v>1305.0116993334086</v>
      </c>
      <c r="AD168" s="51"/>
      <c r="AE168" s="72">
        <v>6.2249204312848354</v>
      </c>
      <c r="AF168" s="72">
        <v>6.2249204312848354</v>
      </c>
    </row>
    <row r="169" spans="1:32" s="49" customFormat="1" x14ac:dyDescent="0.25">
      <c r="A169" s="51">
        <v>2017</v>
      </c>
      <c r="B169" s="51" t="s">
        <v>101</v>
      </c>
      <c r="C169" s="51">
        <v>739</v>
      </c>
      <c r="D169" s="51" t="s">
        <v>30</v>
      </c>
      <c r="E169" s="51" t="s">
        <v>31</v>
      </c>
      <c r="F169" s="58">
        <v>42496</v>
      </c>
      <c r="G169" s="58">
        <v>42943</v>
      </c>
      <c r="H169" s="58">
        <v>42947</v>
      </c>
      <c r="I169" s="51" t="s">
        <v>38</v>
      </c>
      <c r="J169" s="51" t="s">
        <v>33</v>
      </c>
      <c r="K169" s="51" t="s">
        <v>35</v>
      </c>
      <c r="L169" s="86">
        <v>-400000</v>
      </c>
      <c r="M169" s="51" t="s">
        <v>38</v>
      </c>
      <c r="N169" s="51" t="s">
        <v>37</v>
      </c>
      <c r="O169" s="51" t="s">
        <v>95</v>
      </c>
      <c r="P169" s="63">
        <v>1800000</v>
      </c>
      <c r="Q169" s="51"/>
      <c r="R169" s="51" t="s">
        <v>96</v>
      </c>
      <c r="S169" s="51"/>
      <c r="T169" s="72">
        <v>4.5</v>
      </c>
      <c r="U169" s="63"/>
      <c r="V169" s="63">
        <v>0</v>
      </c>
      <c r="W169" s="51"/>
      <c r="X169" s="72">
        <v>3.1180846118084613</v>
      </c>
      <c r="Y169" s="72">
        <v>3.2561461789805586</v>
      </c>
      <c r="Z169" s="86">
        <v>-264.4294978909806</v>
      </c>
      <c r="AA169" s="107"/>
      <c r="AB169" s="63">
        <v>0</v>
      </c>
      <c r="AC169" s="86">
        <v>-264.4294978909806</v>
      </c>
      <c r="AD169" s="51"/>
      <c r="AE169" s="72">
        <v>6.2249204312848354</v>
      </c>
      <c r="AF169" s="72">
        <v>6.2249204312848354</v>
      </c>
    </row>
    <row r="170" spans="1:32" s="49" customFormat="1" x14ac:dyDescent="0.25">
      <c r="A170" s="51">
        <v>2017</v>
      </c>
      <c r="B170" s="51" t="s">
        <v>101</v>
      </c>
      <c r="C170" s="51">
        <v>740</v>
      </c>
      <c r="D170" s="51" t="s">
        <v>39</v>
      </c>
      <c r="E170" s="51" t="s">
        <v>31</v>
      </c>
      <c r="F170" s="58">
        <v>42496</v>
      </c>
      <c r="G170" s="58">
        <v>42943</v>
      </c>
      <c r="H170" s="58">
        <v>42947</v>
      </c>
      <c r="I170" s="51" t="s">
        <v>38</v>
      </c>
      <c r="J170" s="51" t="s">
        <v>33</v>
      </c>
      <c r="K170" s="51" t="s">
        <v>35</v>
      </c>
      <c r="L170" s="86">
        <v>-400000</v>
      </c>
      <c r="M170" s="51" t="s">
        <v>38</v>
      </c>
      <c r="N170" s="51" t="s">
        <v>37</v>
      </c>
      <c r="O170" s="51" t="s">
        <v>95</v>
      </c>
      <c r="P170" s="63">
        <v>1600000</v>
      </c>
      <c r="Q170" s="51"/>
      <c r="R170" s="51" t="s">
        <v>96</v>
      </c>
      <c r="S170" s="51">
        <v>4.5</v>
      </c>
      <c r="T170" s="72">
        <v>4</v>
      </c>
      <c r="U170" s="63"/>
      <c r="V170" s="63">
        <v>0</v>
      </c>
      <c r="W170" s="51"/>
      <c r="X170" s="72">
        <v>3.1180846118084613</v>
      </c>
      <c r="Y170" s="72">
        <v>3.2561461789805586</v>
      </c>
      <c r="Z170" s="86">
        <v>-696.53658969811875</v>
      </c>
      <c r="AA170" s="107"/>
      <c r="AB170" s="63">
        <v>0</v>
      </c>
      <c r="AC170" s="86">
        <v>-696.53658969811875</v>
      </c>
      <c r="AD170" s="51"/>
      <c r="AE170" s="72">
        <v>6.2249204312848354</v>
      </c>
      <c r="AF170" s="72">
        <v>6.2249204312848354</v>
      </c>
    </row>
    <row r="171" spans="1:32" s="49" customFormat="1" x14ac:dyDescent="0.25">
      <c r="A171" s="51">
        <v>2017</v>
      </c>
      <c r="B171" s="51" t="s">
        <v>102</v>
      </c>
      <c r="C171" s="51">
        <v>741</v>
      </c>
      <c r="D171" s="51" t="s">
        <v>30</v>
      </c>
      <c r="E171" s="51" t="s">
        <v>31</v>
      </c>
      <c r="F171" s="58">
        <v>42496</v>
      </c>
      <c r="G171" s="58">
        <v>42976</v>
      </c>
      <c r="H171" s="58">
        <v>42978</v>
      </c>
      <c r="I171" s="51" t="s">
        <v>32</v>
      </c>
      <c r="J171" s="51" t="s">
        <v>37</v>
      </c>
      <c r="K171" s="51" t="s">
        <v>35</v>
      </c>
      <c r="L171" s="86">
        <v>-400000</v>
      </c>
      <c r="M171" s="51" t="s">
        <v>32</v>
      </c>
      <c r="N171" s="51" t="s">
        <v>33</v>
      </c>
      <c r="O171" s="51" t="s">
        <v>95</v>
      </c>
      <c r="P171" s="63">
        <v>1480000</v>
      </c>
      <c r="Q171" s="51"/>
      <c r="R171" s="51" t="s">
        <v>96</v>
      </c>
      <c r="S171" s="51"/>
      <c r="T171" s="72">
        <v>3.7</v>
      </c>
      <c r="U171" s="63"/>
      <c r="V171" s="63">
        <v>0</v>
      </c>
      <c r="W171" s="51"/>
      <c r="X171" s="72">
        <v>3.1180846118084613</v>
      </c>
      <c r="Y171" s="72">
        <v>3.2780432783949576</v>
      </c>
      <c r="Z171" s="63">
        <v>52655.323380322377</v>
      </c>
      <c r="AA171" s="107">
        <v>50915.696063866322</v>
      </c>
      <c r="AB171" s="63">
        <v>50330.308227826761</v>
      </c>
      <c r="AC171" s="63">
        <v>2325.0151524956163</v>
      </c>
      <c r="AD171" s="51"/>
      <c r="AE171" s="72">
        <v>6.1147476399731895</v>
      </c>
      <c r="AF171" s="72">
        <v>6.1147476399731895</v>
      </c>
    </row>
    <row r="172" spans="1:32" s="49" customFormat="1" x14ac:dyDescent="0.25">
      <c r="A172" s="51">
        <v>2017</v>
      </c>
      <c r="B172" s="51" t="s">
        <v>102</v>
      </c>
      <c r="C172" s="51">
        <v>742</v>
      </c>
      <c r="D172" s="51" t="s">
        <v>30</v>
      </c>
      <c r="E172" s="51" t="s">
        <v>31</v>
      </c>
      <c r="F172" s="58">
        <v>42496</v>
      </c>
      <c r="G172" s="58">
        <v>42976</v>
      </c>
      <c r="H172" s="58">
        <v>42978</v>
      </c>
      <c r="I172" s="51" t="s">
        <v>38</v>
      </c>
      <c r="J172" s="51" t="s">
        <v>33</v>
      </c>
      <c r="K172" s="51" t="s">
        <v>35</v>
      </c>
      <c r="L172" s="86">
        <v>-400000</v>
      </c>
      <c r="M172" s="51" t="s">
        <v>38</v>
      </c>
      <c r="N172" s="51" t="s">
        <v>37</v>
      </c>
      <c r="O172" s="51" t="s">
        <v>95</v>
      </c>
      <c r="P172" s="63">
        <v>1800000</v>
      </c>
      <c r="Q172" s="51"/>
      <c r="R172" s="51" t="s">
        <v>96</v>
      </c>
      <c r="S172" s="51"/>
      <c r="T172" s="72">
        <v>4.5</v>
      </c>
      <c r="U172" s="63"/>
      <c r="V172" s="63">
        <v>0</v>
      </c>
      <c r="W172" s="51"/>
      <c r="X172" s="72">
        <v>3.1180846118084613</v>
      </c>
      <c r="Y172" s="72">
        <v>3.2780432783949576</v>
      </c>
      <c r="Z172" s="86">
        <v>-591.29917206939069</v>
      </c>
      <c r="AA172" s="107"/>
      <c r="AB172" s="63">
        <v>0</v>
      </c>
      <c r="AC172" s="86">
        <v>-591.29917206939069</v>
      </c>
      <c r="AD172" s="51"/>
      <c r="AE172" s="72">
        <v>6.1147476399731895</v>
      </c>
      <c r="AF172" s="72">
        <v>6.1147476399731895</v>
      </c>
    </row>
    <row r="173" spans="1:32" s="49" customFormat="1" x14ac:dyDescent="0.25">
      <c r="A173" s="51">
        <v>2017</v>
      </c>
      <c r="B173" s="51" t="s">
        <v>102</v>
      </c>
      <c r="C173" s="51">
        <v>743</v>
      </c>
      <c r="D173" s="51" t="s">
        <v>39</v>
      </c>
      <c r="E173" s="51" t="s">
        <v>31</v>
      </c>
      <c r="F173" s="58">
        <v>42496</v>
      </c>
      <c r="G173" s="58">
        <v>42976</v>
      </c>
      <c r="H173" s="58">
        <v>42978</v>
      </c>
      <c r="I173" s="51" t="s">
        <v>38</v>
      </c>
      <c r="J173" s="51" t="s">
        <v>33</v>
      </c>
      <c r="K173" s="51" t="s">
        <v>35</v>
      </c>
      <c r="L173" s="86">
        <v>-400000</v>
      </c>
      <c r="M173" s="51" t="s">
        <v>38</v>
      </c>
      <c r="N173" s="51" t="s">
        <v>37</v>
      </c>
      <c r="O173" s="51" t="s">
        <v>95</v>
      </c>
      <c r="P173" s="63">
        <v>1600000</v>
      </c>
      <c r="Q173" s="51"/>
      <c r="R173" s="51" t="s">
        <v>96</v>
      </c>
      <c r="S173" s="51">
        <v>4.5</v>
      </c>
      <c r="T173" s="72">
        <v>4</v>
      </c>
      <c r="U173" s="63"/>
      <c r="V173" s="63">
        <v>0</v>
      </c>
      <c r="W173" s="51"/>
      <c r="X173" s="72">
        <v>3.1180846118084613</v>
      </c>
      <c r="Y173" s="72">
        <v>3.2780432783949576</v>
      </c>
      <c r="Z173" s="86">
        <v>-1148.3281443866638</v>
      </c>
      <c r="AA173" s="107"/>
      <c r="AB173" s="63">
        <v>0</v>
      </c>
      <c r="AC173" s="86">
        <v>-1148.3281443866638</v>
      </c>
      <c r="AD173" s="51"/>
      <c r="AE173" s="72">
        <v>6.1147476399731895</v>
      </c>
      <c r="AF173" s="72">
        <v>6.1147476399731895</v>
      </c>
    </row>
    <row r="174" spans="1:32" s="49" customFormat="1" x14ac:dyDescent="0.25">
      <c r="A174" s="51">
        <v>2017</v>
      </c>
      <c r="B174" s="51" t="s">
        <v>103</v>
      </c>
      <c r="C174" s="51">
        <v>744</v>
      </c>
      <c r="D174" s="51" t="s">
        <v>30</v>
      </c>
      <c r="E174" s="51" t="s">
        <v>31</v>
      </c>
      <c r="F174" s="58">
        <v>42496</v>
      </c>
      <c r="G174" s="58">
        <v>43005</v>
      </c>
      <c r="H174" s="58">
        <v>43007</v>
      </c>
      <c r="I174" s="51" t="s">
        <v>32</v>
      </c>
      <c r="J174" s="51" t="s">
        <v>37</v>
      </c>
      <c r="K174" s="51" t="s">
        <v>35</v>
      </c>
      <c r="L174" s="86">
        <v>-400000</v>
      </c>
      <c r="M174" s="51" t="s">
        <v>32</v>
      </c>
      <c r="N174" s="51" t="s">
        <v>33</v>
      </c>
      <c r="O174" s="51" t="s">
        <v>95</v>
      </c>
      <c r="P174" s="63">
        <v>1480000</v>
      </c>
      <c r="Q174" s="51"/>
      <c r="R174" s="51" t="s">
        <v>96</v>
      </c>
      <c r="S174" s="51"/>
      <c r="T174" s="72">
        <v>3.7</v>
      </c>
      <c r="U174" s="63"/>
      <c r="V174" s="63">
        <v>0</v>
      </c>
      <c r="W174" s="51"/>
      <c r="X174" s="72">
        <v>3.1180846118084613</v>
      </c>
      <c r="Y174" s="72">
        <v>3.2969193096912237</v>
      </c>
      <c r="Z174" s="63">
        <v>51365.323214660624</v>
      </c>
      <c r="AA174" s="107">
        <v>48764.235121189544</v>
      </c>
      <c r="AB174" s="63">
        <v>48078.806060387833</v>
      </c>
      <c r="AC174" s="63">
        <v>3286.5171542727912</v>
      </c>
      <c r="AD174" s="51"/>
      <c r="AE174" s="72">
        <v>6.0137577141743979</v>
      </c>
      <c r="AF174" s="72">
        <v>6.0137577141743979</v>
      </c>
    </row>
    <row r="175" spans="1:32" s="49" customFormat="1" x14ac:dyDescent="0.25">
      <c r="A175" s="51">
        <v>2017</v>
      </c>
      <c r="B175" s="51" t="s">
        <v>103</v>
      </c>
      <c r="C175" s="51">
        <v>745</v>
      </c>
      <c r="D175" s="51" t="s">
        <v>30</v>
      </c>
      <c r="E175" s="51" t="s">
        <v>31</v>
      </c>
      <c r="F175" s="58">
        <v>42496</v>
      </c>
      <c r="G175" s="58">
        <v>43005</v>
      </c>
      <c r="H175" s="58">
        <v>43007</v>
      </c>
      <c r="I175" s="51" t="s">
        <v>38</v>
      </c>
      <c r="J175" s="51" t="s">
        <v>33</v>
      </c>
      <c r="K175" s="51" t="s">
        <v>35</v>
      </c>
      <c r="L175" s="86">
        <v>-400000</v>
      </c>
      <c r="M175" s="51" t="s">
        <v>38</v>
      </c>
      <c r="N175" s="51" t="s">
        <v>37</v>
      </c>
      <c r="O175" s="51" t="s">
        <v>95</v>
      </c>
      <c r="P175" s="63">
        <v>1800000</v>
      </c>
      <c r="Q175" s="51"/>
      <c r="R175" s="51" t="s">
        <v>96</v>
      </c>
      <c r="S175" s="51"/>
      <c r="T175" s="72">
        <v>4.5</v>
      </c>
      <c r="U175" s="63"/>
      <c r="V175" s="63">
        <v>0</v>
      </c>
      <c r="W175" s="51"/>
      <c r="X175" s="72">
        <v>3.1180846118084613</v>
      </c>
      <c r="Y175" s="72">
        <v>3.2969193096912237</v>
      </c>
      <c r="Z175" s="86">
        <v>-1001.9037787698348</v>
      </c>
      <c r="AA175" s="107"/>
      <c r="AB175" s="63">
        <v>0</v>
      </c>
      <c r="AC175" s="86">
        <v>-1001.9037787698348</v>
      </c>
      <c r="AD175" s="51"/>
      <c r="AE175" s="72">
        <v>6.0137577141743979</v>
      </c>
      <c r="AF175" s="72">
        <v>6.0137577141743979</v>
      </c>
    </row>
    <row r="176" spans="1:32" s="49" customFormat="1" x14ac:dyDescent="0.25">
      <c r="A176" s="51">
        <v>2017</v>
      </c>
      <c r="B176" s="51" t="s">
        <v>103</v>
      </c>
      <c r="C176" s="51">
        <v>746</v>
      </c>
      <c r="D176" s="51" t="s">
        <v>39</v>
      </c>
      <c r="E176" s="51" t="s">
        <v>31</v>
      </c>
      <c r="F176" s="58">
        <v>42496</v>
      </c>
      <c r="G176" s="58">
        <v>43005</v>
      </c>
      <c r="H176" s="58">
        <v>43007</v>
      </c>
      <c r="I176" s="51" t="s">
        <v>38</v>
      </c>
      <c r="J176" s="51" t="s">
        <v>33</v>
      </c>
      <c r="K176" s="51" t="s">
        <v>35</v>
      </c>
      <c r="L176" s="86">
        <v>-400000</v>
      </c>
      <c r="M176" s="51" t="s">
        <v>38</v>
      </c>
      <c r="N176" s="51" t="s">
        <v>37</v>
      </c>
      <c r="O176" s="51" t="s">
        <v>95</v>
      </c>
      <c r="P176" s="63">
        <v>1600000</v>
      </c>
      <c r="Q176" s="51"/>
      <c r="R176" s="51" t="s">
        <v>96</v>
      </c>
      <c r="S176" s="51">
        <v>4.5</v>
      </c>
      <c r="T176" s="72">
        <v>4</v>
      </c>
      <c r="U176" s="63"/>
      <c r="V176" s="63">
        <v>0</v>
      </c>
      <c r="W176" s="51"/>
      <c r="X176" s="72">
        <v>3.1180846118084613</v>
      </c>
      <c r="Y176" s="72">
        <v>3.2969193096912237</v>
      </c>
      <c r="Z176" s="86">
        <v>-1599.1843147012469</v>
      </c>
      <c r="AA176" s="107"/>
      <c r="AB176" s="63">
        <v>0</v>
      </c>
      <c r="AC176" s="86">
        <v>-1599.1843147012469</v>
      </c>
      <c r="AD176" s="51"/>
      <c r="AE176" s="72">
        <v>6.0137577141743979</v>
      </c>
      <c r="AF176" s="72">
        <v>6.0137577141743979</v>
      </c>
    </row>
    <row r="177" spans="1:32" s="49" customFormat="1" x14ac:dyDescent="0.25">
      <c r="A177" s="51">
        <v>2017</v>
      </c>
      <c r="B177" s="51" t="s">
        <v>104</v>
      </c>
      <c r="C177" s="51">
        <v>747</v>
      </c>
      <c r="D177" s="51" t="s">
        <v>30</v>
      </c>
      <c r="E177" s="51" t="s">
        <v>31</v>
      </c>
      <c r="F177" s="58">
        <v>42496</v>
      </c>
      <c r="G177" s="58">
        <v>43035</v>
      </c>
      <c r="H177" s="58">
        <v>43039</v>
      </c>
      <c r="I177" s="51" t="s">
        <v>32</v>
      </c>
      <c r="J177" s="51" t="s">
        <v>37</v>
      </c>
      <c r="K177" s="51" t="s">
        <v>35</v>
      </c>
      <c r="L177" s="86">
        <v>-400000</v>
      </c>
      <c r="M177" s="51" t="s">
        <v>32</v>
      </c>
      <c r="N177" s="51" t="s">
        <v>33</v>
      </c>
      <c r="O177" s="51" t="s">
        <v>95</v>
      </c>
      <c r="P177" s="63">
        <v>1480000</v>
      </c>
      <c r="Q177" s="51"/>
      <c r="R177" s="51" t="s">
        <v>96</v>
      </c>
      <c r="S177" s="51"/>
      <c r="T177" s="72">
        <v>3.7</v>
      </c>
      <c r="U177" s="63"/>
      <c r="V177" s="63">
        <v>0</v>
      </c>
      <c r="W177" s="51"/>
      <c r="X177" s="72">
        <v>3.1180846118084613</v>
      </c>
      <c r="Y177" s="72">
        <v>3.3160013176113527</v>
      </c>
      <c r="Z177" s="63">
        <v>50138.033644276744</v>
      </c>
      <c r="AA177" s="107">
        <v>46501.121884509666</v>
      </c>
      <c r="AB177" s="63">
        <v>45802.73533784374</v>
      </c>
      <c r="AC177" s="63">
        <v>4335.2983064330037</v>
      </c>
      <c r="AD177" s="51"/>
      <c r="AE177" s="72">
        <v>5.9067531970044529</v>
      </c>
      <c r="AF177" s="72">
        <v>5.9067531970044529</v>
      </c>
    </row>
    <row r="178" spans="1:32" s="49" customFormat="1" x14ac:dyDescent="0.25">
      <c r="A178" s="51">
        <v>2017</v>
      </c>
      <c r="B178" s="51" t="s">
        <v>104</v>
      </c>
      <c r="C178" s="51">
        <v>748</v>
      </c>
      <c r="D178" s="51" t="s">
        <v>30</v>
      </c>
      <c r="E178" s="51" t="s">
        <v>31</v>
      </c>
      <c r="F178" s="58">
        <v>42496</v>
      </c>
      <c r="G178" s="58">
        <v>43035</v>
      </c>
      <c r="H178" s="58">
        <v>43039</v>
      </c>
      <c r="I178" s="51" t="s">
        <v>38</v>
      </c>
      <c r="J178" s="51" t="s">
        <v>33</v>
      </c>
      <c r="K178" s="51" t="s">
        <v>35</v>
      </c>
      <c r="L178" s="86">
        <v>-400000</v>
      </c>
      <c r="M178" s="51" t="s">
        <v>38</v>
      </c>
      <c r="N178" s="51" t="s">
        <v>37</v>
      </c>
      <c r="O178" s="51" t="s">
        <v>95</v>
      </c>
      <c r="P178" s="63">
        <v>1800000</v>
      </c>
      <c r="Q178" s="51"/>
      <c r="R178" s="51" t="s">
        <v>96</v>
      </c>
      <c r="S178" s="51"/>
      <c r="T178" s="72">
        <v>4.5</v>
      </c>
      <c r="U178" s="63"/>
      <c r="V178" s="63">
        <v>0</v>
      </c>
      <c r="W178" s="51"/>
      <c r="X178" s="72">
        <v>3.1180846118084613</v>
      </c>
      <c r="Y178" s="72">
        <v>3.3160013176113527</v>
      </c>
      <c r="Z178" s="86">
        <v>-1536.3665281886242</v>
      </c>
      <c r="AA178" s="107"/>
      <c r="AB178" s="63">
        <v>0</v>
      </c>
      <c r="AC178" s="86">
        <v>-1536.3665281886242</v>
      </c>
      <c r="AD178" s="51"/>
      <c r="AE178" s="72">
        <v>5.9067531970044529</v>
      </c>
      <c r="AF178" s="72">
        <v>5.9067531970044529</v>
      </c>
    </row>
    <row r="179" spans="1:32" s="49" customFormat="1" x14ac:dyDescent="0.25">
      <c r="A179" s="51">
        <v>2017</v>
      </c>
      <c r="B179" s="51" t="s">
        <v>104</v>
      </c>
      <c r="C179" s="51">
        <v>749</v>
      </c>
      <c r="D179" s="51" t="s">
        <v>39</v>
      </c>
      <c r="E179" s="51" t="s">
        <v>31</v>
      </c>
      <c r="F179" s="58">
        <v>42496</v>
      </c>
      <c r="G179" s="58">
        <v>43035</v>
      </c>
      <c r="H179" s="58">
        <v>43039</v>
      </c>
      <c r="I179" s="51" t="s">
        <v>38</v>
      </c>
      <c r="J179" s="51" t="s">
        <v>33</v>
      </c>
      <c r="K179" s="51" t="s">
        <v>35</v>
      </c>
      <c r="L179" s="86">
        <v>-400000</v>
      </c>
      <c r="M179" s="51" t="s">
        <v>38</v>
      </c>
      <c r="N179" s="51" t="s">
        <v>37</v>
      </c>
      <c r="O179" s="51" t="s">
        <v>95</v>
      </c>
      <c r="P179" s="63">
        <v>1600000</v>
      </c>
      <c r="Q179" s="51"/>
      <c r="R179" s="51" t="s">
        <v>96</v>
      </c>
      <c r="S179" s="51">
        <v>4.5</v>
      </c>
      <c r="T179" s="72">
        <v>4</v>
      </c>
      <c r="U179" s="63"/>
      <c r="V179" s="63">
        <v>0</v>
      </c>
      <c r="W179" s="51"/>
      <c r="X179" s="72">
        <v>3.1180846118084613</v>
      </c>
      <c r="Y179" s="72">
        <v>3.3160013176113527</v>
      </c>
      <c r="Z179" s="86">
        <v>-2100.5452315784551</v>
      </c>
      <c r="AA179" s="107"/>
      <c r="AB179" s="63">
        <v>0</v>
      </c>
      <c r="AC179" s="86">
        <v>-2100.5452315784551</v>
      </c>
      <c r="AD179" s="51"/>
      <c r="AE179" s="72">
        <v>5.9067531970044529</v>
      </c>
      <c r="AF179" s="72">
        <v>5.9067531970044529</v>
      </c>
    </row>
    <row r="180" spans="1:32" s="49" customFormat="1" x14ac:dyDescent="0.25">
      <c r="A180" s="51">
        <v>2017</v>
      </c>
      <c r="B180" s="51" t="s">
        <v>105</v>
      </c>
      <c r="C180" s="51">
        <v>750</v>
      </c>
      <c r="D180" s="51" t="s">
        <v>30</v>
      </c>
      <c r="E180" s="51" t="s">
        <v>31</v>
      </c>
      <c r="F180" s="58">
        <v>42496</v>
      </c>
      <c r="G180" s="58">
        <v>43067</v>
      </c>
      <c r="H180" s="58">
        <v>43069</v>
      </c>
      <c r="I180" s="51" t="s">
        <v>32</v>
      </c>
      <c r="J180" s="51" t="s">
        <v>37</v>
      </c>
      <c r="K180" s="51" t="s">
        <v>35</v>
      </c>
      <c r="L180" s="86">
        <v>-400000</v>
      </c>
      <c r="M180" s="51" t="s">
        <v>32</v>
      </c>
      <c r="N180" s="51" t="s">
        <v>33</v>
      </c>
      <c r="O180" s="51" t="s">
        <v>95</v>
      </c>
      <c r="P180" s="63">
        <v>1480000</v>
      </c>
      <c r="Q180" s="51"/>
      <c r="R180" s="51" t="s">
        <v>96</v>
      </c>
      <c r="S180" s="51"/>
      <c r="T180" s="72">
        <v>3.7</v>
      </c>
      <c r="U180" s="63"/>
      <c r="V180" s="63">
        <v>0</v>
      </c>
      <c r="W180" s="51"/>
      <c r="X180" s="72">
        <v>3.1180846118084613</v>
      </c>
      <c r="Y180" s="72">
        <v>3.335342158224003</v>
      </c>
      <c r="Z180" s="63">
        <v>48939.576105470238</v>
      </c>
      <c r="AA180" s="107">
        <v>44178.501430254189</v>
      </c>
      <c r="AB180" s="63">
        <v>43495.79147469774</v>
      </c>
      <c r="AC180" s="63">
        <v>5443.7846307724976</v>
      </c>
      <c r="AD180" s="51"/>
      <c r="AE180" s="72">
        <v>5.7966921422838276</v>
      </c>
      <c r="AF180" s="72">
        <v>5.7966921422838276</v>
      </c>
    </row>
    <row r="181" spans="1:32" s="49" customFormat="1" x14ac:dyDescent="0.25">
      <c r="A181" s="51">
        <v>2017</v>
      </c>
      <c r="B181" s="51" t="s">
        <v>105</v>
      </c>
      <c r="C181" s="51">
        <v>751</v>
      </c>
      <c r="D181" s="51" t="s">
        <v>30</v>
      </c>
      <c r="E181" s="51" t="s">
        <v>31</v>
      </c>
      <c r="F181" s="58">
        <v>42496</v>
      </c>
      <c r="G181" s="58">
        <v>43067</v>
      </c>
      <c r="H181" s="58">
        <v>43069</v>
      </c>
      <c r="I181" s="51" t="s">
        <v>38</v>
      </c>
      <c r="J181" s="51" t="s">
        <v>33</v>
      </c>
      <c r="K181" s="51" t="s">
        <v>35</v>
      </c>
      <c r="L181" s="86">
        <v>-400000</v>
      </c>
      <c r="M181" s="51" t="s">
        <v>38</v>
      </c>
      <c r="N181" s="51" t="s">
        <v>37</v>
      </c>
      <c r="O181" s="51" t="s">
        <v>95</v>
      </c>
      <c r="P181" s="63">
        <v>1800000</v>
      </c>
      <c r="Q181" s="51"/>
      <c r="R181" s="51" t="s">
        <v>96</v>
      </c>
      <c r="S181" s="51"/>
      <c r="T181" s="72">
        <v>4.5</v>
      </c>
      <c r="U181" s="63"/>
      <c r="V181" s="63">
        <v>0</v>
      </c>
      <c r="W181" s="51"/>
      <c r="X181" s="72">
        <v>3.1180846118084613</v>
      </c>
      <c r="Y181" s="72">
        <v>3.335342158224003</v>
      </c>
      <c r="Z181" s="86">
        <v>-2128.8199184852056</v>
      </c>
      <c r="AA181" s="107"/>
      <c r="AB181" s="63">
        <v>0</v>
      </c>
      <c r="AC181" s="86">
        <v>-2128.8199184852056</v>
      </c>
      <c r="AD181" s="51"/>
      <c r="AE181" s="72">
        <v>5.7966921422838276</v>
      </c>
      <c r="AF181" s="72">
        <v>5.7966921422838276</v>
      </c>
    </row>
    <row r="182" spans="1:32" s="49" customFormat="1" x14ac:dyDescent="0.25">
      <c r="A182" s="51">
        <v>2017</v>
      </c>
      <c r="B182" s="51" t="s">
        <v>105</v>
      </c>
      <c r="C182" s="51">
        <v>752</v>
      </c>
      <c r="D182" s="51" t="s">
        <v>39</v>
      </c>
      <c r="E182" s="51" t="s">
        <v>31</v>
      </c>
      <c r="F182" s="58">
        <v>42496</v>
      </c>
      <c r="G182" s="58">
        <v>43067</v>
      </c>
      <c r="H182" s="58">
        <v>43069</v>
      </c>
      <c r="I182" s="51" t="s">
        <v>38</v>
      </c>
      <c r="J182" s="51" t="s">
        <v>33</v>
      </c>
      <c r="K182" s="51" t="s">
        <v>35</v>
      </c>
      <c r="L182" s="86">
        <v>-400000</v>
      </c>
      <c r="M182" s="51" t="s">
        <v>38</v>
      </c>
      <c r="N182" s="51" t="s">
        <v>37</v>
      </c>
      <c r="O182" s="51" t="s">
        <v>95</v>
      </c>
      <c r="P182" s="63">
        <v>1600000</v>
      </c>
      <c r="Q182" s="51"/>
      <c r="R182" s="51" t="s">
        <v>96</v>
      </c>
      <c r="S182" s="51">
        <v>4.5</v>
      </c>
      <c r="T182" s="72">
        <v>4</v>
      </c>
      <c r="U182" s="63"/>
      <c r="V182" s="63">
        <v>0</v>
      </c>
      <c r="W182" s="51"/>
      <c r="X182" s="72">
        <v>3.1180846118084613</v>
      </c>
      <c r="Y182" s="72">
        <v>3.335342158224003</v>
      </c>
      <c r="Z182" s="86">
        <v>-2632.2547567308402</v>
      </c>
      <c r="AA182" s="107"/>
      <c r="AB182" s="63">
        <v>0</v>
      </c>
      <c r="AC182" s="86">
        <v>-2632.2547567308402</v>
      </c>
      <c r="AD182" s="51"/>
      <c r="AE182" s="72">
        <v>5.7966921422838276</v>
      </c>
      <c r="AF182" s="72">
        <v>5.7966921422838276</v>
      </c>
    </row>
    <row r="183" spans="1:32" s="49" customFormat="1" x14ac:dyDescent="0.25">
      <c r="A183" s="51">
        <v>2017</v>
      </c>
      <c r="B183" s="51" t="s">
        <v>106</v>
      </c>
      <c r="C183" s="51">
        <v>753</v>
      </c>
      <c r="D183" s="51" t="s">
        <v>30</v>
      </c>
      <c r="E183" s="51" t="s">
        <v>31</v>
      </c>
      <c r="F183" s="58">
        <v>42496</v>
      </c>
      <c r="G183" s="58">
        <v>43096</v>
      </c>
      <c r="H183" s="58">
        <v>43098</v>
      </c>
      <c r="I183" s="51" t="s">
        <v>32</v>
      </c>
      <c r="J183" s="51" t="s">
        <v>37</v>
      </c>
      <c r="K183" s="51" t="s">
        <v>35</v>
      </c>
      <c r="L183" s="86">
        <v>-400000</v>
      </c>
      <c r="M183" s="51" t="s">
        <v>32</v>
      </c>
      <c r="N183" s="51" t="s">
        <v>33</v>
      </c>
      <c r="O183" s="51" t="s">
        <v>95</v>
      </c>
      <c r="P183" s="63">
        <v>1480000</v>
      </c>
      <c r="Q183" s="51"/>
      <c r="R183" s="51" t="s">
        <v>96</v>
      </c>
      <c r="S183" s="51"/>
      <c r="T183" s="72">
        <v>3.7</v>
      </c>
      <c r="U183" s="63"/>
      <c r="V183" s="63">
        <v>0</v>
      </c>
      <c r="W183" s="51"/>
      <c r="X183" s="72">
        <v>3.1180846118084613</v>
      </c>
      <c r="Y183" s="72">
        <v>3.3527125471433781</v>
      </c>
      <c r="Z183" s="63">
        <v>47895.369994477573</v>
      </c>
      <c r="AA183" s="107">
        <v>42061.978037613517</v>
      </c>
      <c r="AB183" s="63">
        <v>41423.879869583674</v>
      </c>
      <c r="AC183" s="63">
        <v>6471.4901248938986</v>
      </c>
      <c r="AD183" s="51"/>
      <c r="AE183" s="72">
        <v>5.696143076036468</v>
      </c>
      <c r="AF183" s="72">
        <v>5.696143076036468</v>
      </c>
    </row>
    <row r="184" spans="1:32" s="49" customFormat="1" x14ac:dyDescent="0.25">
      <c r="A184" s="51">
        <v>2017</v>
      </c>
      <c r="B184" s="51" t="s">
        <v>106</v>
      </c>
      <c r="C184" s="51">
        <v>754</v>
      </c>
      <c r="D184" s="51" t="s">
        <v>30</v>
      </c>
      <c r="E184" s="51" t="s">
        <v>31</v>
      </c>
      <c r="F184" s="58">
        <v>42496</v>
      </c>
      <c r="G184" s="58">
        <v>43096</v>
      </c>
      <c r="H184" s="58">
        <v>43098</v>
      </c>
      <c r="I184" s="51" t="s">
        <v>38</v>
      </c>
      <c r="J184" s="51" t="s">
        <v>33</v>
      </c>
      <c r="K184" s="51" t="s">
        <v>35</v>
      </c>
      <c r="L184" s="86">
        <v>-400000</v>
      </c>
      <c r="M184" s="51" t="s">
        <v>38</v>
      </c>
      <c r="N184" s="51" t="s">
        <v>37</v>
      </c>
      <c r="O184" s="51" t="s">
        <v>95</v>
      </c>
      <c r="P184" s="63">
        <v>1800000</v>
      </c>
      <c r="Q184" s="51"/>
      <c r="R184" s="51" t="s">
        <v>96</v>
      </c>
      <c r="S184" s="51"/>
      <c r="T184" s="72">
        <v>4.5</v>
      </c>
      <c r="U184" s="63"/>
      <c r="V184" s="63">
        <v>0</v>
      </c>
      <c r="W184" s="51"/>
      <c r="X184" s="72">
        <v>3.1180846118084613</v>
      </c>
      <c r="Y184" s="72">
        <v>3.3527125471433781</v>
      </c>
      <c r="Z184" s="86">
        <v>-2718.7434753240318</v>
      </c>
      <c r="AA184" s="107"/>
      <c r="AB184" s="63">
        <v>0</v>
      </c>
      <c r="AC184" s="86">
        <v>-2718.7434753240318</v>
      </c>
      <c r="AD184" s="51"/>
      <c r="AE184" s="72">
        <v>5.696143076036468</v>
      </c>
      <c r="AF184" s="72">
        <v>5.696143076036468</v>
      </c>
    </row>
    <row r="185" spans="1:32" s="49" customFormat="1" x14ac:dyDescent="0.25">
      <c r="A185" s="52">
        <v>2017</v>
      </c>
      <c r="B185" s="52" t="s">
        <v>106</v>
      </c>
      <c r="C185" s="52">
        <v>755</v>
      </c>
      <c r="D185" s="52" t="s">
        <v>39</v>
      </c>
      <c r="E185" s="52" t="s">
        <v>31</v>
      </c>
      <c r="F185" s="59">
        <v>42496</v>
      </c>
      <c r="G185" s="59">
        <v>43096</v>
      </c>
      <c r="H185" s="59">
        <v>43098</v>
      </c>
      <c r="I185" s="52" t="s">
        <v>38</v>
      </c>
      <c r="J185" s="52" t="s">
        <v>33</v>
      </c>
      <c r="K185" s="52" t="s">
        <v>35</v>
      </c>
      <c r="L185" s="87">
        <v>-400000</v>
      </c>
      <c r="M185" s="52" t="s">
        <v>38</v>
      </c>
      <c r="N185" s="52" t="s">
        <v>37</v>
      </c>
      <c r="O185" s="52" t="s">
        <v>95</v>
      </c>
      <c r="P185" s="64">
        <v>1600000</v>
      </c>
      <c r="Q185" s="52"/>
      <c r="R185" s="52" t="s">
        <v>96</v>
      </c>
      <c r="S185" s="52">
        <v>4.5</v>
      </c>
      <c r="T185" s="73">
        <v>4</v>
      </c>
      <c r="U185" s="64"/>
      <c r="V185" s="64">
        <v>0</v>
      </c>
      <c r="W185" s="52"/>
      <c r="X185" s="73">
        <v>3.1180846118084613</v>
      </c>
      <c r="Y185" s="73">
        <v>3.3527125471433781</v>
      </c>
      <c r="Z185" s="87">
        <v>-3114.6484815400217</v>
      </c>
      <c r="AA185" s="119"/>
      <c r="AB185" s="64">
        <v>0</v>
      </c>
      <c r="AC185" s="87">
        <v>-3114.6484815400217</v>
      </c>
      <c r="AD185" s="52"/>
      <c r="AE185" s="73">
        <v>5.696143076036468</v>
      </c>
      <c r="AF185" s="73">
        <v>5.696143076036468</v>
      </c>
    </row>
    <row r="186" spans="1:32" s="50" customFormat="1" x14ac:dyDescent="0.25">
      <c r="A186" s="53"/>
      <c r="B186" s="53"/>
      <c r="C186" s="53"/>
      <c r="D186" s="53"/>
      <c r="E186" s="53"/>
      <c r="F186" s="60"/>
      <c r="G186" s="60"/>
      <c r="H186" s="60"/>
      <c r="I186" s="53"/>
      <c r="J186" s="53"/>
      <c r="K186" s="53"/>
      <c r="L186" s="88">
        <v>-4400000</v>
      </c>
      <c r="M186" s="53"/>
      <c r="N186" s="53"/>
      <c r="O186" s="53"/>
      <c r="P186" s="65">
        <v>16280000</v>
      </c>
      <c r="Q186" s="53"/>
      <c r="R186" s="53"/>
      <c r="S186" s="53"/>
      <c r="T186" s="74">
        <v>3.7</v>
      </c>
      <c r="U186" s="65"/>
      <c r="V186" s="65"/>
      <c r="W186" s="53"/>
      <c r="X186" s="74"/>
      <c r="Y186" s="74"/>
      <c r="Z186" s="65">
        <v>589197.26240049431</v>
      </c>
      <c r="AA186" s="65">
        <v>589197.26240049431</v>
      </c>
      <c r="AB186" s="65">
        <v>585788.40387563861</v>
      </c>
      <c r="AC186" s="65">
        <v>3408.8585248557702</v>
      </c>
      <c r="AD186" s="53"/>
      <c r="AE186" s="74"/>
      <c r="AF186" s="74"/>
    </row>
    <row r="187" spans="1:32" s="50" customFormat="1" x14ac:dyDescent="0.25">
      <c r="A187" s="53"/>
      <c r="B187" s="53"/>
      <c r="C187" s="53"/>
      <c r="D187" s="53"/>
      <c r="E187" s="53"/>
      <c r="F187" s="60"/>
      <c r="G187" s="60"/>
      <c r="H187" s="60"/>
      <c r="I187" s="53"/>
      <c r="J187" s="53"/>
      <c r="K187" s="53"/>
      <c r="L187" s="65"/>
      <c r="M187" s="53"/>
      <c r="N187" s="53"/>
      <c r="O187" s="53"/>
      <c r="P187" s="65"/>
      <c r="Q187" s="53"/>
      <c r="R187" s="53"/>
      <c r="S187" s="53"/>
      <c r="T187" s="74"/>
      <c r="U187" s="65"/>
      <c r="V187" s="65"/>
      <c r="W187" s="53"/>
      <c r="X187" s="74"/>
      <c r="Y187" s="74"/>
      <c r="Z187" s="65"/>
      <c r="AA187" s="65"/>
      <c r="AB187" s="65"/>
      <c r="AC187" s="65"/>
      <c r="AD187" s="53"/>
      <c r="AE187" s="74"/>
      <c r="AF187" s="74"/>
    </row>
    <row r="188" spans="1:32" s="50" customFormat="1" x14ac:dyDescent="0.25">
      <c r="A188" s="53"/>
      <c r="B188" s="53"/>
      <c r="C188" s="53"/>
      <c r="D188" s="53"/>
      <c r="E188" s="53"/>
      <c r="F188" s="60"/>
      <c r="G188" s="60"/>
      <c r="H188" s="60"/>
      <c r="I188" s="53"/>
      <c r="J188" s="53" t="s">
        <v>122</v>
      </c>
      <c r="K188" s="53"/>
      <c r="L188" s="89">
        <v>-4400000</v>
      </c>
      <c r="M188" s="54"/>
      <c r="N188" s="54"/>
      <c r="O188" s="54"/>
      <c r="P188" s="66">
        <v>16280000</v>
      </c>
      <c r="Q188" s="54"/>
      <c r="R188" s="54"/>
      <c r="S188" s="54"/>
      <c r="T188" s="75">
        <v>3.7</v>
      </c>
      <c r="U188" s="66"/>
      <c r="V188" s="66"/>
      <c r="W188" s="54"/>
      <c r="X188" s="75"/>
      <c r="Y188" s="75"/>
      <c r="Z188" s="66">
        <v>589197.26240049431</v>
      </c>
      <c r="AA188" s="66">
        <v>589197.26240049431</v>
      </c>
      <c r="AB188" s="66">
        <v>585788.40387563861</v>
      </c>
      <c r="AC188" s="66">
        <v>3408.8585248557702</v>
      </c>
      <c r="AD188" s="54"/>
      <c r="AE188" s="75"/>
      <c r="AF188" s="75"/>
    </row>
    <row r="189" spans="1:32" s="50" customFormat="1" x14ac:dyDescent="0.25">
      <c r="A189" s="53"/>
      <c r="B189" s="53"/>
      <c r="C189" s="53"/>
      <c r="D189" s="53"/>
      <c r="E189" s="53"/>
      <c r="F189" s="60"/>
      <c r="G189" s="60"/>
      <c r="H189" s="60"/>
      <c r="I189" s="53"/>
      <c r="J189" s="53"/>
      <c r="K189" s="53"/>
      <c r="L189" s="65"/>
      <c r="M189" s="53"/>
      <c r="N189" s="53"/>
      <c r="O189" s="53"/>
      <c r="P189" s="65"/>
      <c r="Q189" s="53"/>
      <c r="R189" s="53"/>
      <c r="S189" s="53"/>
      <c r="T189" s="74"/>
      <c r="U189" s="65"/>
      <c r="V189" s="65"/>
      <c r="W189" s="53"/>
      <c r="X189" s="74"/>
      <c r="Y189" s="74"/>
      <c r="Z189" s="65"/>
      <c r="AA189" s="65"/>
      <c r="AB189" s="65"/>
      <c r="AC189" s="65"/>
      <c r="AD189" s="53"/>
      <c r="AE189" s="74"/>
      <c r="AF189" s="74"/>
    </row>
    <row r="190" spans="1:32" s="49" customFormat="1" x14ac:dyDescent="0.25">
      <c r="A190" s="51">
        <v>2017</v>
      </c>
      <c r="B190" s="51" t="s">
        <v>107</v>
      </c>
      <c r="C190" s="51">
        <v>756</v>
      </c>
      <c r="D190" s="51" t="s">
        <v>30</v>
      </c>
      <c r="E190" s="51" t="s">
        <v>31</v>
      </c>
      <c r="F190" s="58">
        <v>42473</v>
      </c>
      <c r="G190" s="58">
        <v>42765</v>
      </c>
      <c r="H190" s="58">
        <v>42767</v>
      </c>
      <c r="I190" s="51" t="s">
        <v>32</v>
      </c>
      <c r="J190" s="51" t="s">
        <v>37</v>
      </c>
      <c r="K190" s="51" t="s">
        <v>35</v>
      </c>
      <c r="L190" s="86">
        <v>-500000</v>
      </c>
      <c r="M190" s="51" t="s">
        <v>32</v>
      </c>
      <c r="N190" s="51" t="s">
        <v>33</v>
      </c>
      <c r="O190" s="51" t="s">
        <v>108</v>
      </c>
      <c r="P190" s="63">
        <v>8750000</v>
      </c>
      <c r="Q190" s="51"/>
      <c r="R190" s="51" t="s">
        <v>109</v>
      </c>
      <c r="S190" s="51"/>
      <c r="T190" s="72">
        <v>17.5</v>
      </c>
      <c r="U190" s="63"/>
      <c r="V190" s="63">
        <v>0</v>
      </c>
      <c r="W190" s="51"/>
      <c r="X190" s="72">
        <v>20.721059972105998</v>
      </c>
      <c r="Y190" s="72"/>
      <c r="Z190" s="63">
        <v>0</v>
      </c>
      <c r="AA190" s="107">
        <v>0</v>
      </c>
      <c r="AB190" s="63">
        <v>0</v>
      </c>
      <c r="AC190" s="63">
        <v>0</v>
      </c>
      <c r="AD190" s="51"/>
      <c r="AE190" s="72">
        <v>0</v>
      </c>
      <c r="AF190" s="72">
        <v>0</v>
      </c>
    </row>
    <row r="191" spans="1:32" s="49" customFormat="1" x14ac:dyDescent="0.25">
      <c r="A191" s="51">
        <v>2017</v>
      </c>
      <c r="B191" s="51" t="s">
        <v>107</v>
      </c>
      <c r="C191" s="51">
        <v>757</v>
      </c>
      <c r="D191" s="51" t="s">
        <v>30</v>
      </c>
      <c r="E191" s="51" t="s">
        <v>31</v>
      </c>
      <c r="F191" s="58">
        <v>42473</v>
      </c>
      <c r="G191" s="58">
        <v>42765</v>
      </c>
      <c r="H191" s="58">
        <v>42767</v>
      </c>
      <c r="I191" s="51" t="s">
        <v>38</v>
      </c>
      <c r="J191" s="51" t="s">
        <v>33</v>
      </c>
      <c r="K191" s="51" t="s">
        <v>35</v>
      </c>
      <c r="L191" s="86">
        <v>-500000</v>
      </c>
      <c r="M191" s="51" t="s">
        <v>38</v>
      </c>
      <c r="N191" s="51" t="s">
        <v>37</v>
      </c>
      <c r="O191" s="51" t="s">
        <v>108</v>
      </c>
      <c r="P191" s="63">
        <v>9575000</v>
      </c>
      <c r="Q191" s="51"/>
      <c r="R191" s="51" t="s">
        <v>109</v>
      </c>
      <c r="S191" s="51"/>
      <c r="T191" s="72">
        <v>19.149999999999999</v>
      </c>
      <c r="U191" s="63"/>
      <c r="V191" s="63">
        <v>0</v>
      </c>
      <c r="W191" s="51"/>
      <c r="X191" s="72">
        <v>20.721059972105998</v>
      </c>
      <c r="Y191" s="72"/>
      <c r="Z191" s="63">
        <v>0</v>
      </c>
      <c r="AA191" s="107"/>
      <c r="AB191" s="63">
        <v>0</v>
      </c>
      <c r="AC191" s="63">
        <v>0</v>
      </c>
      <c r="AD191" s="51"/>
      <c r="AE191" s="72">
        <v>0</v>
      </c>
      <c r="AF191" s="72">
        <v>0</v>
      </c>
    </row>
    <row r="192" spans="1:32" s="49" customFormat="1" x14ac:dyDescent="0.25">
      <c r="A192" s="51">
        <v>2017</v>
      </c>
      <c r="B192" s="51" t="s">
        <v>107</v>
      </c>
      <c r="C192" s="51">
        <v>758</v>
      </c>
      <c r="D192" s="51" t="s">
        <v>39</v>
      </c>
      <c r="E192" s="51" t="s">
        <v>31</v>
      </c>
      <c r="F192" s="58">
        <v>42473</v>
      </c>
      <c r="G192" s="58">
        <v>42765</v>
      </c>
      <c r="H192" s="58">
        <v>42767</v>
      </c>
      <c r="I192" s="51" t="s">
        <v>38</v>
      </c>
      <c r="J192" s="51" t="s">
        <v>33</v>
      </c>
      <c r="K192" s="51" t="s">
        <v>35</v>
      </c>
      <c r="L192" s="86">
        <v>-500000</v>
      </c>
      <c r="M192" s="51" t="s">
        <v>38</v>
      </c>
      <c r="N192" s="51" t="s">
        <v>37</v>
      </c>
      <c r="O192" s="51" t="s">
        <v>108</v>
      </c>
      <c r="P192" s="63">
        <v>9075000</v>
      </c>
      <c r="Q192" s="51"/>
      <c r="R192" s="51" t="s">
        <v>109</v>
      </c>
      <c r="S192" s="51">
        <v>19.149999999999999</v>
      </c>
      <c r="T192" s="72">
        <v>18.149999999999999</v>
      </c>
      <c r="U192" s="63"/>
      <c r="V192" s="63">
        <v>0</v>
      </c>
      <c r="W192" s="51"/>
      <c r="X192" s="72">
        <v>20.721059972105998</v>
      </c>
      <c r="Y192" s="72"/>
      <c r="Z192" s="63">
        <v>0</v>
      </c>
      <c r="AA192" s="107"/>
      <c r="AB192" s="63">
        <v>0</v>
      </c>
      <c r="AC192" s="63">
        <v>0</v>
      </c>
      <c r="AD192" s="51"/>
      <c r="AE192" s="72">
        <v>0</v>
      </c>
      <c r="AF192" s="72">
        <v>0</v>
      </c>
    </row>
    <row r="193" spans="1:32" s="49" customFormat="1" x14ac:dyDescent="0.25">
      <c r="A193" s="51">
        <v>2017</v>
      </c>
      <c r="B193" s="51" t="s">
        <v>110</v>
      </c>
      <c r="C193" s="51">
        <v>759</v>
      </c>
      <c r="D193" s="51" t="s">
        <v>30</v>
      </c>
      <c r="E193" s="51" t="s">
        <v>31</v>
      </c>
      <c r="F193" s="58">
        <v>42473</v>
      </c>
      <c r="G193" s="58">
        <v>42794</v>
      </c>
      <c r="H193" s="58">
        <v>42796</v>
      </c>
      <c r="I193" s="51" t="s">
        <v>32</v>
      </c>
      <c r="J193" s="51" t="s">
        <v>37</v>
      </c>
      <c r="K193" s="51" t="s">
        <v>35</v>
      </c>
      <c r="L193" s="86">
        <v>-500000</v>
      </c>
      <c r="M193" s="51" t="s">
        <v>32</v>
      </c>
      <c r="N193" s="51" t="s">
        <v>33</v>
      </c>
      <c r="O193" s="51" t="s">
        <v>108</v>
      </c>
      <c r="P193" s="63">
        <v>8750000</v>
      </c>
      <c r="Q193" s="51"/>
      <c r="R193" s="51" t="s">
        <v>109</v>
      </c>
      <c r="S193" s="51"/>
      <c r="T193" s="72">
        <v>17.5</v>
      </c>
      <c r="U193" s="63"/>
      <c r="V193" s="63">
        <v>0</v>
      </c>
      <c r="W193" s="51"/>
      <c r="X193" s="72">
        <v>20.721059972105998</v>
      </c>
      <c r="Y193" s="72">
        <v>20.797369124673068</v>
      </c>
      <c r="Z193" s="63">
        <v>9.3426819171807854E-2</v>
      </c>
      <c r="AA193" s="106">
        <v>-43247.777509800064</v>
      </c>
      <c r="AB193" s="63">
        <v>0</v>
      </c>
      <c r="AC193" s="63">
        <v>9.3426819171807854E-2</v>
      </c>
      <c r="AD193" s="51"/>
      <c r="AE193" s="72">
        <v>18.869772433283771</v>
      </c>
      <c r="AF193" s="72">
        <v>18.869772433283771</v>
      </c>
    </row>
    <row r="194" spans="1:32" s="49" customFormat="1" x14ac:dyDescent="0.25">
      <c r="A194" s="51">
        <v>2017</v>
      </c>
      <c r="B194" s="51" t="s">
        <v>110</v>
      </c>
      <c r="C194" s="51">
        <v>760</v>
      </c>
      <c r="D194" s="51" t="s">
        <v>30</v>
      </c>
      <c r="E194" s="51" t="s">
        <v>31</v>
      </c>
      <c r="F194" s="58">
        <v>42473</v>
      </c>
      <c r="G194" s="58">
        <v>42794</v>
      </c>
      <c r="H194" s="58">
        <v>42796</v>
      </c>
      <c r="I194" s="51" t="s">
        <v>38</v>
      </c>
      <c r="J194" s="51" t="s">
        <v>33</v>
      </c>
      <c r="K194" s="51" t="s">
        <v>35</v>
      </c>
      <c r="L194" s="86">
        <v>-500000</v>
      </c>
      <c r="M194" s="51" t="s">
        <v>38</v>
      </c>
      <c r="N194" s="51" t="s">
        <v>37</v>
      </c>
      <c r="O194" s="51" t="s">
        <v>108</v>
      </c>
      <c r="P194" s="63">
        <v>9575000</v>
      </c>
      <c r="Q194" s="51"/>
      <c r="R194" s="51" t="s">
        <v>109</v>
      </c>
      <c r="S194" s="51"/>
      <c r="T194" s="72">
        <v>19.149999999999999</v>
      </c>
      <c r="U194" s="63"/>
      <c r="V194" s="63">
        <v>0</v>
      </c>
      <c r="W194" s="51"/>
      <c r="X194" s="72">
        <v>20.721059972105998</v>
      </c>
      <c r="Y194" s="72">
        <v>20.797369124673068</v>
      </c>
      <c r="Z194" s="86">
        <v>-36968.633644891015</v>
      </c>
      <c r="AA194" s="107"/>
      <c r="AB194" s="86">
        <v>-36960.560110230188</v>
      </c>
      <c r="AC194" s="86">
        <v>-8.0735346608271357</v>
      </c>
      <c r="AD194" s="51"/>
      <c r="AE194" s="72">
        <v>18.869772433283771</v>
      </c>
      <c r="AF194" s="72">
        <v>18.869772433283771</v>
      </c>
    </row>
    <row r="195" spans="1:32" s="49" customFormat="1" x14ac:dyDescent="0.25">
      <c r="A195" s="51">
        <v>2017</v>
      </c>
      <c r="B195" s="51" t="s">
        <v>110</v>
      </c>
      <c r="C195" s="51">
        <v>761</v>
      </c>
      <c r="D195" s="51" t="s">
        <v>39</v>
      </c>
      <c r="E195" s="51" t="s">
        <v>31</v>
      </c>
      <c r="F195" s="58">
        <v>42473</v>
      </c>
      <c r="G195" s="58">
        <v>42794</v>
      </c>
      <c r="H195" s="58">
        <v>42796</v>
      </c>
      <c r="I195" s="51" t="s">
        <v>38</v>
      </c>
      <c r="J195" s="51" t="s">
        <v>33</v>
      </c>
      <c r="K195" s="51" t="s">
        <v>35</v>
      </c>
      <c r="L195" s="86">
        <v>-500000</v>
      </c>
      <c r="M195" s="51" t="s">
        <v>38</v>
      </c>
      <c r="N195" s="51" t="s">
        <v>37</v>
      </c>
      <c r="O195" s="51" t="s">
        <v>108</v>
      </c>
      <c r="P195" s="63">
        <v>9075000</v>
      </c>
      <c r="Q195" s="51"/>
      <c r="R195" s="51" t="s">
        <v>109</v>
      </c>
      <c r="S195" s="51">
        <v>19.149999999999999</v>
      </c>
      <c r="T195" s="72">
        <v>18.149999999999999</v>
      </c>
      <c r="U195" s="63"/>
      <c r="V195" s="63">
        <v>0</v>
      </c>
      <c r="W195" s="51"/>
      <c r="X195" s="72">
        <v>20.721059972105998</v>
      </c>
      <c r="Y195" s="72">
        <v>20.797369124673068</v>
      </c>
      <c r="Z195" s="86">
        <v>-6279.2372917282219</v>
      </c>
      <c r="AA195" s="107"/>
      <c r="AB195" s="63">
        <v>0</v>
      </c>
      <c r="AC195" s="86">
        <v>-6279.2372917282219</v>
      </c>
      <c r="AD195" s="51"/>
      <c r="AE195" s="72">
        <v>18.869772433283771</v>
      </c>
      <c r="AF195" s="72">
        <v>18.869772433283771</v>
      </c>
    </row>
    <row r="196" spans="1:32" s="49" customFormat="1" x14ac:dyDescent="0.25">
      <c r="A196" s="51">
        <v>2017</v>
      </c>
      <c r="B196" s="51" t="s">
        <v>111</v>
      </c>
      <c r="C196" s="51">
        <v>762</v>
      </c>
      <c r="D196" s="51" t="s">
        <v>30</v>
      </c>
      <c r="E196" s="51" t="s">
        <v>31</v>
      </c>
      <c r="F196" s="58">
        <v>42473</v>
      </c>
      <c r="G196" s="58">
        <v>42824</v>
      </c>
      <c r="H196" s="58">
        <v>42828</v>
      </c>
      <c r="I196" s="51" t="s">
        <v>32</v>
      </c>
      <c r="J196" s="51" t="s">
        <v>37</v>
      </c>
      <c r="K196" s="51" t="s">
        <v>35</v>
      </c>
      <c r="L196" s="86">
        <v>-500000</v>
      </c>
      <c r="M196" s="51" t="s">
        <v>32</v>
      </c>
      <c r="N196" s="51" t="s">
        <v>33</v>
      </c>
      <c r="O196" s="51" t="s">
        <v>108</v>
      </c>
      <c r="P196" s="63">
        <v>8750000</v>
      </c>
      <c r="Q196" s="51"/>
      <c r="R196" s="51" t="s">
        <v>109</v>
      </c>
      <c r="S196" s="51"/>
      <c r="T196" s="72">
        <v>17.5</v>
      </c>
      <c r="U196" s="63"/>
      <c r="V196" s="63">
        <v>0</v>
      </c>
      <c r="W196" s="51"/>
      <c r="X196" s="72">
        <v>20.721059972105998</v>
      </c>
      <c r="Y196" s="72">
        <v>20.892464062019098</v>
      </c>
      <c r="Z196" s="63">
        <v>24.81868339325684</v>
      </c>
      <c r="AA196" s="106">
        <v>-48101.53991340263</v>
      </c>
      <c r="AB196" s="63">
        <v>0</v>
      </c>
      <c r="AC196" s="63">
        <v>24.81868339325684</v>
      </c>
      <c r="AD196" s="51"/>
      <c r="AE196" s="72">
        <v>18.74853032653883</v>
      </c>
      <c r="AF196" s="72">
        <v>18.74853032653883</v>
      </c>
    </row>
    <row r="197" spans="1:32" s="49" customFormat="1" x14ac:dyDescent="0.25">
      <c r="A197" s="51">
        <v>2017</v>
      </c>
      <c r="B197" s="51" t="s">
        <v>111</v>
      </c>
      <c r="C197" s="51">
        <v>763</v>
      </c>
      <c r="D197" s="51" t="s">
        <v>30</v>
      </c>
      <c r="E197" s="51" t="s">
        <v>31</v>
      </c>
      <c r="F197" s="58">
        <v>42473</v>
      </c>
      <c r="G197" s="58">
        <v>42824</v>
      </c>
      <c r="H197" s="58">
        <v>42828</v>
      </c>
      <c r="I197" s="51" t="s">
        <v>38</v>
      </c>
      <c r="J197" s="51" t="s">
        <v>33</v>
      </c>
      <c r="K197" s="51" t="s">
        <v>35</v>
      </c>
      <c r="L197" s="86">
        <v>-500000</v>
      </c>
      <c r="M197" s="51" t="s">
        <v>38</v>
      </c>
      <c r="N197" s="51" t="s">
        <v>37</v>
      </c>
      <c r="O197" s="51" t="s">
        <v>108</v>
      </c>
      <c r="P197" s="63">
        <v>9575000</v>
      </c>
      <c r="Q197" s="51"/>
      <c r="R197" s="51" t="s">
        <v>109</v>
      </c>
      <c r="S197" s="51"/>
      <c r="T197" s="72">
        <v>19.149999999999999</v>
      </c>
      <c r="U197" s="63"/>
      <c r="V197" s="63">
        <v>0</v>
      </c>
      <c r="W197" s="51"/>
      <c r="X197" s="72">
        <v>20.721059972105998</v>
      </c>
      <c r="Y197" s="72">
        <v>20.892464062019098</v>
      </c>
      <c r="Z197" s="86">
        <v>-39850.77147105919</v>
      </c>
      <c r="AA197" s="107"/>
      <c r="AB197" s="86">
        <v>-39094.120886206263</v>
      </c>
      <c r="AC197" s="86">
        <v>-756.65058485292684</v>
      </c>
      <c r="AD197" s="51"/>
      <c r="AE197" s="72">
        <v>18.74853032653883</v>
      </c>
      <c r="AF197" s="72">
        <v>18.74853032653883</v>
      </c>
    </row>
    <row r="198" spans="1:32" s="49" customFormat="1" x14ac:dyDescent="0.25">
      <c r="A198" s="51">
        <v>2017</v>
      </c>
      <c r="B198" s="51" t="s">
        <v>111</v>
      </c>
      <c r="C198" s="51">
        <v>764</v>
      </c>
      <c r="D198" s="51" t="s">
        <v>39</v>
      </c>
      <c r="E198" s="51" t="s">
        <v>31</v>
      </c>
      <c r="F198" s="58">
        <v>42473</v>
      </c>
      <c r="G198" s="58">
        <v>42824</v>
      </c>
      <c r="H198" s="58">
        <v>42828</v>
      </c>
      <c r="I198" s="51" t="s">
        <v>38</v>
      </c>
      <c r="J198" s="51" t="s">
        <v>33</v>
      </c>
      <c r="K198" s="51" t="s">
        <v>35</v>
      </c>
      <c r="L198" s="86">
        <v>-500000</v>
      </c>
      <c r="M198" s="51" t="s">
        <v>38</v>
      </c>
      <c r="N198" s="51" t="s">
        <v>37</v>
      </c>
      <c r="O198" s="51" t="s">
        <v>108</v>
      </c>
      <c r="P198" s="63">
        <v>9075000</v>
      </c>
      <c r="Q198" s="51"/>
      <c r="R198" s="51" t="s">
        <v>109</v>
      </c>
      <c r="S198" s="51">
        <v>19.149999999999999</v>
      </c>
      <c r="T198" s="72">
        <v>18.149999999999999</v>
      </c>
      <c r="U198" s="63"/>
      <c r="V198" s="63">
        <v>0</v>
      </c>
      <c r="W198" s="51"/>
      <c r="X198" s="72">
        <v>20.721059972105998</v>
      </c>
      <c r="Y198" s="72">
        <v>20.892464062019098</v>
      </c>
      <c r="Z198" s="86">
        <v>-8275.5871257366962</v>
      </c>
      <c r="AA198" s="107"/>
      <c r="AB198" s="63">
        <v>0</v>
      </c>
      <c r="AC198" s="86">
        <v>-8275.5871257366962</v>
      </c>
      <c r="AD198" s="51"/>
      <c r="AE198" s="72">
        <v>18.74853032653883</v>
      </c>
      <c r="AF198" s="72">
        <v>18.74853032653883</v>
      </c>
    </row>
    <row r="199" spans="1:32" s="49" customFormat="1" x14ac:dyDescent="0.25">
      <c r="A199" s="51">
        <v>2017</v>
      </c>
      <c r="B199" s="51" t="s">
        <v>112</v>
      </c>
      <c r="C199" s="51">
        <v>765</v>
      </c>
      <c r="D199" s="51" t="s">
        <v>30</v>
      </c>
      <c r="E199" s="51" t="s">
        <v>31</v>
      </c>
      <c r="F199" s="58">
        <v>42473</v>
      </c>
      <c r="G199" s="58">
        <v>42853</v>
      </c>
      <c r="H199" s="58">
        <v>42857</v>
      </c>
      <c r="I199" s="51" t="s">
        <v>32</v>
      </c>
      <c r="J199" s="51" t="s">
        <v>37</v>
      </c>
      <c r="K199" s="51" t="s">
        <v>35</v>
      </c>
      <c r="L199" s="86">
        <v>-500000</v>
      </c>
      <c r="M199" s="51" t="s">
        <v>32</v>
      </c>
      <c r="N199" s="51" t="s">
        <v>33</v>
      </c>
      <c r="O199" s="51" t="s">
        <v>108</v>
      </c>
      <c r="P199" s="63">
        <v>8750000</v>
      </c>
      <c r="Q199" s="51"/>
      <c r="R199" s="51" t="s">
        <v>109</v>
      </c>
      <c r="S199" s="51"/>
      <c r="T199" s="72">
        <v>17.5</v>
      </c>
      <c r="U199" s="63"/>
      <c r="V199" s="63">
        <v>0</v>
      </c>
      <c r="W199" s="51"/>
      <c r="X199" s="72">
        <v>20.721059972105998</v>
      </c>
      <c r="Y199" s="72">
        <v>20.980680072215719</v>
      </c>
      <c r="Z199" s="63">
        <v>167.15653428391028</v>
      </c>
      <c r="AA199" s="106">
        <v>-51884.055414218637</v>
      </c>
      <c r="AB199" s="63">
        <v>0</v>
      </c>
      <c r="AC199" s="63">
        <v>167.15653428391028</v>
      </c>
      <c r="AD199" s="51"/>
      <c r="AE199" s="72">
        <v>18.668155838348582</v>
      </c>
      <c r="AF199" s="72">
        <v>18.668155838348582</v>
      </c>
    </row>
    <row r="200" spans="1:32" s="49" customFormat="1" x14ac:dyDescent="0.25">
      <c r="A200" s="51">
        <v>2017</v>
      </c>
      <c r="B200" s="51" t="s">
        <v>112</v>
      </c>
      <c r="C200" s="51">
        <v>766</v>
      </c>
      <c r="D200" s="51" t="s">
        <v>30</v>
      </c>
      <c r="E200" s="51" t="s">
        <v>31</v>
      </c>
      <c r="F200" s="58">
        <v>42473</v>
      </c>
      <c r="G200" s="58">
        <v>42853</v>
      </c>
      <c r="H200" s="58">
        <v>42857</v>
      </c>
      <c r="I200" s="51" t="s">
        <v>38</v>
      </c>
      <c r="J200" s="51" t="s">
        <v>33</v>
      </c>
      <c r="K200" s="51" t="s">
        <v>35</v>
      </c>
      <c r="L200" s="86">
        <v>-500000</v>
      </c>
      <c r="M200" s="51" t="s">
        <v>38</v>
      </c>
      <c r="N200" s="51" t="s">
        <v>37</v>
      </c>
      <c r="O200" s="51" t="s">
        <v>108</v>
      </c>
      <c r="P200" s="63">
        <v>9575000</v>
      </c>
      <c r="Q200" s="51"/>
      <c r="R200" s="51" t="s">
        <v>109</v>
      </c>
      <c r="S200" s="51"/>
      <c r="T200" s="72">
        <v>19.149999999999999</v>
      </c>
      <c r="U200" s="63"/>
      <c r="V200" s="63">
        <v>0</v>
      </c>
      <c r="W200" s="51"/>
      <c r="X200" s="72">
        <v>20.721059972105998</v>
      </c>
      <c r="Y200" s="72">
        <v>20.980680072215719</v>
      </c>
      <c r="Z200" s="86">
        <v>-42867.977681314602</v>
      </c>
      <c r="AA200" s="107"/>
      <c r="AB200" s="86">
        <v>-41073.345274185478</v>
      </c>
      <c r="AC200" s="86">
        <v>-1794.6324071291237</v>
      </c>
      <c r="AD200" s="51"/>
      <c r="AE200" s="72">
        <v>18.668155838348582</v>
      </c>
      <c r="AF200" s="72">
        <v>18.668155838348582</v>
      </c>
    </row>
    <row r="201" spans="1:32" s="49" customFormat="1" x14ac:dyDescent="0.25">
      <c r="A201" s="51">
        <v>2017</v>
      </c>
      <c r="B201" s="51" t="s">
        <v>112</v>
      </c>
      <c r="C201" s="51">
        <v>767</v>
      </c>
      <c r="D201" s="51" t="s">
        <v>39</v>
      </c>
      <c r="E201" s="51" t="s">
        <v>31</v>
      </c>
      <c r="F201" s="58">
        <v>42473</v>
      </c>
      <c r="G201" s="58">
        <v>42853</v>
      </c>
      <c r="H201" s="58">
        <v>42857</v>
      </c>
      <c r="I201" s="51" t="s">
        <v>38</v>
      </c>
      <c r="J201" s="51" t="s">
        <v>33</v>
      </c>
      <c r="K201" s="51" t="s">
        <v>35</v>
      </c>
      <c r="L201" s="86">
        <v>-500000</v>
      </c>
      <c r="M201" s="51" t="s">
        <v>38</v>
      </c>
      <c r="N201" s="51" t="s">
        <v>37</v>
      </c>
      <c r="O201" s="51" t="s">
        <v>108</v>
      </c>
      <c r="P201" s="63">
        <v>9075000</v>
      </c>
      <c r="Q201" s="51"/>
      <c r="R201" s="51" t="s">
        <v>109</v>
      </c>
      <c r="S201" s="51">
        <v>19.149999999999999</v>
      </c>
      <c r="T201" s="72">
        <v>18.149999999999999</v>
      </c>
      <c r="U201" s="63"/>
      <c r="V201" s="63">
        <v>0</v>
      </c>
      <c r="W201" s="51"/>
      <c r="X201" s="72">
        <v>20.721059972105998</v>
      </c>
      <c r="Y201" s="72">
        <v>20.980680072215719</v>
      </c>
      <c r="Z201" s="86">
        <v>-9183.2342671879414</v>
      </c>
      <c r="AA201" s="107"/>
      <c r="AB201" s="63">
        <v>0</v>
      </c>
      <c r="AC201" s="86">
        <v>-9183.2342671879414</v>
      </c>
      <c r="AD201" s="51"/>
      <c r="AE201" s="72">
        <v>18.668155838348582</v>
      </c>
      <c r="AF201" s="72">
        <v>18.668155838348582</v>
      </c>
    </row>
    <row r="202" spans="1:32" s="49" customFormat="1" x14ac:dyDescent="0.25">
      <c r="A202" s="51">
        <v>2017</v>
      </c>
      <c r="B202" s="51" t="s">
        <v>113</v>
      </c>
      <c r="C202" s="51">
        <v>768</v>
      </c>
      <c r="D202" s="51" t="s">
        <v>30</v>
      </c>
      <c r="E202" s="51" t="s">
        <v>31</v>
      </c>
      <c r="F202" s="58">
        <v>42473</v>
      </c>
      <c r="G202" s="58">
        <v>42885</v>
      </c>
      <c r="H202" s="58">
        <v>42887</v>
      </c>
      <c r="I202" s="51" t="s">
        <v>32</v>
      </c>
      <c r="J202" s="51" t="s">
        <v>37</v>
      </c>
      <c r="K202" s="51" t="s">
        <v>35</v>
      </c>
      <c r="L202" s="86">
        <v>-500000</v>
      </c>
      <c r="M202" s="51" t="s">
        <v>32</v>
      </c>
      <c r="N202" s="51" t="s">
        <v>33</v>
      </c>
      <c r="O202" s="51" t="s">
        <v>108</v>
      </c>
      <c r="P202" s="63">
        <v>8750000</v>
      </c>
      <c r="Q202" s="51"/>
      <c r="R202" s="51" t="s">
        <v>109</v>
      </c>
      <c r="S202" s="51"/>
      <c r="T202" s="72">
        <v>17.5</v>
      </c>
      <c r="U202" s="63"/>
      <c r="V202" s="63">
        <v>0</v>
      </c>
      <c r="W202" s="51"/>
      <c r="X202" s="72">
        <v>20.721059972105998</v>
      </c>
      <c r="Y202" s="72">
        <v>21.072705647585398</v>
      </c>
      <c r="Z202" s="63">
        <v>497.06510499439077</v>
      </c>
      <c r="AA202" s="106">
        <v>-55392.493463435283</v>
      </c>
      <c r="AB202" s="63">
        <v>0</v>
      </c>
      <c r="AC202" s="63">
        <v>497.06510499439077</v>
      </c>
      <c r="AD202" s="51"/>
      <c r="AE202" s="72">
        <v>18.603806821426623</v>
      </c>
      <c r="AF202" s="72">
        <v>18.603806821426623</v>
      </c>
    </row>
    <row r="203" spans="1:32" s="49" customFormat="1" x14ac:dyDescent="0.25">
      <c r="A203" s="51">
        <v>2017</v>
      </c>
      <c r="B203" s="51" t="s">
        <v>113</v>
      </c>
      <c r="C203" s="51">
        <v>769</v>
      </c>
      <c r="D203" s="51" t="s">
        <v>30</v>
      </c>
      <c r="E203" s="51" t="s">
        <v>31</v>
      </c>
      <c r="F203" s="58">
        <v>42473</v>
      </c>
      <c r="G203" s="58">
        <v>42885</v>
      </c>
      <c r="H203" s="58">
        <v>42887</v>
      </c>
      <c r="I203" s="51" t="s">
        <v>38</v>
      </c>
      <c r="J203" s="51" t="s">
        <v>33</v>
      </c>
      <c r="K203" s="51" t="s">
        <v>35</v>
      </c>
      <c r="L203" s="86">
        <v>-500000</v>
      </c>
      <c r="M203" s="51" t="s">
        <v>38</v>
      </c>
      <c r="N203" s="51" t="s">
        <v>37</v>
      </c>
      <c r="O203" s="51" t="s">
        <v>108</v>
      </c>
      <c r="P203" s="63">
        <v>9575000</v>
      </c>
      <c r="Q203" s="51"/>
      <c r="R203" s="51" t="s">
        <v>109</v>
      </c>
      <c r="S203" s="51"/>
      <c r="T203" s="72">
        <v>19.149999999999999</v>
      </c>
      <c r="U203" s="63"/>
      <c r="V203" s="63">
        <v>0</v>
      </c>
      <c r="W203" s="51"/>
      <c r="X203" s="72">
        <v>20.721059972105998</v>
      </c>
      <c r="Y203" s="72">
        <v>21.072705647585398</v>
      </c>
      <c r="Z203" s="86">
        <v>-46105.678321812557</v>
      </c>
      <c r="AA203" s="107"/>
      <c r="AB203" s="86">
        <v>-43138.041497507336</v>
      </c>
      <c r="AC203" s="86">
        <v>-2967.6368243052202</v>
      </c>
      <c r="AD203" s="51"/>
      <c r="AE203" s="72">
        <v>18.603806821426623</v>
      </c>
      <c r="AF203" s="72">
        <v>18.603806821426623</v>
      </c>
    </row>
    <row r="204" spans="1:32" s="49" customFormat="1" x14ac:dyDescent="0.25">
      <c r="A204" s="51">
        <v>2017</v>
      </c>
      <c r="B204" s="51" t="s">
        <v>113</v>
      </c>
      <c r="C204" s="51">
        <v>770</v>
      </c>
      <c r="D204" s="51" t="s">
        <v>39</v>
      </c>
      <c r="E204" s="51" t="s">
        <v>31</v>
      </c>
      <c r="F204" s="58">
        <v>42473</v>
      </c>
      <c r="G204" s="58">
        <v>42885</v>
      </c>
      <c r="H204" s="58">
        <v>42887</v>
      </c>
      <c r="I204" s="51" t="s">
        <v>38</v>
      </c>
      <c r="J204" s="51" t="s">
        <v>33</v>
      </c>
      <c r="K204" s="51" t="s">
        <v>35</v>
      </c>
      <c r="L204" s="86">
        <v>-500000</v>
      </c>
      <c r="M204" s="51" t="s">
        <v>38</v>
      </c>
      <c r="N204" s="51" t="s">
        <v>37</v>
      </c>
      <c r="O204" s="51" t="s">
        <v>108</v>
      </c>
      <c r="P204" s="63">
        <v>9075000</v>
      </c>
      <c r="Q204" s="51"/>
      <c r="R204" s="51" t="s">
        <v>109</v>
      </c>
      <c r="S204" s="51">
        <v>19.149999999999999</v>
      </c>
      <c r="T204" s="72">
        <v>18.149999999999999</v>
      </c>
      <c r="U204" s="63"/>
      <c r="V204" s="63">
        <v>0</v>
      </c>
      <c r="W204" s="51"/>
      <c r="X204" s="72">
        <v>20.721059972105998</v>
      </c>
      <c r="Y204" s="72">
        <v>21.072705647585398</v>
      </c>
      <c r="Z204" s="86">
        <v>-9783.8802466171164</v>
      </c>
      <c r="AA204" s="107"/>
      <c r="AB204" s="63">
        <v>0</v>
      </c>
      <c r="AC204" s="86">
        <v>-9783.8802466171164</v>
      </c>
      <c r="AD204" s="51"/>
      <c r="AE204" s="72">
        <v>18.603806821426623</v>
      </c>
      <c r="AF204" s="72">
        <v>18.603806821426623</v>
      </c>
    </row>
    <row r="205" spans="1:32" s="49" customFormat="1" x14ac:dyDescent="0.25">
      <c r="A205" s="51">
        <v>2017</v>
      </c>
      <c r="B205" s="51" t="s">
        <v>114</v>
      </c>
      <c r="C205" s="51">
        <v>771</v>
      </c>
      <c r="D205" s="51" t="s">
        <v>30</v>
      </c>
      <c r="E205" s="51" t="s">
        <v>31</v>
      </c>
      <c r="F205" s="58">
        <v>42473</v>
      </c>
      <c r="G205" s="58">
        <v>42916</v>
      </c>
      <c r="H205" s="58">
        <v>42920</v>
      </c>
      <c r="I205" s="51" t="s">
        <v>32</v>
      </c>
      <c r="J205" s="51" t="s">
        <v>37</v>
      </c>
      <c r="K205" s="51" t="s">
        <v>35</v>
      </c>
      <c r="L205" s="86">
        <v>-500000</v>
      </c>
      <c r="M205" s="51" t="s">
        <v>32</v>
      </c>
      <c r="N205" s="51" t="s">
        <v>33</v>
      </c>
      <c r="O205" s="51" t="s">
        <v>108</v>
      </c>
      <c r="P205" s="63">
        <v>8750000</v>
      </c>
      <c r="Q205" s="51"/>
      <c r="R205" s="51" t="s">
        <v>109</v>
      </c>
      <c r="S205" s="51"/>
      <c r="T205" s="72">
        <v>17.5</v>
      </c>
      <c r="U205" s="63"/>
      <c r="V205" s="63">
        <v>0</v>
      </c>
      <c r="W205" s="51"/>
      <c r="X205" s="72">
        <v>20.721059972105998</v>
      </c>
      <c r="Y205" s="72">
        <v>21.171417766256194</v>
      </c>
      <c r="Z205" s="63">
        <v>898.27021442748821</v>
      </c>
      <c r="AA205" s="106">
        <v>-58507.19994773245</v>
      </c>
      <c r="AB205" s="63">
        <v>0</v>
      </c>
      <c r="AC205" s="63">
        <v>898.27021442748821</v>
      </c>
      <c r="AD205" s="51"/>
      <c r="AE205" s="72">
        <v>18.563693357385812</v>
      </c>
      <c r="AF205" s="72">
        <v>18.563693357385812</v>
      </c>
    </row>
    <row r="206" spans="1:32" s="49" customFormat="1" x14ac:dyDescent="0.25">
      <c r="A206" s="51">
        <v>2017</v>
      </c>
      <c r="B206" s="51" t="s">
        <v>114</v>
      </c>
      <c r="C206" s="51">
        <v>772</v>
      </c>
      <c r="D206" s="51" t="s">
        <v>30</v>
      </c>
      <c r="E206" s="51" t="s">
        <v>31</v>
      </c>
      <c r="F206" s="58">
        <v>42473</v>
      </c>
      <c r="G206" s="58">
        <v>42916</v>
      </c>
      <c r="H206" s="58">
        <v>42920</v>
      </c>
      <c r="I206" s="51" t="s">
        <v>38</v>
      </c>
      <c r="J206" s="51" t="s">
        <v>33</v>
      </c>
      <c r="K206" s="51" t="s">
        <v>35</v>
      </c>
      <c r="L206" s="86">
        <v>-500000</v>
      </c>
      <c r="M206" s="51" t="s">
        <v>38</v>
      </c>
      <c r="N206" s="51" t="s">
        <v>37</v>
      </c>
      <c r="O206" s="51" t="s">
        <v>108</v>
      </c>
      <c r="P206" s="63">
        <v>9575000</v>
      </c>
      <c r="Q206" s="51"/>
      <c r="R206" s="51" t="s">
        <v>109</v>
      </c>
      <c r="S206" s="51"/>
      <c r="T206" s="72">
        <v>19.149999999999999</v>
      </c>
      <c r="U206" s="63"/>
      <c r="V206" s="63">
        <v>0</v>
      </c>
      <c r="W206" s="51"/>
      <c r="X206" s="72">
        <v>20.721059972105998</v>
      </c>
      <c r="Y206" s="72">
        <v>21.171417766256194</v>
      </c>
      <c r="Z206" s="86">
        <v>-49176.741465148327</v>
      </c>
      <c r="AA206" s="107"/>
      <c r="AB206" s="86">
        <v>-45352.757763034177</v>
      </c>
      <c r="AC206" s="86">
        <v>-3823.9837021141502</v>
      </c>
      <c r="AD206" s="51"/>
      <c r="AE206" s="72">
        <v>18.563693357385812</v>
      </c>
      <c r="AF206" s="72">
        <v>18.563693357385812</v>
      </c>
    </row>
    <row r="207" spans="1:32" s="49" customFormat="1" x14ac:dyDescent="0.25">
      <c r="A207" s="51">
        <v>2017</v>
      </c>
      <c r="B207" s="51" t="s">
        <v>114</v>
      </c>
      <c r="C207" s="51">
        <v>773</v>
      </c>
      <c r="D207" s="51" t="s">
        <v>39</v>
      </c>
      <c r="E207" s="51" t="s">
        <v>31</v>
      </c>
      <c r="F207" s="58">
        <v>42473</v>
      </c>
      <c r="G207" s="58">
        <v>42916</v>
      </c>
      <c r="H207" s="58">
        <v>42920</v>
      </c>
      <c r="I207" s="51" t="s">
        <v>38</v>
      </c>
      <c r="J207" s="51" t="s">
        <v>33</v>
      </c>
      <c r="K207" s="51" t="s">
        <v>35</v>
      </c>
      <c r="L207" s="86">
        <v>-500000</v>
      </c>
      <c r="M207" s="51" t="s">
        <v>38</v>
      </c>
      <c r="N207" s="51" t="s">
        <v>37</v>
      </c>
      <c r="O207" s="51" t="s">
        <v>108</v>
      </c>
      <c r="P207" s="63">
        <v>9075000</v>
      </c>
      <c r="Q207" s="51"/>
      <c r="R207" s="51" t="s">
        <v>109</v>
      </c>
      <c r="S207" s="51">
        <v>19.149999999999999</v>
      </c>
      <c r="T207" s="72">
        <v>18.149999999999999</v>
      </c>
      <c r="U207" s="63"/>
      <c r="V207" s="63">
        <v>0</v>
      </c>
      <c r="W207" s="51"/>
      <c r="X207" s="72">
        <v>20.721059972105998</v>
      </c>
      <c r="Y207" s="72">
        <v>21.171417766256194</v>
      </c>
      <c r="Z207" s="86">
        <v>-10228.728697011613</v>
      </c>
      <c r="AA207" s="107"/>
      <c r="AB207" s="63">
        <v>0</v>
      </c>
      <c r="AC207" s="86">
        <v>-10228.728697011613</v>
      </c>
      <c r="AD207" s="51"/>
      <c r="AE207" s="72">
        <v>18.563693357385812</v>
      </c>
      <c r="AF207" s="72">
        <v>18.563693357385812</v>
      </c>
    </row>
    <row r="208" spans="1:32" s="49" customFormat="1" x14ac:dyDescent="0.25">
      <c r="A208" s="51">
        <v>2017</v>
      </c>
      <c r="B208" s="51" t="s">
        <v>115</v>
      </c>
      <c r="C208" s="51">
        <v>774</v>
      </c>
      <c r="D208" s="51" t="s">
        <v>30</v>
      </c>
      <c r="E208" s="51" t="s">
        <v>31</v>
      </c>
      <c r="F208" s="58">
        <v>42473</v>
      </c>
      <c r="G208" s="58">
        <v>42944</v>
      </c>
      <c r="H208" s="58">
        <v>42948</v>
      </c>
      <c r="I208" s="51" t="s">
        <v>32</v>
      </c>
      <c r="J208" s="51" t="s">
        <v>37</v>
      </c>
      <c r="K208" s="51" t="s">
        <v>35</v>
      </c>
      <c r="L208" s="86">
        <v>-500000</v>
      </c>
      <c r="M208" s="51" t="s">
        <v>32</v>
      </c>
      <c r="N208" s="51" t="s">
        <v>33</v>
      </c>
      <c r="O208" s="51" t="s">
        <v>108</v>
      </c>
      <c r="P208" s="63">
        <v>8750000</v>
      </c>
      <c r="Q208" s="51"/>
      <c r="R208" s="51" t="s">
        <v>109</v>
      </c>
      <c r="S208" s="51"/>
      <c r="T208" s="72">
        <v>17.5</v>
      </c>
      <c r="U208" s="63"/>
      <c r="V208" s="63">
        <v>0</v>
      </c>
      <c r="W208" s="51"/>
      <c r="X208" s="72">
        <v>20.721059972105998</v>
      </c>
      <c r="Y208" s="72">
        <v>21.254531964743929</v>
      </c>
      <c r="Z208" s="63">
        <v>1326.2119342860262</v>
      </c>
      <c r="AA208" s="106">
        <v>-60955.483042968241</v>
      </c>
      <c r="AB208" s="63">
        <v>0</v>
      </c>
      <c r="AC208" s="63">
        <v>1326.2119342860262</v>
      </c>
      <c r="AD208" s="51"/>
      <c r="AE208" s="72">
        <v>18.537685130035793</v>
      </c>
      <c r="AF208" s="72">
        <v>18.537685130035793</v>
      </c>
    </row>
    <row r="209" spans="1:32" s="49" customFormat="1" x14ac:dyDescent="0.25">
      <c r="A209" s="51">
        <v>2017</v>
      </c>
      <c r="B209" s="51" t="s">
        <v>115</v>
      </c>
      <c r="C209" s="51">
        <v>775</v>
      </c>
      <c r="D209" s="51" t="s">
        <v>30</v>
      </c>
      <c r="E209" s="51" t="s">
        <v>31</v>
      </c>
      <c r="F209" s="58">
        <v>42473</v>
      </c>
      <c r="G209" s="58">
        <v>42944</v>
      </c>
      <c r="H209" s="58">
        <v>42948</v>
      </c>
      <c r="I209" s="51" t="s">
        <v>38</v>
      </c>
      <c r="J209" s="51" t="s">
        <v>33</v>
      </c>
      <c r="K209" s="51" t="s">
        <v>35</v>
      </c>
      <c r="L209" s="86">
        <v>-500000</v>
      </c>
      <c r="M209" s="51" t="s">
        <v>38</v>
      </c>
      <c r="N209" s="51" t="s">
        <v>37</v>
      </c>
      <c r="O209" s="51" t="s">
        <v>108</v>
      </c>
      <c r="P209" s="63">
        <v>9575000</v>
      </c>
      <c r="Q209" s="51"/>
      <c r="R209" s="51" t="s">
        <v>109</v>
      </c>
      <c r="S209" s="51"/>
      <c r="T209" s="72">
        <v>19.149999999999999</v>
      </c>
      <c r="U209" s="63"/>
      <c r="V209" s="63">
        <v>0</v>
      </c>
      <c r="W209" s="51"/>
      <c r="X209" s="72">
        <v>20.721059972105998</v>
      </c>
      <c r="Y209" s="72">
        <v>21.254531964743929</v>
      </c>
      <c r="Z209" s="86">
        <v>-51771.053898397644</v>
      </c>
      <c r="AA209" s="107"/>
      <c r="AB209" s="86">
        <v>-47217.517326152229</v>
      </c>
      <c r="AC209" s="86">
        <v>-4553.5365722454153</v>
      </c>
      <c r="AD209" s="51"/>
      <c r="AE209" s="72">
        <v>18.537685130035793</v>
      </c>
      <c r="AF209" s="72">
        <v>18.537685130035793</v>
      </c>
    </row>
    <row r="210" spans="1:32" s="49" customFormat="1" x14ac:dyDescent="0.25">
      <c r="A210" s="51">
        <v>2017</v>
      </c>
      <c r="B210" s="51" t="s">
        <v>115</v>
      </c>
      <c r="C210" s="51">
        <v>776</v>
      </c>
      <c r="D210" s="51" t="s">
        <v>39</v>
      </c>
      <c r="E210" s="51" t="s">
        <v>31</v>
      </c>
      <c r="F210" s="58">
        <v>42473</v>
      </c>
      <c r="G210" s="58">
        <v>42944</v>
      </c>
      <c r="H210" s="58">
        <v>42948</v>
      </c>
      <c r="I210" s="51" t="s">
        <v>38</v>
      </c>
      <c r="J210" s="51" t="s">
        <v>33</v>
      </c>
      <c r="K210" s="51" t="s">
        <v>35</v>
      </c>
      <c r="L210" s="86">
        <v>-500000</v>
      </c>
      <c r="M210" s="51" t="s">
        <v>38</v>
      </c>
      <c r="N210" s="51" t="s">
        <v>37</v>
      </c>
      <c r="O210" s="51" t="s">
        <v>108</v>
      </c>
      <c r="P210" s="63">
        <v>9075000</v>
      </c>
      <c r="Q210" s="51"/>
      <c r="R210" s="51" t="s">
        <v>109</v>
      </c>
      <c r="S210" s="51">
        <v>19.149999999999999</v>
      </c>
      <c r="T210" s="72">
        <v>18.149999999999999</v>
      </c>
      <c r="U210" s="63"/>
      <c r="V210" s="63">
        <v>0</v>
      </c>
      <c r="W210" s="51"/>
      <c r="X210" s="72">
        <v>20.721059972105998</v>
      </c>
      <c r="Y210" s="72">
        <v>21.254531964743929</v>
      </c>
      <c r="Z210" s="86">
        <v>-10510.641078856621</v>
      </c>
      <c r="AA210" s="107"/>
      <c r="AB210" s="63">
        <v>0</v>
      </c>
      <c r="AC210" s="86">
        <v>-10510.641078856621</v>
      </c>
      <c r="AD210" s="51"/>
      <c r="AE210" s="72">
        <v>18.537685130035793</v>
      </c>
      <c r="AF210" s="72">
        <v>18.537685130035793</v>
      </c>
    </row>
    <row r="211" spans="1:32" s="49" customFormat="1" x14ac:dyDescent="0.25">
      <c r="A211" s="51">
        <v>2017</v>
      </c>
      <c r="B211" s="51" t="s">
        <v>116</v>
      </c>
      <c r="C211" s="51">
        <v>777</v>
      </c>
      <c r="D211" s="51" t="s">
        <v>30</v>
      </c>
      <c r="E211" s="51" t="s">
        <v>31</v>
      </c>
      <c r="F211" s="58">
        <v>42473</v>
      </c>
      <c r="G211" s="58">
        <v>42977</v>
      </c>
      <c r="H211" s="58">
        <v>42979</v>
      </c>
      <c r="I211" s="51" t="s">
        <v>32</v>
      </c>
      <c r="J211" s="51" t="s">
        <v>37</v>
      </c>
      <c r="K211" s="51" t="s">
        <v>35</v>
      </c>
      <c r="L211" s="86">
        <v>-500000</v>
      </c>
      <c r="M211" s="51" t="s">
        <v>32</v>
      </c>
      <c r="N211" s="51" t="s">
        <v>33</v>
      </c>
      <c r="O211" s="51" t="s">
        <v>108</v>
      </c>
      <c r="P211" s="63">
        <v>8750000</v>
      </c>
      <c r="Q211" s="51"/>
      <c r="R211" s="51" t="s">
        <v>109</v>
      </c>
      <c r="S211" s="51"/>
      <c r="T211" s="72">
        <v>17.5</v>
      </c>
      <c r="U211" s="63"/>
      <c r="V211" s="63">
        <v>0</v>
      </c>
      <c r="W211" s="51"/>
      <c r="X211" s="72">
        <v>20.721059972105998</v>
      </c>
      <c r="Y211" s="72">
        <v>21.349466729793942</v>
      </c>
      <c r="Z211" s="63">
        <v>1861.1766418505488</v>
      </c>
      <c r="AA211" s="106">
        <v>-63536.404544764082</v>
      </c>
      <c r="AB211" s="63">
        <v>0</v>
      </c>
      <c r="AC211" s="63">
        <v>1861.1766418505488</v>
      </c>
      <c r="AD211" s="51"/>
      <c r="AE211" s="72">
        <v>18.517585642829264</v>
      </c>
      <c r="AF211" s="72">
        <v>18.517585642829264</v>
      </c>
    </row>
    <row r="212" spans="1:32" s="49" customFormat="1" x14ac:dyDescent="0.25">
      <c r="A212" s="51">
        <v>2017</v>
      </c>
      <c r="B212" s="51" t="s">
        <v>116</v>
      </c>
      <c r="C212" s="51">
        <v>778</v>
      </c>
      <c r="D212" s="51" t="s">
        <v>30</v>
      </c>
      <c r="E212" s="51" t="s">
        <v>31</v>
      </c>
      <c r="F212" s="58">
        <v>42473</v>
      </c>
      <c r="G212" s="58">
        <v>42977</v>
      </c>
      <c r="H212" s="58">
        <v>42979</v>
      </c>
      <c r="I212" s="51" t="s">
        <v>38</v>
      </c>
      <c r="J212" s="51" t="s">
        <v>33</v>
      </c>
      <c r="K212" s="51" t="s">
        <v>35</v>
      </c>
      <c r="L212" s="86">
        <v>-500000</v>
      </c>
      <c r="M212" s="51" t="s">
        <v>38</v>
      </c>
      <c r="N212" s="51" t="s">
        <v>37</v>
      </c>
      <c r="O212" s="51" t="s">
        <v>108</v>
      </c>
      <c r="P212" s="63">
        <v>9575000</v>
      </c>
      <c r="Q212" s="51"/>
      <c r="R212" s="51" t="s">
        <v>109</v>
      </c>
      <c r="S212" s="51"/>
      <c r="T212" s="72">
        <v>19.149999999999999</v>
      </c>
      <c r="U212" s="63"/>
      <c r="V212" s="63">
        <v>0</v>
      </c>
      <c r="W212" s="51"/>
      <c r="X212" s="72">
        <v>20.721059972105998</v>
      </c>
      <c r="Y212" s="72">
        <v>21.349466729793942</v>
      </c>
      <c r="Z212" s="86">
        <v>-54648.525872400547</v>
      </c>
      <c r="AA212" s="107"/>
      <c r="AB212" s="86">
        <v>-49347.484458368534</v>
      </c>
      <c r="AC212" s="86">
        <v>-5301.0414140320136</v>
      </c>
      <c r="AD212" s="51"/>
      <c r="AE212" s="72">
        <v>18.517585642829264</v>
      </c>
      <c r="AF212" s="72">
        <v>18.517585642829264</v>
      </c>
    </row>
    <row r="213" spans="1:32" s="49" customFormat="1" x14ac:dyDescent="0.25">
      <c r="A213" s="51">
        <v>2017</v>
      </c>
      <c r="B213" s="51" t="s">
        <v>116</v>
      </c>
      <c r="C213" s="51">
        <v>779</v>
      </c>
      <c r="D213" s="51" t="s">
        <v>39</v>
      </c>
      <c r="E213" s="51" t="s">
        <v>31</v>
      </c>
      <c r="F213" s="58">
        <v>42473</v>
      </c>
      <c r="G213" s="58">
        <v>42977</v>
      </c>
      <c r="H213" s="58">
        <v>42979</v>
      </c>
      <c r="I213" s="51" t="s">
        <v>38</v>
      </c>
      <c r="J213" s="51" t="s">
        <v>33</v>
      </c>
      <c r="K213" s="51" t="s">
        <v>35</v>
      </c>
      <c r="L213" s="86">
        <v>-500000</v>
      </c>
      <c r="M213" s="51" t="s">
        <v>38</v>
      </c>
      <c r="N213" s="51" t="s">
        <v>37</v>
      </c>
      <c r="O213" s="51" t="s">
        <v>108</v>
      </c>
      <c r="P213" s="63">
        <v>9075000</v>
      </c>
      <c r="Q213" s="51"/>
      <c r="R213" s="51" t="s">
        <v>109</v>
      </c>
      <c r="S213" s="51">
        <v>19.149999999999999</v>
      </c>
      <c r="T213" s="72">
        <v>18.149999999999999</v>
      </c>
      <c r="U213" s="63"/>
      <c r="V213" s="63">
        <v>0</v>
      </c>
      <c r="W213" s="51"/>
      <c r="X213" s="72">
        <v>20.721059972105998</v>
      </c>
      <c r="Y213" s="72">
        <v>21.349466729793942</v>
      </c>
      <c r="Z213" s="86">
        <v>-10749.055314214087</v>
      </c>
      <c r="AA213" s="107"/>
      <c r="AB213" s="63">
        <v>0</v>
      </c>
      <c r="AC213" s="86">
        <v>-10749.055314214087</v>
      </c>
      <c r="AD213" s="51"/>
      <c r="AE213" s="72">
        <v>18.517585642829264</v>
      </c>
      <c r="AF213" s="72">
        <v>18.517585642829264</v>
      </c>
    </row>
    <row r="214" spans="1:32" s="49" customFormat="1" x14ac:dyDescent="0.25">
      <c r="A214" s="51">
        <v>2017</v>
      </c>
      <c r="B214" s="51" t="s">
        <v>117</v>
      </c>
      <c r="C214" s="51">
        <v>780</v>
      </c>
      <c r="D214" s="51" t="s">
        <v>30</v>
      </c>
      <c r="E214" s="51" t="s">
        <v>31</v>
      </c>
      <c r="F214" s="58">
        <v>42473</v>
      </c>
      <c r="G214" s="58">
        <v>43007</v>
      </c>
      <c r="H214" s="58">
        <v>43011</v>
      </c>
      <c r="I214" s="51" t="s">
        <v>32</v>
      </c>
      <c r="J214" s="51" t="s">
        <v>37</v>
      </c>
      <c r="K214" s="51" t="s">
        <v>35</v>
      </c>
      <c r="L214" s="86">
        <v>-500000</v>
      </c>
      <c r="M214" s="51" t="s">
        <v>32</v>
      </c>
      <c r="N214" s="51" t="s">
        <v>33</v>
      </c>
      <c r="O214" s="51" t="s">
        <v>108</v>
      </c>
      <c r="P214" s="63">
        <v>8750000</v>
      </c>
      <c r="Q214" s="51"/>
      <c r="R214" s="51" t="s">
        <v>109</v>
      </c>
      <c r="S214" s="51"/>
      <c r="T214" s="72">
        <v>17.5</v>
      </c>
      <c r="U214" s="63"/>
      <c r="V214" s="63">
        <v>0</v>
      </c>
      <c r="W214" s="51"/>
      <c r="X214" s="72">
        <v>20.721059972105998</v>
      </c>
      <c r="Y214" s="72">
        <v>21.446508097419603</v>
      </c>
      <c r="Z214" s="63">
        <v>2352.3703122170264</v>
      </c>
      <c r="AA214" s="106">
        <v>-65916.952306397099</v>
      </c>
      <c r="AB214" s="63">
        <v>0</v>
      </c>
      <c r="AC214" s="63">
        <v>2352.3703122170264</v>
      </c>
      <c r="AD214" s="51"/>
      <c r="AE214" s="72">
        <v>18.508523616171178</v>
      </c>
      <c r="AF214" s="72">
        <v>18.508523616171178</v>
      </c>
    </row>
    <row r="215" spans="1:32" s="49" customFormat="1" x14ac:dyDescent="0.25">
      <c r="A215" s="51">
        <v>2017</v>
      </c>
      <c r="B215" s="51" t="s">
        <v>117</v>
      </c>
      <c r="C215" s="51">
        <v>781</v>
      </c>
      <c r="D215" s="51" t="s">
        <v>30</v>
      </c>
      <c r="E215" s="51" t="s">
        <v>31</v>
      </c>
      <c r="F215" s="58">
        <v>42473</v>
      </c>
      <c r="G215" s="58">
        <v>43007</v>
      </c>
      <c r="H215" s="58">
        <v>43011</v>
      </c>
      <c r="I215" s="51" t="s">
        <v>38</v>
      </c>
      <c r="J215" s="51" t="s">
        <v>33</v>
      </c>
      <c r="K215" s="51" t="s">
        <v>35</v>
      </c>
      <c r="L215" s="86">
        <v>-500000</v>
      </c>
      <c r="M215" s="51" t="s">
        <v>38</v>
      </c>
      <c r="N215" s="51" t="s">
        <v>37</v>
      </c>
      <c r="O215" s="51" t="s">
        <v>108</v>
      </c>
      <c r="P215" s="63">
        <v>9575000</v>
      </c>
      <c r="Q215" s="51"/>
      <c r="R215" s="51" t="s">
        <v>109</v>
      </c>
      <c r="S215" s="51"/>
      <c r="T215" s="72">
        <v>19.149999999999999</v>
      </c>
      <c r="U215" s="63"/>
      <c r="V215" s="63">
        <v>0</v>
      </c>
      <c r="W215" s="51"/>
      <c r="X215" s="72">
        <v>20.721059972105998</v>
      </c>
      <c r="Y215" s="72">
        <v>21.446508097419603</v>
      </c>
      <c r="Z215" s="86">
        <v>-57319.885091033619</v>
      </c>
      <c r="AA215" s="107"/>
      <c r="AB215" s="86">
        <v>-51524.715564371552</v>
      </c>
      <c r="AC215" s="86">
        <v>-5795.1695266620663</v>
      </c>
      <c r="AD215" s="51"/>
      <c r="AE215" s="72">
        <v>18.508523616171178</v>
      </c>
      <c r="AF215" s="72">
        <v>18.508523616171178</v>
      </c>
    </row>
    <row r="216" spans="1:32" s="49" customFormat="1" x14ac:dyDescent="0.25">
      <c r="A216" s="51">
        <v>2017</v>
      </c>
      <c r="B216" s="51" t="s">
        <v>117</v>
      </c>
      <c r="C216" s="51">
        <v>782</v>
      </c>
      <c r="D216" s="51" t="s">
        <v>39</v>
      </c>
      <c r="E216" s="51" t="s">
        <v>31</v>
      </c>
      <c r="F216" s="58">
        <v>42473</v>
      </c>
      <c r="G216" s="58">
        <v>43007</v>
      </c>
      <c r="H216" s="58">
        <v>43011</v>
      </c>
      <c r="I216" s="51" t="s">
        <v>38</v>
      </c>
      <c r="J216" s="51" t="s">
        <v>33</v>
      </c>
      <c r="K216" s="51" t="s">
        <v>35</v>
      </c>
      <c r="L216" s="86">
        <v>-500000</v>
      </c>
      <c r="M216" s="51" t="s">
        <v>38</v>
      </c>
      <c r="N216" s="51" t="s">
        <v>37</v>
      </c>
      <c r="O216" s="51" t="s">
        <v>108</v>
      </c>
      <c r="P216" s="63">
        <v>9075000</v>
      </c>
      <c r="Q216" s="51"/>
      <c r="R216" s="51" t="s">
        <v>109</v>
      </c>
      <c r="S216" s="51">
        <v>19.149999999999999</v>
      </c>
      <c r="T216" s="72">
        <v>18.149999999999999</v>
      </c>
      <c r="U216" s="63"/>
      <c r="V216" s="63">
        <v>0</v>
      </c>
      <c r="W216" s="51"/>
      <c r="X216" s="72">
        <v>20.721059972105998</v>
      </c>
      <c r="Y216" s="72">
        <v>21.446508097419603</v>
      </c>
      <c r="Z216" s="86">
        <v>-10949.4375275805</v>
      </c>
      <c r="AA216" s="107"/>
      <c r="AB216" s="63">
        <v>0</v>
      </c>
      <c r="AC216" s="86">
        <v>-10949.4375275805</v>
      </c>
      <c r="AD216" s="51"/>
      <c r="AE216" s="72">
        <v>18.508523616171178</v>
      </c>
      <c r="AF216" s="72">
        <v>18.508523616171178</v>
      </c>
    </row>
    <row r="217" spans="1:32" s="49" customFormat="1" x14ac:dyDescent="0.25">
      <c r="A217" s="51">
        <v>2017</v>
      </c>
      <c r="B217" s="51" t="s">
        <v>118</v>
      </c>
      <c r="C217" s="51">
        <v>783</v>
      </c>
      <c r="D217" s="51" t="s">
        <v>30</v>
      </c>
      <c r="E217" s="51" t="s">
        <v>31</v>
      </c>
      <c r="F217" s="58">
        <v>42473</v>
      </c>
      <c r="G217" s="58">
        <v>43038</v>
      </c>
      <c r="H217" s="58">
        <v>43040</v>
      </c>
      <c r="I217" s="51" t="s">
        <v>32</v>
      </c>
      <c r="J217" s="51" t="s">
        <v>37</v>
      </c>
      <c r="K217" s="51" t="s">
        <v>35</v>
      </c>
      <c r="L217" s="86">
        <v>-500000</v>
      </c>
      <c r="M217" s="51" t="s">
        <v>32</v>
      </c>
      <c r="N217" s="51" t="s">
        <v>33</v>
      </c>
      <c r="O217" s="51" t="s">
        <v>108</v>
      </c>
      <c r="P217" s="63">
        <v>8750000</v>
      </c>
      <c r="Q217" s="51"/>
      <c r="R217" s="51" t="s">
        <v>109</v>
      </c>
      <c r="S217" s="51"/>
      <c r="T217" s="72">
        <v>17.5</v>
      </c>
      <c r="U217" s="63"/>
      <c r="V217" s="63">
        <v>0</v>
      </c>
      <c r="W217" s="51"/>
      <c r="X217" s="72">
        <v>20.721059972105998</v>
      </c>
      <c r="Y217" s="72">
        <v>21.53452653005192</v>
      </c>
      <c r="Z217" s="63">
        <v>2895.4005326756173</v>
      </c>
      <c r="AA217" s="106">
        <v>-68024.21139994546</v>
      </c>
      <c r="AB217" s="63">
        <v>0</v>
      </c>
      <c r="AC217" s="63">
        <v>2895.4005326756173</v>
      </c>
      <c r="AD217" s="51"/>
      <c r="AE217" s="72">
        <v>18.502619403744951</v>
      </c>
      <c r="AF217" s="72">
        <v>18.502619403744951</v>
      </c>
    </row>
    <row r="218" spans="1:32" s="49" customFormat="1" x14ac:dyDescent="0.25">
      <c r="A218" s="51">
        <v>2017</v>
      </c>
      <c r="B218" s="51" t="s">
        <v>118</v>
      </c>
      <c r="C218" s="51">
        <v>784</v>
      </c>
      <c r="D218" s="51" t="s">
        <v>30</v>
      </c>
      <c r="E218" s="51" t="s">
        <v>31</v>
      </c>
      <c r="F218" s="58">
        <v>42473</v>
      </c>
      <c r="G218" s="58">
        <v>43038</v>
      </c>
      <c r="H218" s="58">
        <v>43040</v>
      </c>
      <c r="I218" s="51" t="s">
        <v>38</v>
      </c>
      <c r="J218" s="51" t="s">
        <v>33</v>
      </c>
      <c r="K218" s="51" t="s">
        <v>35</v>
      </c>
      <c r="L218" s="86">
        <v>-500000</v>
      </c>
      <c r="M218" s="51" t="s">
        <v>38</v>
      </c>
      <c r="N218" s="51" t="s">
        <v>37</v>
      </c>
      <c r="O218" s="51" t="s">
        <v>108</v>
      </c>
      <c r="P218" s="63">
        <v>9575000</v>
      </c>
      <c r="Q218" s="51"/>
      <c r="R218" s="51" t="s">
        <v>109</v>
      </c>
      <c r="S218" s="51"/>
      <c r="T218" s="72">
        <v>19.149999999999999</v>
      </c>
      <c r="U218" s="63"/>
      <c r="V218" s="63">
        <v>0</v>
      </c>
      <c r="W218" s="51"/>
      <c r="X218" s="72">
        <v>20.721059972105998</v>
      </c>
      <c r="Y218" s="72">
        <v>21.53452653005192</v>
      </c>
      <c r="Z218" s="86">
        <v>-59837.278412811393</v>
      </c>
      <c r="AA218" s="107"/>
      <c r="AB218" s="86">
        <v>-53499.50707975863</v>
      </c>
      <c r="AC218" s="86">
        <v>-6337.7713330527622</v>
      </c>
      <c r="AD218" s="51"/>
      <c r="AE218" s="72">
        <v>18.502619403744951</v>
      </c>
      <c r="AF218" s="72">
        <v>18.502619403744951</v>
      </c>
    </row>
    <row r="219" spans="1:32" s="49" customFormat="1" x14ac:dyDescent="0.25">
      <c r="A219" s="51">
        <v>2017</v>
      </c>
      <c r="B219" s="51" t="s">
        <v>118</v>
      </c>
      <c r="C219" s="51">
        <v>785</v>
      </c>
      <c r="D219" s="51" t="s">
        <v>39</v>
      </c>
      <c r="E219" s="51" t="s">
        <v>31</v>
      </c>
      <c r="F219" s="58">
        <v>42473</v>
      </c>
      <c r="G219" s="58">
        <v>43038</v>
      </c>
      <c r="H219" s="58">
        <v>43040</v>
      </c>
      <c r="I219" s="51" t="s">
        <v>38</v>
      </c>
      <c r="J219" s="51" t="s">
        <v>33</v>
      </c>
      <c r="K219" s="51" t="s">
        <v>35</v>
      </c>
      <c r="L219" s="86">
        <v>-500000</v>
      </c>
      <c r="M219" s="51" t="s">
        <v>38</v>
      </c>
      <c r="N219" s="51" t="s">
        <v>37</v>
      </c>
      <c r="O219" s="51" t="s">
        <v>108</v>
      </c>
      <c r="P219" s="63">
        <v>9075000</v>
      </c>
      <c r="Q219" s="51"/>
      <c r="R219" s="51" t="s">
        <v>109</v>
      </c>
      <c r="S219" s="51">
        <v>19.149999999999999</v>
      </c>
      <c r="T219" s="72">
        <v>18.149999999999999</v>
      </c>
      <c r="U219" s="63"/>
      <c r="V219" s="63">
        <v>0</v>
      </c>
      <c r="W219" s="51"/>
      <c r="X219" s="72">
        <v>20.721059972105998</v>
      </c>
      <c r="Y219" s="72">
        <v>21.53452653005192</v>
      </c>
      <c r="Z219" s="86">
        <v>-11082.333519809685</v>
      </c>
      <c r="AA219" s="107"/>
      <c r="AB219" s="63">
        <v>0</v>
      </c>
      <c r="AC219" s="86">
        <v>-11082.333519809685</v>
      </c>
      <c r="AD219" s="51"/>
      <c r="AE219" s="72">
        <v>18.502619403744951</v>
      </c>
      <c r="AF219" s="72">
        <v>18.502619403744951</v>
      </c>
    </row>
    <row r="220" spans="1:32" s="49" customFormat="1" x14ac:dyDescent="0.25">
      <c r="A220" s="51">
        <v>2017</v>
      </c>
      <c r="B220" s="51" t="s">
        <v>119</v>
      </c>
      <c r="C220" s="51">
        <v>786</v>
      </c>
      <c r="D220" s="51" t="s">
        <v>30</v>
      </c>
      <c r="E220" s="51" t="s">
        <v>31</v>
      </c>
      <c r="F220" s="58">
        <v>42473</v>
      </c>
      <c r="G220" s="58">
        <v>43069</v>
      </c>
      <c r="H220" s="58">
        <v>43073</v>
      </c>
      <c r="I220" s="51" t="s">
        <v>32</v>
      </c>
      <c r="J220" s="51" t="s">
        <v>37</v>
      </c>
      <c r="K220" s="51" t="s">
        <v>35</v>
      </c>
      <c r="L220" s="86">
        <v>-500000</v>
      </c>
      <c r="M220" s="51" t="s">
        <v>32</v>
      </c>
      <c r="N220" s="51" t="s">
        <v>33</v>
      </c>
      <c r="O220" s="51" t="s">
        <v>108</v>
      </c>
      <c r="P220" s="63">
        <v>8750000</v>
      </c>
      <c r="Q220" s="51"/>
      <c r="R220" s="51" t="s">
        <v>109</v>
      </c>
      <c r="S220" s="51"/>
      <c r="T220" s="72">
        <v>17.5</v>
      </c>
      <c r="U220" s="63"/>
      <c r="V220" s="63">
        <v>0</v>
      </c>
      <c r="W220" s="51"/>
      <c r="X220" s="72">
        <v>20.721059972105998</v>
      </c>
      <c r="Y220" s="72">
        <v>21.64302826220721</v>
      </c>
      <c r="Z220" s="63">
        <v>3441.5508004703815</v>
      </c>
      <c r="AA220" s="106">
        <v>-70422.624303021104</v>
      </c>
      <c r="AB220" s="63">
        <v>0</v>
      </c>
      <c r="AC220" s="63">
        <v>3441.5508004703815</v>
      </c>
      <c r="AD220" s="51"/>
      <c r="AE220" s="72">
        <v>18.504221474397255</v>
      </c>
      <c r="AF220" s="72">
        <v>18.504221474397255</v>
      </c>
    </row>
    <row r="221" spans="1:32" s="49" customFormat="1" x14ac:dyDescent="0.25">
      <c r="A221" s="51">
        <v>2017</v>
      </c>
      <c r="B221" s="51" t="s">
        <v>119</v>
      </c>
      <c r="C221" s="51">
        <v>787</v>
      </c>
      <c r="D221" s="51" t="s">
        <v>30</v>
      </c>
      <c r="E221" s="51" t="s">
        <v>31</v>
      </c>
      <c r="F221" s="58">
        <v>42473</v>
      </c>
      <c r="G221" s="58">
        <v>43069</v>
      </c>
      <c r="H221" s="58">
        <v>43073</v>
      </c>
      <c r="I221" s="51" t="s">
        <v>38</v>
      </c>
      <c r="J221" s="51" t="s">
        <v>33</v>
      </c>
      <c r="K221" s="51" t="s">
        <v>35</v>
      </c>
      <c r="L221" s="86">
        <v>-500000</v>
      </c>
      <c r="M221" s="51" t="s">
        <v>38</v>
      </c>
      <c r="N221" s="51" t="s">
        <v>37</v>
      </c>
      <c r="O221" s="51" t="s">
        <v>108</v>
      </c>
      <c r="P221" s="63">
        <v>9575000</v>
      </c>
      <c r="Q221" s="51"/>
      <c r="R221" s="51" t="s">
        <v>109</v>
      </c>
      <c r="S221" s="51"/>
      <c r="T221" s="72">
        <v>19.149999999999999</v>
      </c>
      <c r="U221" s="63"/>
      <c r="V221" s="63">
        <v>0</v>
      </c>
      <c r="W221" s="51"/>
      <c r="X221" s="72">
        <v>20.721059972105998</v>
      </c>
      <c r="Y221" s="72">
        <v>21.64302826220721</v>
      </c>
      <c r="Z221" s="86">
        <v>-62640.166123483905</v>
      </c>
      <c r="AA221" s="107"/>
      <c r="AB221" s="86">
        <v>-55933.864221292133</v>
      </c>
      <c r="AC221" s="86">
        <v>-6706.3019021917717</v>
      </c>
      <c r="AD221" s="51"/>
      <c r="AE221" s="72">
        <v>18.504221474397255</v>
      </c>
      <c r="AF221" s="72">
        <v>18.504221474397255</v>
      </c>
    </row>
    <row r="222" spans="1:32" s="49" customFormat="1" x14ac:dyDescent="0.25">
      <c r="A222" s="51">
        <v>2017</v>
      </c>
      <c r="B222" s="51" t="s">
        <v>119</v>
      </c>
      <c r="C222" s="51">
        <v>788</v>
      </c>
      <c r="D222" s="51" t="s">
        <v>39</v>
      </c>
      <c r="E222" s="51" t="s">
        <v>31</v>
      </c>
      <c r="F222" s="58">
        <v>42473</v>
      </c>
      <c r="G222" s="58">
        <v>43069</v>
      </c>
      <c r="H222" s="58">
        <v>43073</v>
      </c>
      <c r="I222" s="51" t="s">
        <v>38</v>
      </c>
      <c r="J222" s="51" t="s">
        <v>33</v>
      </c>
      <c r="K222" s="51" t="s">
        <v>35</v>
      </c>
      <c r="L222" s="86">
        <v>-500000</v>
      </c>
      <c r="M222" s="51" t="s">
        <v>38</v>
      </c>
      <c r="N222" s="51" t="s">
        <v>37</v>
      </c>
      <c r="O222" s="51" t="s">
        <v>108</v>
      </c>
      <c r="P222" s="63">
        <v>9075000</v>
      </c>
      <c r="Q222" s="51"/>
      <c r="R222" s="51" t="s">
        <v>109</v>
      </c>
      <c r="S222" s="51">
        <v>19.149999999999999</v>
      </c>
      <c r="T222" s="72">
        <v>18.149999999999999</v>
      </c>
      <c r="U222" s="63"/>
      <c r="V222" s="63">
        <v>0</v>
      </c>
      <c r="W222" s="51"/>
      <c r="X222" s="72">
        <v>20.721059972105998</v>
      </c>
      <c r="Y222" s="72">
        <v>21.64302826220721</v>
      </c>
      <c r="Z222" s="86">
        <v>-11224.008980007593</v>
      </c>
      <c r="AA222" s="107"/>
      <c r="AB222" s="63">
        <v>0</v>
      </c>
      <c r="AC222" s="86">
        <v>-11224.008980007593</v>
      </c>
      <c r="AD222" s="51"/>
      <c r="AE222" s="72">
        <v>18.504221474397255</v>
      </c>
      <c r="AF222" s="72">
        <v>18.504221474397255</v>
      </c>
    </row>
    <row r="223" spans="1:32" s="49" customFormat="1" x14ac:dyDescent="0.25">
      <c r="A223" s="51">
        <v>2017</v>
      </c>
      <c r="B223" s="51" t="s">
        <v>120</v>
      </c>
      <c r="C223" s="51">
        <v>789</v>
      </c>
      <c r="D223" s="51" t="s">
        <v>30</v>
      </c>
      <c r="E223" s="51" t="s">
        <v>31</v>
      </c>
      <c r="F223" s="58">
        <v>42473</v>
      </c>
      <c r="G223" s="58">
        <v>43098</v>
      </c>
      <c r="H223" s="58">
        <v>43102</v>
      </c>
      <c r="I223" s="51" t="s">
        <v>32</v>
      </c>
      <c r="J223" s="51" t="s">
        <v>37</v>
      </c>
      <c r="K223" s="51" t="s">
        <v>35</v>
      </c>
      <c r="L223" s="86">
        <v>-500000</v>
      </c>
      <c r="M223" s="51" t="s">
        <v>32</v>
      </c>
      <c r="N223" s="51" t="s">
        <v>33</v>
      </c>
      <c r="O223" s="51" t="s">
        <v>108</v>
      </c>
      <c r="P223" s="63">
        <v>8750000</v>
      </c>
      <c r="Q223" s="51"/>
      <c r="R223" s="51" t="s">
        <v>109</v>
      </c>
      <c r="S223" s="51"/>
      <c r="T223" s="72">
        <v>17.5</v>
      </c>
      <c r="U223" s="63"/>
      <c r="V223" s="63">
        <v>0</v>
      </c>
      <c r="W223" s="51"/>
      <c r="X223" s="72">
        <v>20.721059972105998</v>
      </c>
      <c r="Y223" s="72">
        <v>21.738102219874683</v>
      </c>
      <c r="Z223" s="63">
        <v>3976.0528396986783</v>
      </c>
      <c r="AA223" s="106">
        <v>-72469.952812915872</v>
      </c>
      <c r="AB223" s="63">
        <v>0</v>
      </c>
      <c r="AC223" s="63">
        <v>3976.0528396986783</v>
      </c>
      <c r="AD223" s="51"/>
      <c r="AE223" s="72">
        <v>18.508043953050212</v>
      </c>
      <c r="AF223" s="72">
        <v>18.508043953050212</v>
      </c>
    </row>
    <row r="224" spans="1:32" s="49" customFormat="1" x14ac:dyDescent="0.25">
      <c r="A224" s="51">
        <v>2017</v>
      </c>
      <c r="B224" s="51" t="s">
        <v>120</v>
      </c>
      <c r="C224" s="51">
        <v>790</v>
      </c>
      <c r="D224" s="51" t="s">
        <v>30</v>
      </c>
      <c r="E224" s="51" t="s">
        <v>31</v>
      </c>
      <c r="F224" s="58">
        <v>42473</v>
      </c>
      <c r="G224" s="58">
        <v>43098</v>
      </c>
      <c r="H224" s="58">
        <v>43102</v>
      </c>
      <c r="I224" s="51" t="s">
        <v>38</v>
      </c>
      <c r="J224" s="51" t="s">
        <v>33</v>
      </c>
      <c r="K224" s="51" t="s">
        <v>35</v>
      </c>
      <c r="L224" s="86">
        <v>-500000</v>
      </c>
      <c r="M224" s="51" t="s">
        <v>38</v>
      </c>
      <c r="N224" s="51" t="s">
        <v>37</v>
      </c>
      <c r="O224" s="51" t="s">
        <v>108</v>
      </c>
      <c r="P224" s="63">
        <v>9575000</v>
      </c>
      <c r="Q224" s="51"/>
      <c r="R224" s="51" t="s">
        <v>109</v>
      </c>
      <c r="S224" s="51"/>
      <c r="T224" s="72">
        <v>19.149999999999999</v>
      </c>
      <c r="U224" s="63"/>
      <c r="V224" s="63">
        <v>0</v>
      </c>
      <c r="W224" s="51"/>
      <c r="X224" s="72">
        <v>20.721059972105998</v>
      </c>
      <c r="Y224" s="72">
        <v>21.738102219874683</v>
      </c>
      <c r="Z224" s="86">
        <v>-65128.948663589203</v>
      </c>
      <c r="AA224" s="107"/>
      <c r="AB224" s="86">
        <v>-58066.954294825897</v>
      </c>
      <c r="AC224" s="86">
        <v>-7061.9943687633058</v>
      </c>
      <c r="AD224" s="51"/>
      <c r="AE224" s="72">
        <v>18.508043953050212</v>
      </c>
      <c r="AF224" s="72">
        <v>18.508043953050212</v>
      </c>
    </row>
    <row r="225" spans="1:32" s="49" customFormat="1" x14ac:dyDescent="0.25">
      <c r="A225" s="52">
        <v>2017</v>
      </c>
      <c r="B225" s="52" t="s">
        <v>120</v>
      </c>
      <c r="C225" s="52">
        <v>791</v>
      </c>
      <c r="D225" s="52" t="s">
        <v>39</v>
      </c>
      <c r="E225" s="52" t="s">
        <v>31</v>
      </c>
      <c r="F225" s="59">
        <v>42473</v>
      </c>
      <c r="G225" s="59">
        <v>43098</v>
      </c>
      <c r="H225" s="59">
        <v>43102</v>
      </c>
      <c r="I225" s="52" t="s">
        <v>38</v>
      </c>
      <c r="J225" s="52" t="s">
        <v>33</v>
      </c>
      <c r="K225" s="52" t="s">
        <v>35</v>
      </c>
      <c r="L225" s="87">
        <v>-500000</v>
      </c>
      <c r="M225" s="52" t="s">
        <v>38</v>
      </c>
      <c r="N225" s="52" t="s">
        <v>37</v>
      </c>
      <c r="O225" s="52" t="s">
        <v>108</v>
      </c>
      <c r="P225" s="64">
        <v>9075000</v>
      </c>
      <c r="Q225" s="52"/>
      <c r="R225" s="52" t="s">
        <v>109</v>
      </c>
      <c r="S225" s="52">
        <v>19.149999999999999</v>
      </c>
      <c r="T225" s="73">
        <v>18.149999999999999</v>
      </c>
      <c r="U225" s="64"/>
      <c r="V225" s="64">
        <v>0</v>
      </c>
      <c r="W225" s="52"/>
      <c r="X225" s="73">
        <v>20.721059972105998</v>
      </c>
      <c r="Y225" s="73">
        <v>21.738102219874683</v>
      </c>
      <c r="Z225" s="87">
        <v>-11317.05698902535</v>
      </c>
      <c r="AA225" s="119"/>
      <c r="AB225" s="64">
        <v>0</v>
      </c>
      <c r="AC225" s="87">
        <v>-11317.05698902535</v>
      </c>
      <c r="AD225" s="52"/>
      <c r="AE225" s="73">
        <v>18.508043953050212</v>
      </c>
      <c r="AF225" s="73">
        <v>18.508043953050212</v>
      </c>
    </row>
    <row r="226" spans="1:32" s="50" customFormat="1" x14ac:dyDescent="0.25">
      <c r="A226" s="53"/>
      <c r="B226" s="53"/>
      <c r="C226" s="53"/>
      <c r="D226" s="53"/>
      <c r="E226" s="53"/>
      <c r="F226" s="60"/>
      <c r="G226" s="60"/>
      <c r="H226" s="60"/>
      <c r="I226" s="53"/>
      <c r="J226" s="53"/>
      <c r="K226" s="53"/>
      <c r="L226" s="88">
        <v>-5500000</v>
      </c>
      <c r="M226" s="53"/>
      <c r="N226" s="53"/>
      <c r="O226" s="53"/>
      <c r="P226" s="65">
        <v>96250000</v>
      </c>
      <c r="Q226" s="53"/>
      <c r="R226" s="53"/>
      <c r="S226" s="53"/>
      <c r="T226" s="74">
        <v>17.5</v>
      </c>
      <c r="U226" s="65"/>
      <c r="V226" s="65"/>
      <c r="W226" s="53"/>
      <c r="X226" s="74"/>
      <c r="Y226" s="74"/>
      <c r="Z226" s="88">
        <v>-658458.69465860084</v>
      </c>
      <c r="AA226" s="88">
        <v>-658458.69465860084</v>
      </c>
      <c r="AB226" s="88">
        <v>-521208.8684759324</v>
      </c>
      <c r="AC226" s="88">
        <v>-137249.8261826685</v>
      </c>
      <c r="AD226" s="53"/>
      <c r="AE226" s="74"/>
      <c r="AF226" s="74"/>
    </row>
    <row r="227" spans="1:32" s="50" customFormat="1" x14ac:dyDescent="0.25">
      <c r="A227" s="53"/>
      <c r="B227" s="53"/>
      <c r="C227" s="53"/>
      <c r="D227" s="53"/>
      <c r="E227" s="53"/>
      <c r="F227" s="60"/>
      <c r="G227" s="60"/>
      <c r="H227" s="60"/>
      <c r="I227" s="53"/>
      <c r="J227" s="53"/>
      <c r="K227" s="53"/>
      <c r="L227" s="65"/>
      <c r="M227" s="53"/>
      <c r="N227" s="53"/>
      <c r="O227" s="53"/>
      <c r="P227" s="65"/>
      <c r="Q227" s="53"/>
      <c r="R227" s="53"/>
      <c r="S227" s="53"/>
      <c r="T227" s="74"/>
      <c r="U227" s="65"/>
      <c r="V227" s="65"/>
      <c r="W227" s="53"/>
      <c r="X227" s="74"/>
      <c r="Y227" s="74"/>
      <c r="Z227" s="65"/>
      <c r="AA227" s="65"/>
      <c r="AB227" s="65"/>
      <c r="AC227" s="65"/>
      <c r="AD227" s="53"/>
      <c r="AE227" s="74"/>
      <c r="AF227" s="74"/>
    </row>
    <row r="228" spans="1:32" s="50" customFormat="1" x14ac:dyDescent="0.25">
      <c r="A228" s="53"/>
      <c r="B228" s="53"/>
      <c r="C228" s="53"/>
      <c r="D228" s="53"/>
      <c r="E228" s="53"/>
      <c r="F228" s="60"/>
      <c r="G228" s="60"/>
      <c r="H228" s="60"/>
      <c r="I228" s="53"/>
      <c r="J228" s="53" t="s">
        <v>123</v>
      </c>
      <c r="K228" s="53"/>
      <c r="L228" s="89">
        <v>-5500000</v>
      </c>
      <c r="M228" s="54"/>
      <c r="N228" s="54"/>
      <c r="O228" s="54"/>
      <c r="P228" s="66">
        <v>96250000</v>
      </c>
      <c r="Q228" s="54"/>
      <c r="R228" s="54"/>
      <c r="S228" s="54"/>
      <c r="T228" s="75">
        <v>17.5</v>
      </c>
      <c r="U228" s="66"/>
      <c r="V228" s="66"/>
      <c r="W228" s="54"/>
      <c r="X228" s="75"/>
      <c r="Y228" s="75"/>
      <c r="Z228" s="89">
        <v>-658458.69465860084</v>
      </c>
      <c r="AA228" s="89">
        <v>-658458.69465860084</v>
      </c>
      <c r="AB228" s="89">
        <v>-521208.8684759324</v>
      </c>
      <c r="AC228" s="89">
        <v>-137249.8261826685</v>
      </c>
      <c r="AD228" s="54"/>
      <c r="AE228" s="75"/>
      <c r="AF228" s="75"/>
    </row>
    <row r="229" spans="1:32" s="50" customFormat="1" x14ac:dyDescent="0.25">
      <c r="A229" s="53"/>
      <c r="B229" s="53"/>
      <c r="C229" s="53"/>
      <c r="D229" s="53"/>
      <c r="E229" s="53"/>
      <c r="F229" s="60"/>
      <c r="G229" s="60"/>
      <c r="H229" s="60"/>
      <c r="I229" s="53"/>
      <c r="J229" s="53"/>
      <c r="K229" s="53"/>
      <c r="L229" s="65"/>
      <c r="M229" s="53"/>
      <c r="N229" s="53"/>
      <c r="O229" s="53"/>
      <c r="P229" s="65"/>
      <c r="Q229" s="53"/>
      <c r="R229" s="53"/>
      <c r="S229" s="53"/>
      <c r="T229" s="74"/>
      <c r="U229" s="65"/>
      <c r="V229" s="65"/>
      <c r="W229" s="53"/>
      <c r="X229" s="74"/>
      <c r="Y229" s="74"/>
      <c r="Z229" s="65"/>
      <c r="AA229" s="65"/>
      <c r="AB229" s="65"/>
      <c r="AC229" s="65"/>
      <c r="AD229" s="53"/>
      <c r="AE229" s="74"/>
      <c r="AF229" s="74"/>
    </row>
    <row r="230" spans="1:32" s="50" customFormat="1" x14ac:dyDescent="0.25">
      <c r="A230" s="55"/>
      <c r="B230" s="55"/>
      <c r="C230" s="55"/>
      <c r="D230" s="55"/>
      <c r="E230" s="55"/>
      <c r="F230" s="61"/>
      <c r="G230" s="61"/>
      <c r="H230" s="61"/>
      <c r="I230" s="55"/>
      <c r="J230" s="55"/>
      <c r="K230" s="55"/>
      <c r="L230" s="67"/>
      <c r="M230" s="55"/>
      <c r="N230" s="55"/>
      <c r="O230" s="55"/>
      <c r="P230" s="67"/>
      <c r="Q230" s="55"/>
      <c r="R230" s="55"/>
      <c r="S230" s="55"/>
      <c r="T230" s="79" t="s">
        <v>124</v>
      </c>
      <c r="U230" s="67"/>
      <c r="V230" s="67"/>
      <c r="W230" s="55"/>
      <c r="X230" s="75"/>
      <c r="Y230" s="75"/>
      <c r="Z230" s="89">
        <v>-14687401.02328763</v>
      </c>
      <c r="AA230" s="89">
        <v>-14687401.02328763</v>
      </c>
      <c r="AB230" s="66">
        <v>249319.76736088947</v>
      </c>
      <c r="AC230" s="89">
        <v>-14936720.79064852</v>
      </c>
      <c r="AD230" s="54"/>
      <c r="AE230" s="75"/>
      <c r="AF230" s="75"/>
    </row>
    <row r="231" spans="1:32" x14ac:dyDescent="0.25">
      <c r="A231" s="56"/>
      <c r="B231" s="56"/>
      <c r="C231" s="56"/>
      <c r="D231" s="56"/>
      <c r="E231" s="56"/>
      <c r="F231" s="57"/>
      <c r="G231" s="57"/>
      <c r="H231" s="57"/>
      <c r="I231" s="56"/>
      <c r="J231" s="56"/>
      <c r="K231" s="56"/>
      <c r="L231" s="62"/>
      <c r="M231" s="56"/>
      <c r="N231" s="56"/>
      <c r="O231" s="56"/>
      <c r="P231" s="62"/>
      <c r="Q231" s="56"/>
      <c r="R231" s="56"/>
      <c r="S231" s="56"/>
      <c r="T231" s="71"/>
      <c r="U231" s="62"/>
      <c r="V231" s="62"/>
      <c r="W231" s="56"/>
      <c r="X231" s="71"/>
      <c r="Y231" s="71"/>
      <c r="Z231" s="62"/>
      <c r="AA231" s="62"/>
      <c r="AB231" s="62"/>
      <c r="AC231" s="62"/>
      <c r="AD231" s="56"/>
      <c r="AE231" s="71"/>
      <c r="AF231" s="71"/>
    </row>
    <row r="232" spans="1:32" x14ac:dyDescent="0.25">
      <c r="E232"/>
      <c r="Q232"/>
      <c r="T232" s="76"/>
      <c r="U232" s="40"/>
      <c r="V232" s="40"/>
    </row>
    <row r="233" spans="1:32" x14ac:dyDescent="0.25">
      <c r="E233"/>
      <c r="Q233"/>
      <c r="T233" s="76"/>
      <c r="U233" s="40"/>
      <c r="V233" s="40"/>
    </row>
    <row r="234" spans="1:32" x14ac:dyDescent="0.25">
      <c r="E234"/>
      <c r="Q234"/>
      <c r="T234" s="76"/>
      <c r="U234" s="40"/>
      <c r="V234" s="40"/>
    </row>
    <row r="235" spans="1:32" x14ac:dyDescent="0.25">
      <c r="E235"/>
      <c r="Q235"/>
      <c r="T235" s="76"/>
      <c r="U235" s="40"/>
      <c r="V235" s="40"/>
    </row>
    <row r="236" spans="1:32" x14ac:dyDescent="0.25">
      <c r="E236"/>
      <c r="Q236"/>
      <c r="T236" s="76"/>
      <c r="U236" s="40"/>
      <c r="V236" s="40"/>
    </row>
    <row r="237" spans="1:32" x14ac:dyDescent="0.25">
      <c r="E237"/>
      <c r="Q237"/>
      <c r="T237" s="76"/>
      <c r="U237" s="40"/>
      <c r="V237" s="40"/>
    </row>
    <row r="238" spans="1:32" x14ac:dyDescent="0.25">
      <c r="E238"/>
      <c r="Q238"/>
      <c r="T238" s="76"/>
      <c r="U238" s="40"/>
      <c r="V238" s="40"/>
    </row>
    <row r="239" spans="1:32" x14ac:dyDescent="0.25">
      <c r="E239"/>
      <c r="Q239"/>
      <c r="T239" s="76"/>
      <c r="U239" s="40"/>
      <c r="V239" s="40"/>
    </row>
    <row r="240" spans="1:32" x14ac:dyDescent="0.25">
      <c r="E240"/>
      <c r="Q240"/>
      <c r="T240" s="76"/>
      <c r="U240" s="40"/>
      <c r="V240" s="40"/>
    </row>
    <row r="241" spans="5:22" x14ac:dyDescent="0.25">
      <c r="E241"/>
      <c r="Q241"/>
      <c r="T241" s="76"/>
      <c r="U241" s="40"/>
      <c r="V241" s="40"/>
    </row>
    <row r="242" spans="5:22" x14ac:dyDescent="0.25">
      <c r="E242"/>
      <c r="Q242"/>
      <c r="T242" s="76"/>
      <c r="U242" s="40"/>
      <c r="V242" s="40"/>
    </row>
    <row r="243" spans="5:22" x14ac:dyDescent="0.25">
      <c r="E243"/>
      <c r="Q243"/>
      <c r="T243" s="76"/>
      <c r="U243" s="40"/>
      <c r="V243" s="40"/>
    </row>
    <row r="244" spans="5:22" x14ac:dyDescent="0.25">
      <c r="E244"/>
      <c r="Q244"/>
      <c r="T244" s="76"/>
      <c r="U244" s="40"/>
      <c r="V244" s="40"/>
    </row>
    <row r="245" spans="5:22" x14ac:dyDescent="0.25">
      <c r="E245"/>
      <c r="Q245"/>
      <c r="T245" s="76"/>
      <c r="U245" s="40"/>
      <c r="V245" s="40"/>
    </row>
    <row r="246" spans="5:22" x14ac:dyDescent="0.25">
      <c r="E246"/>
      <c r="Q246"/>
      <c r="T246" s="76"/>
      <c r="U246" s="40"/>
      <c r="V246" s="40"/>
    </row>
    <row r="247" spans="5:22" x14ac:dyDescent="0.25">
      <c r="E247"/>
      <c r="Q247"/>
      <c r="T247" s="76"/>
      <c r="U247" s="40"/>
      <c r="V247" s="40"/>
    </row>
    <row r="248" spans="5:22" x14ac:dyDescent="0.25">
      <c r="E248"/>
      <c r="Q248"/>
      <c r="T248" s="76"/>
      <c r="U248" s="40"/>
      <c r="V248" s="40"/>
    </row>
    <row r="249" spans="5:22" x14ac:dyDescent="0.25">
      <c r="E249"/>
      <c r="Q249"/>
      <c r="T249" s="76"/>
      <c r="U249" s="40"/>
      <c r="V249" s="40"/>
    </row>
    <row r="250" spans="5:22" x14ac:dyDescent="0.25">
      <c r="E250"/>
      <c r="Q250"/>
      <c r="T250" s="76"/>
      <c r="U250" s="40"/>
      <c r="V250" s="40"/>
    </row>
    <row r="251" spans="5:22" x14ac:dyDescent="0.25">
      <c r="E251"/>
      <c r="Q251"/>
      <c r="T251" s="76"/>
      <c r="U251" s="40"/>
      <c r="V251" s="40"/>
    </row>
    <row r="252" spans="5:22" x14ac:dyDescent="0.25">
      <c r="E252"/>
      <c r="Q252"/>
      <c r="T252" s="76"/>
      <c r="U252" s="40"/>
      <c r="V252" s="40"/>
    </row>
    <row r="253" spans="5:22" x14ac:dyDescent="0.25">
      <c r="E253"/>
      <c r="Q253"/>
      <c r="T253" s="76"/>
      <c r="U253" s="40"/>
      <c r="V253" s="40"/>
    </row>
    <row r="254" spans="5:22" x14ac:dyDescent="0.25">
      <c r="E254"/>
      <c r="Q254"/>
      <c r="T254" s="76"/>
      <c r="U254" s="40"/>
      <c r="V254" s="40"/>
    </row>
    <row r="255" spans="5:22" x14ac:dyDescent="0.25">
      <c r="E255"/>
      <c r="Q255"/>
      <c r="T255" s="76"/>
      <c r="U255" s="40"/>
      <c r="V255" s="40"/>
    </row>
    <row r="256" spans="5:22" x14ac:dyDescent="0.25">
      <c r="E256"/>
      <c r="Q256"/>
      <c r="T256" s="76"/>
      <c r="U256" s="40"/>
      <c r="V256" s="40"/>
    </row>
    <row r="257" spans="5:22" x14ac:dyDescent="0.25">
      <c r="E257"/>
      <c r="Q257"/>
      <c r="T257" s="76"/>
      <c r="U257" s="40"/>
      <c r="V257" s="40"/>
    </row>
    <row r="258" spans="5:22" x14ac:dyDescent="0.25">
      <c r="E258"/>
      <c r="Q258"/>
      <c r="T258" s="76"/>
      <c r="U258" s="40"/>
      <c r="V258" s="40"/>
    </row>
    <row r="259" spans="5:22" x14ac:dyDescent="0.25">
      <c r="E259"/>
      <c r="Q259"/>
      <c r="T259" s="76"/>
      <c r="U259" s="40"/>
      <c r="V259" s="40"/>
    </row>
    <row r="260" spans="5:22" x14ac:dyDescent="0.25">
      <c r="E260"/>
      <c r="Q260"/>
      <c r="T260" s="76"/>
      <c r="U260" s="40"/>
      <c r="V260" s="40"/>
    </row>
    <row r="261" spans="5:22" x14ac:dyDescent="0.25">
      <c r="E261"/>
      <c r="Q261"/>
      <c r="T261" s="76"/>
      <c r="U261" s="40"/>
      <c r="V261" s="40"/>
    </row>
    <row r="262" spans="5:22" x14ac:dyDescent="0.25">
      <c r="E262"/>
      <c r="Q262"/>
      <c r="T262" s="76"/>
      <c r="U262" s="40"/>
      <c r="V262" s="40"/>
    </row>
    <row r="263" spans="5:22" x14ac:dyDescent="0.25">
      <c r="E263"/>
      <c r="Q263"/>
      <c r="T263" s="76"/>
      <c r="U263" s="40"/>
      <c r="V263" s="40"/>
    </row>
    <row r="264" spans="5:22" x14ac:dyDescent="0.25">
      <c r="E264"/>
      <c r="Q264"/>
      <c r="T264" s="76"/>
      <c r="U264" s="40"/>
      <c r="V264" s="40"/>
    </row>
    <row r="265" spans="5:22" x14ac:dyDescent="0.25">
      <c r="E265"/>
      <c r="Q265"/>
      <c r="T265" s="76"/>
      <c r="U265" s="40"/>
      <c r="V265" s="40"/>
    </row>
    <row r="266" spans="5:22" x14ac:dyDescent="0.25">
      <c r="E266"/>
      <c r="Q266"/>
      <c r="T266" s="76"/>
      <c r="U266" s="40"/>
      <c r="V266" s="40"/>
    </row>
    <row r="267" spans="5:22" x14ac:dyDescent="0.25">
      <c r="E267"/>
      <c r="Q267"/>
      <c r="T267" s="76"/>
      <c r="U267" s="40"/>
      <c r="V267" s="40"/>
    </row>
    <row r="268" spans="5:22" x14ac:dyDescent="0.25">
      <c r="E268"/>
      <c r="Q268"/>
      <c r="T268" s="76"/>
      <c r="U268" s="40"/>
      <c r="V268" s="40"/>
    </row>
    <row r="269" spans="5:22" x14ac:dyDescent="0.25">
      <c r="E269"/>
      <c r="Q269"/>
      <c r="T269" s="76"/>
      <c r="U269" s="40"/>
      <c r="V269" s="40"/>
    </row>
    <row r="270" spans="5:22" x14ac:dyDescent="0.25">
      <c r="E270"/>
      <c r="Q270"/>
      <c r="T270" s="76"/>
      <c r="U270" s="40"/>
      <c r="V270" s="40"/>
    </row>
    <row r="271" spans="5:22" x14ac:dyDescent="0.25">
      <c r="E271"/>
      <c r="Q271"/>
      <c r="T271" s="76"/>
      <c r="U271" s="40"/>
      <c r="V271" s="40"/>
    </row>
    <row r="272" spans="5:22" x14ac:dyDescent="0.25">
      <c r="E272"/>
      <c r="Q272"/>
      <c r="T272" s="76"/>
      <c r="U272" s="40"/>
      <c r="V272" s="40"/>
    </row>
    <row r="273" spans="5:22" x14ac:dyDescent="0.25">
      <c r="E273"/>
      <c r="Q273"/>
      <c r="T273" s="76"/>
      <c r="U273" s="40"/>
      <c r="V273" s="40"/>
    </row>
    <row r="274" spans="5:22" x14ac:dyDescent="0.25">
      <c r="E274"/>
      <c r="Q274"/>
      <c r="T274" s="76"/>
      <c r="U274" s="40"/>
      <c r="V274" s="40"/>
    </row>
    <row r="275" spans="5:22" x14ac:dyDescent="0.25">
      <c r="E275"/>
      <c r="Q275"/>
      <c r="T275" s="76"/>
      <c r="U275" s="40"/>
      <c r="V275" s="40"/>
    </row>
    <row r="276" spans="5:22" x14ac:dyDescent="0.25">
      <c r="E276"/>
      <c r="Q276"/>
      <c r="T276" s="76"/>
      <c r="U276" s="40"/>
      <c r="V276" s="40"/>
    </row>
    <row r="277" spans="5:22" x14ac:dyDescent="0.25">
      <c r="E277"/>
      <c r="Q277"/>
      <c r="T277" s="76"/>
      <c r="U277" s="40"/>
      <c r="V277" s="40"/>
    </row>
    <row r="278" spans="5:22" x14ac:dyDescent="0.25">
      <c r="E278"/>
      <c r="Q278"/>
      <c r="T278" s="76"/>
      <c r="U278" s="40"/>
      <c r="V278" s="40"/>
    </row>
    <row r="279" spans="5:22" x14ac:dyDescent="0.25">
      <c r="E279"/>
      <c r="Q279"/>
      <c r="T279" s="76"/>
      <c r="U279" s="40"/>
      <c r="V279" s="40"/>
    </row>
    <row r="280" spans="5:22" x14ac:dyDescent="0.25">
      <c r="E280"/>
      <c r="Q280"/>
      <c r="T280" s="76"/>
      <c r="U280" s="40"/>
      <c r="V280" s="40"/>
    </row>
    <row r="281" spans="5:22" x14ac:dyDescent="0.25">
      <c r="E281"/>
      <c r="Q281"/>
      <c r="T281" s="76"/>
      <c r="U281" s="40"/>
      <c r="V281" s="40"/>
    </row>
    <row r="282" spans="5:22" x14ac:dyDescent="0.25">
      <c r="E282"/>
      <c r="Q282"/>
      <c r="T282" s="76"/>
      <c r="U282" s="40"/>
      <c r="V282" s="40"/>
    </row>
    <row r="283" spans="5:22" x14ac:dyDescent="0.25">
      <c r="E283"/>
      <c r="Q283"/>
      <c r="T283" s="76"/>
      <c r="U283" s="40"/>
      <c r="V283" s="40"/>
    </row>
    <row r="284" spans="5:22" x14ac:dyDescent="0.25">
      <c r="E284"/>
      <c r="Q284"/>
      <c r="T284" s="76"/>
      <c r="U284" s="40"/>
      <c r="V284" s="40"/>
    </row>
    <row r="285" spans="5:22" x14ac:dyDescent="0.25">
      <c r="E285"/>
      <c r="Q285"/>
      <c r="T285" s="76"/>
      <c r="U285" s="40"/>
      <c r="V285" s="40"/>
    </row>
    <row r="286" spans="5:22" x14ac:dyDescent="0.25">
      <c r="E286"/>
      <c r="Q286"/>
      <c r="T286" s="76"/>
      <c r="U286" s="40"/>
      <c r="V286" s="40"/>
    </row>
    <row r="287" spans="5:22" x14ac:dyDescent="0.25">
      <c r="E287"/>
      <c r="Q287"/>
      <c r="T287" s="76"/>
      <c r="U287" s="40"/>
      <c r="V287" s="40"/>
    </row>
    <row r="288" spans="5:22" x14ac:dyDescent="0.25">
      <c r="E288"/>
      <c r="Q288"/>
      <c r="T288" s="76"/>
      <c r="U288" s="40"/>
      <c r="V288" s="40"/>
    </row>
    <row r="289" spans="5:22" x14ac:dyDescent="0.25">
      <c r="E289"/>
      <c r="Q289"/>
      <c r="T289" s="76"/>
      <c r="U289" s="40"/>
      <c r="V289" s="40"/>
    </row>
    <row r="290" spans="5:22" x14ac:dyDescent="0.25">
      <c r="E290"/>
      <c r="Q290"/>
      <c r="T290" s="76"/>
      <c r="U290" s="40"/>
      <c r="V290" s="40"/>
    </row>
    <row r="291" spans="5:22" x14ac:dyDescent="0.25">
      <c r="E291"/>
      <c r="Q291"/>
      <c r="T291" s="76"/>
      <c r="U291" s="40"/>
      <c r="V291" s="40"/>
    </row>
    <row r="292" spans="5:22" x14ac:dyDescent="0.25">
      <c r="E292"/>
      <c r="Q292"/>
      <c r="T292" s="76"/>
      <c r="U292" s="40"/>
      <c r="V292" s="40"/>
    </row>
    <row r="293" spans="5:22" x14ac:dyDescent="0.25">
      <c r="E293"/>
      <c r="Q293"/>
      <c r="T293" s="76"/>
      <c r="U293" s="40"/>
      <c r="V293" s="40"/>
    </row>
    <row r="294" spans="5:22" x14ac:dyDescent="0.25">
      <c r="E294"/>
      <c r="Q294"/>
      <c r="T294" s="76"/>
      <c r="U294" s="40"/>
      <c r="V294" s="40"/>
    </row>
    <row r="295" spans="5:22" x14ac:dyDescent="0.25">
      <c r="E295"/>
      <c r="Q295"/>
      <c r="T295" s="76"/>
      <c r="U295" s="40"/>
      <c r="V295" s="40"/>
    </row>
    <row r="296" spans="5:22" x14ac:dyDescent="0.25">
      <c r="E296"/>
      <c r="Q296"/>
      <c r="T296" s="76"/>
      <c r="U296" s="40"/>
      <c r="V296" s="40"/>
    </row>
    <row r="297" spans="5:22" x14ac:dyDescent="0.25">
      <c r="E297"/>
      <c r="Q297"/>
      <c r="T297" s="76"/>
      <c r="U297" s="40"/>
      <c r="V297" s="40"/>
    </row>
    <row r="298" spans="5:22" x14ac:dyDescent="0.25">
      <c r="E298"/>
      <c r="Q298"/>
      <c r="T298" s="76"/>
      <c r="U298" s="40"/>
      <c r="V298" s="40"/>
    </row>
    <row r="299" spans="5:22" x14ac:dyDescent="0.25">
      <c r="E299"/>
      <c r="Q299"/>
      <c r="T299" s="76"/>
      <c r="U299" s="40"/>
      <c r="V299" s="40"/>
    </row>
    <row r="300" spans="5:22" x14ac:dyDescent="0.25">
      <c r="E300"/>
      <c r="Q300"/>
      <c r="T300" s="76"/>
      <c r="U300" s="40"/>
      <c r="V300" s="40"/>
    </row>
    <row r="301" spans="5:22" x14ac:dyDescent="0.25">
      <c r="E301"/>
      <c r="Q301"/>
      <c r="T301" s="76"/>
      <c r="U301" s="40"/>
      <c r="V301" s="40"/>
    </row>
    <row r="302" spans="5:22" x14ac:dyDescent="0.25">
      <c r="E302"/>
      <c r="Q302"/>
      <c r="T302" s="76"/>
      <c r="U302" s="40"/>
      <c r="V302" s="40"/>
    </row>
    <row r="303" spans="5:22" x14ac:dyDescent="0.25">
      <c r="E303"/>
      <c r="Q303"/>
      <c r="T303" s="76"/>
      <c r="U303" s="40"/>
      <c r="V303" s="40"/>
    </row>
    <row r="304" spans="5:22" x14ac:dyDescent="0.25">
      <c r="E304"/>
      <c r="Q304"/>
      <c r="T304" s="76"/>
      <c r="U304" s="40"/>
      <c r="V304" s="40"/>
    </row>
    <row r="305" spans="5:22" x14ac:dyDescent="0.25">
      <c r="E305"/>
      <c r="Q305"/>
      <c r="T305" s="76"/>
      <c r="U305" s="40"/>
      <c r="V305" s="40"/>
    </row>
    <row r="306" spans="5:22" x14ac:dyDescent="0.25">
      <c r="E306"/>
      <c r="Q306"/>
      <c r="T306" s="76"/>
      <c r="U306" s="40"/>
      <c r="V306" s="40"/>
    </row>
    <row r="307" spans="5:22" x14ac:dyDescent="0.25">
      <c r="E307"/>
      <c r="Q307"/>
      <c r="T307" s="76"/>
      <c r="U307" s="40"/>
      <c r="V307" s="40"/>
    </row>
    <row r="308" spans="5:22" x14ac:dyDescent="0.25">
      <c r="E308"/>
      <c r="Q308"/>
      <c r="T308" s="76"/>
      <c r="U308" s="40"/>
      <c r="V308" s="40"/>
    </row>
    <row r="309" spans="5:22" x14ac:dyDescent="0.25">
      <c r="E309"/>
      <c r="Q309"/>
      <c r="T309" s="76"/>
      <c r="U309" s="40"/>
      <c r="V309" s="40"/>
    </row>
    <row r="310" spans="5:22" x14ac:dyDescent="0.25">
      <c r="E310"/>
      <c r="Q310"/>
      <c r="T310" s="76"/>
      <c r="U310" s="40"/>
      <c r="V310" s="40"/>
    </row>
    <row r="311" spans="5:22" x14ac:dyDescent="0.25">
      <c r="E311"/>
      <c r="Q311"/>
      <c r="T311" s="76"/>
      <c r="U311" s="40"/>
      <c r="V311" s="40"/>
    </row>
    <row r="312" spans="5:22" x14ac:dyDescent="0.25">
      <c r="E312"/>
      <c r="Q312"/>
      <c r="T312" s="76"/>
      <c r="U312" s="40"/>
      <c r="V312" s="40"/>
    </row>
    <row r="313" spans="5:22" x14ac:dyDescent="0.25">
      <c r="E313"/>
      <c r="Q313"/>
      <c r="T313" s="76"/>
      <c r="U313" s="40"/>
      <c r="V313" s="40"/>
    </row>
    <row r="314" spans="5:22" x14ac:dyDescent="0.25">
      <c r="E314"/>
      <c r="Q314"/>
      <c r="T314" s="76"/>
      <c r="U314" s="40"/>
      <c r="V314" s="40"/>
    </row>
    <row r="315" spans="5:22" x14ac:dyDescent="0.25">
      <c r="E315"/>
      <c r="Q315"/>
      <c r="T315" s="76"/>
      <c r="U315" s="40"/>
      <c r="V315" s="40"/>
    </row>
    <row r="316" spans="5:22" x14ac:dyDescent="0.25">
      <c r="E316"/>
      <c r="Q316"/>
      <c r="T316" s="76"/>
      <c r="U316" s="40"/>
      <c r="V316" s="40"/>
    </row>
    <row r="317" spans="5:22" x14ac:dyDescent="0.25">
      <c r="E317"/>
      <c r="Q317"/>
      <c r="T317" s="76"/>
      <c r="U317" s="40"/>
      <c r="V317" s="40"/>
    </row>
    <row r="318" spans="5:22" x14ac:dyDescent="0.25">
      <c r="E318"/>
      <c r="Q318"/>
      <c r="T318" s="76"/>
      <c r="U318" s="40"/>
      <c r="V318" s="40"/>
    </row>
    <row r="319" spans="5:22" x14ac:dyDescent="0.25">
      <c r="E319"/>
      <c r="Q319"/>
      <c r="T319" s="76"/>
      <c r="U319" s="40"/>
      <c r="V319" s="40"/>
    </row>
    <row r="320" spans="5:22" x14ac:dyDescent="0.25">
      <c r="E320"/>
      <c r="Q320"/>
      <c r="T320" s="76"/>
      <c r="U320" s="40"/>
      <c r="V320" s="40"/>
    </row>
    <row r="321" spans="5:22" x14ac:dyDescent="0.25">
      <c r="E321"/>
      <c r="Q321"/>
      <c r="T321" s="76"/>
      <c r="U321" s="40"/>
      <c r="V321" s="40"/>
    </row>
    <row r="322" spans="5:22" x14ac:dyDescent="0.25">
      <c r="E322"/>
      <c r="Q322"/>
      <c r="T322" s="76"/>
      <c r="U322" s="40"/>
      <c r="V322" s="40"/>
    </row>
    <row r="323" spans="5:22" x14ac:dyDescent="0.25">
      <c r="E323"/>
      <c r="Q323"/>
      <c r="T323" s="76"/>
      <c r="U323" s="40"/>
      <c r="V323" s="40"/>
    </row>
    <row r="324" spans="5:22" x14ac:dyDescent="0.25">
      <c r="E324"/>
      <c r="Q324"/>
      <c r="T324" s="76"/>
      <c r="U324" s="40"/>
      <c r="V324" s="40"/>
    </row>
    <row r="325" spans="5:22" x14ac:dyDescent="0.25">
      <c r="E325"/>
      <c r="Q325"/>
      <c r="T325" s="76"/>
      <c r="U325" s="40"/>
      <c r="V325" s="40"/>
    </row>
    <row r="326" spans="5:22" x14ac:dyDescent="0.25">
      <c r="E326"/>
      <c r="Q326"/>
      <c r="T326" s="76"/>
      <c r="U326" s="40"/>
      <c r="V326" s="40"/>
    </row>
    <row r="327" spans="5:22" x14ac:dyDescent="0.25">
      <c r="E327"/>
      <c r="Q327"/>
      <c r="T327" s="76"/>
      <c r="U327" s="40"/>
      <c r="V327" s="40"/>
    </row>
    <row r="328" spans="5:22" x14ac:dyDescent="0.25">
      <c r="E328"/>
      <c r="Q328"/>
      <c r="T328" s="76"/>
      <c r="U328" s="40"/>
      <c r="V328" s="40"/>
    </row>
    <row r="329" spans="5:22" x14ac:dyDescent="0.25">
      <c r="E329"/>
      <c r="Q329"/>
      <c r="T329" s="76"/>
      <c r="U329" s="40"/>
      <c r="V329" s="40"/>
    </row>
    <row r="330" spans="5:22" x14ac:dyDescent="0.25">
      <c r="E330"/>
      <c r="Q330"/>
      <c r="T330" s="76"/>
      <c r="U330" s="40"/>
      <c r="V330" s="40"/>
    </row>
    <row r="331" spans="5:22" x14ac:dyDescent="0.25">
      <c r="E331"/>
      <c r="Q331"/>
      <c r="T331" s="76"/>
      <c r="U331" s="40"/>
      <c r="V331" s="40"/>
    </row>
    <row r="332" spans="5:22" x14ac:dyDescent="0.25">
      <c r="E332"/>
      <c r="Q332"/>
      <c r="T332" s="76"/>
      <c r="U332" s="40"/>
      <c r="V332" s="40"/>
    </row>
    <row r="333" spans="5:22" x14ac:dyDescent="0.25">
      <c r="E333"/>
      <c r="Q333"/>
      <c r="T333" s="76"/>
      <c r="U333" s="40"/>
      <c r="V333" s="40"/>
    </row>
    <row r="334" spans="5:22" x14ac:dyDescent="0.25">
      <c r="E334"/>
      <c r="Q334"/>
      <c r="T334" s="76"/>
      <c r="U334" s="40"/>
      <c r="V334" s="40"/>
    </row>
    <row r="335" spans="5:22" x14ac:dyDescent="0.25">
      <c r="E335"/>
      <c r="Q335"/>
      <c r="T335" s="76"/>
      <c r="U335" s="40"/>
      <c r="V335" s="40"/>
    </row>
    <row r="336" spans="5:22" x14ac:dyDescent="0.25">
      <c r="E336"/>
      <c r="Q336"/>
      <c r="T336" s="76"/>
      <c r="U336" s="40"/>
      <c r="V336" s="40"/>
    </row>
    <row r="337" spans="5:22" x14ac:dyDescent="0.25">
      <c r="E337"/>
      <c r="Q337"/>
      <c r="T337" s="76"/>
      <c r="U337" s="40"/>
      <c r="V337" s="40"/>
    </row>
    <row r="338" spans="5:22" x14ac:dyDescent="0.25">
      <c r="E338"/>
      <c r="Q338"/>
      <c r="T338" s="76"/>
      <c r="U338" s="40"/>
      <c r="V338" s="40"/>
    </row>
    <row r="339" spans="5:22" x14ac:dyDescent="0.25">
      <c r="E339"/>
      <c r="Q339"/>
      <c r="T339" s="76"/>
      <c r="U339" s="40"/>
      <c r="V339" s="40"/>
    </row>
    <row r="340" spans="5:22" x14ac:dyDescent="0.25">
      <c r="E340"/>
      <c r="Q340"/>
      <c r="T340" s="76"/>
      <c r="U340" s="40"/>
      <c r="V340" s="40"/>
    </row>
    <row r="341" spans="5:22" x14ac:dyDescent="0.25">
      <c r="E341"/>
      <c r="Q341"/>
      <c r="T341" s="76"/>
      <c r="U341" s="40"/>
      <c r="V341" s="40"/>
    </row>
    <row r="342" spans="5:22" x14ac:dyDescent="0.25">
      <c r="E342"/>
      <c r="Q342"/>
      <c r="T342" s="76"/>
      <c r="U342" s="40"/>
      <c r="V342" s="40"/>
    </row>
    <row r="343" spans="5:22" x14ac:dyDescent="0.25">
      <c r="E343"/>
      <c r="Q343"/>
      <c r="T343" s="76"/>
      <c r="U343" s="40"/>
      <c r="V343" s="40"/>
    </row>
    <row r="344" spans="5:22" x14ac:dyDescent="0.25">
      <c r="E344"/>
      <c r="Q344"/>
      <c r="T344" s="76"/>
      <c r="U344" s="40"/>
      <c r="V344" s="40"/>
    </row>
    <row r="345" spans="5:22" x14ac:dyDescent="0.25">
      <c r="E345"/>
      <c r="Q345"/>
      <c r="T345" s="76"/>
      <c r="U345" s="40"/>
      <c r="V345" s="40"/>
    </row>
    <row r="346" spans="5:22" x14ac:dyDescent="0.25">
      <c r="E346"/>
      <c r="Q346"/>
      <c r="T346" s="76"/>
      <c r="U346" s="40"/>
      <c r="V346" s="40"/>
    </row>
    <row r="347" spans="5:22" x14ac:dyDescent="0.25">
      <c r="E347"/>
      <c r="Q347"/>
      <c r="T347" s="76"/>
      <c r="U347" s="40"/>
      <c r="V347" s="40"/>
    </row>
    <row r="348" spans="5:22" x14ac:dyDescent="0.25">
      <c r="E348"/>
      <c r="Q348"/>
      <c r="T348" s="76"/>
      <c r="U348" s="40"/>
      <c r="V348" s="40"/>
    </row>
    <row r="349" spans="5:22" x14ac:dyDescent="0.25">
      <c r="E349"/>
      <c r="Q349"/>
      <c r="T349" s="76"/>
      <c r="U349" s="40"/>
      <c r="V349" s="40"/>
    </row>
    <row r="350" spans="5:22" x14ac:dyDescent="0.25">
      <c r="E350"/>
      <c r="Q350"/>
      <c r="T350" s="76"/>
      <c r="U350" s="40"/>
      <c r="V350" s="40"/>
    </row>
    <row r="351" spans="5:22" x14ac:dyDescent="0.25">
      <c r="E351"/>
      <c r="Q351"/>
      <c r="T351" s="76"/>
      <c r="U351" s="40"/>
      <c r="V351" s="40"/>
    </row>
    <row r="352" spans="5:22" x14ac:dyDescent="0.25">
      <c r="E352"/>
      <c r="Q352"/>
      <c r="T352" s="76"/>
      <c r="U352" s="40"/>
      <c r="V352" s="40"/>
    </row>
    <row r="353" spans="5:22" x14ac:dyDescent="0.25">
      <c r="E353"/>
      <c r="Q353"/>
      <c r="T353" s="76"/>
      <c r="U353" s="40"/>
      <c r="V353" s="40"/>
    </row>
    <row r="354" spans="5:22" x14ac:dyDescent="0.25">
      <c r="E354"/>
      <c r="Q354"/>
      <c r="T354" s="76"/>
      <c r="U354" s="40"/>
      <c r="V354" s="40"/>
    </row>
    <row r="355" spans="5:22" x14ac:dyDescent="0.25">
      <c r="E355"/>
      <c r="Q355"/>
      <c r="T355" s="76"/>
      <c r="U355" s="40"/>
      <c r="V355" s="40"/>
    </row>
    <row r="356" spans="5:22" x14ac:dyDescent="0.25">
      <c r="E356"/>
      <c r="Q356"/>
      <c r="T356" s="76"/>
      <c r="U356" s="40"/>
      <c r="V356" s="40"/>
    </row>
    <row r="357" spans="5:22" x14ac:dyDescent="0.25">
      <c r="E357"/>
      <c r="Q357"/>
      <c r="T357" s="76"/>
      <c r="U357" s="40"/>
      <c r="V357" s="40"/>
    </row>
    <row r="358" spans="5:22" x14ac:dyDescent="0.25">
      <c r="E358"/>
      <c r="Q358"/>
      <c r="T358" s="76"/>
      <c r="U358" s="40"/>
      <c r="V358" s="40"/>
    </row>
    <row r="359" spans="5:22" x14ac:dyDescent="0.25">
      <c r="E359"/>
      <c r="Q359"/>
      <c r="T359" s="76"/>
      <c r="U359" s="40"/>
      <c r="V359" s="40"/>
    </row>
    <row r="360" spans="5:22" x14ac:dyDescent="0.25">
      <c r="E360"/>
      <c r="Q360"/>
      <c r="T360" s="76"/>
      <c r="U360" s="40"/>
      <c r="V360" s="40"/>
    </row>
    <row r="361" spans="5:22" x14ac:dyDescent="0.25">
      <c r="E361"/>
      <c r="Q361"/>
      <c r="T361" s="76"/>
      <c r="U361" s="40"/>
      <c r="V361" s="40"/>
    </row>
    <row r="362" spans="5:22" x14ac:dyDescent="0.25">
      <c r="E362"/>
      <c r="Q362"/>
      <c r="T362" s="76"/>
      <c r="U362" s="40"/>
      <c r="V362" s="40"/>
    </row>
    <row r="363" spans="5:22" x14ac:dyDescent="0.25">
      <c r="E363"/>
      <c r="Q363"/>
      <c r="T363" s="76"/>
      <c r="U363" s="40"/>
      <c r="V363" s="40"/>
    </row>
    <row r="364" spans="5:22" x14ac:dyDescent="0.25">
      <c r="E364"/>
      <c r="Q364"/>
      <c r="T364" s="76"/>
      <c r="U364" s="40"/>
      <c r="V364" s="40"/>
    </row>
    <row r="365" spans="5:22" x14ac:dyDescent="0.25">
      <c r="E365"/>
      <c r="Q365"/>
      <c r="T365" s="76"/>
      <c r="U365" s="40"/>
      <c r="V365" s="40"/>
    </row>
    <row r="366" spans="5:22" x14ac:dyDescent="0.25">
      <c r="E366"/>
      <c r="Q366"/>
      <c r="T366" s="76"/>
      <c r="U366" s="40"/>
      <c r="V366" s="40"/>
    </row>
    <row r="367" spans="5:22" x14ac:dyDescent="0.25">
      <c r="E367"/>
      <c r="Q367"/>
      <c r="T367" s="76"/>
      <c r="U367" s="40"/>
      <c r="V367" s="40"/>
    </row>
    <row r="368" spans="5:22" x14ac:dyDescent="0.25">
      <c r="E368"/>
      <c r="Q368"/>
      <c r="T368" s="76"/>
      <c r="U368" s="40"/>
      <c r="V368" s="40"/>
    </row>
    <row r="369" spans="5:22" x14ac:dyDescent="0.25">
      <c r="E369"/>
      <c r="Q369"/>
      <c r="T369" s="76"/>
      <c r="U369" s="40"/>
      <c r="V369" s="40"/>
    </row>
    <row r="370" spans="5:22" x14ac:dyDescent="0.25">
      <c r="E370"/>
      <c r="Q370"/>
      <c r="T370" s="76"/>
      <c r="U370" s="40"/>
      <c r="V370" s="40"/>
    </row>
    <row r="371" spans="5:22" x14ac:dyDescent="0.25">
      <c r="E371"/>
      <c r="Q371"/>
      <c r="T371" s="76"/>
      <c r="U371" s="40"/>
      <c r="V371" s="40"/>
    </row>
    <row r="372" spans="5:22" x14ac:dyDescent="0.25">
      <c r="E372"/>
      <c r="Q372"/>
      <c r="T372" s="76"/>
      <c r="U372" s="40"/>
      <c r="V372" s="40"/>
    </row>
    <row r="373" spans="5:22" x14ac:dyDescent="0.25">
      <c r="E373"/>
      <c r="Q373"/>
      <c r="T373" s="76"/>
      <c r="U373" s="40"/>
      <c r="V373" s="40"/>
    </row>
    <row r="374" spans="5:22" x14ac:dyDescent="0.25">
      <c r="E374"/>
      <c r="Q374"/>
      <c r="T374" s="76"/>
      <c r="U374" s="40"/>
      <c r="V374" s="40"/>
    </row>
    <row r="375" spans="5:22" x14ac:dyDescent="0.25">
      <c r="E375"/>
      <c r="Q375"/>
      <c r="T375" s="76"/>
      <c r="U375" s="40"/>
      <c r="V375" s="40"/>
    </row>
    <row r="376" spans="5:22" x14ac:dyDescent="0.25">
      <c r="E376"/>
      <c r="Q376"/>
      <c r="T376" s="76"/>
      <c r="U376" s="40"/>
      <c r="V376" s="40"/>
    </row>
    <row r="377" spans="5:22" x14ac:dyDescent="0.25">
      <c r="E377"/>
      <c r="Q377"/>
      <c r="T377" s="76"/>
      <c r="U377" s="40"/>
      <c r="V377" s="40"/>
    </row>
    <row r="378" spans="5:22" x14ac:dyDescent="0.25">
      <c r="E378"/>
      <c r="Q378"/>
      <c r="T378" s="76"/>
      <c r="U378" s="40"/>
      <c r="V378" s="40"/>
    </row>
    <row r="379" spans="5:22" x14ac:dyDescent="0.25">
      <c r="E379"/>
      <c r="Q379"/>
      <c r="T379" s="76"/>
      <c r="U379" s="40"/>
      <c r="V379" s="40"/>
    </row>
    <row r="380" spans="5:22" x14ac:dyDescent="0.25">
      <c r="E380"/>
      <c r="Q380"/>
      <c r="T380" s="76"/>
      <c r="U380" s="40"/>
      <c r="V380" s="40"/>
    </row>
    <row r="381" spans="5:22" x14ac:dyDescent="0.25">
      <c r="E381"/>
      <c r="Q381"/>
      <c r="T381" s="76"/>
      <c r="U381" s="40"/>
      <c r="V381" s="40"/>
    </row>
    <row r="382" spans="5:22" x14ac:dyDescent="0.25">
      <c r="E382"/>
      <c r="Q382"/>
      <c r="T382" s="76"/>
      <c r="U382" s="40"/>
      <c r="V382" s="40"/>
    </row>
    <row r="383" spans="5:22" x14ac:dyDescent="0.25">
      <c r="E383"/>
      <c r="Q383"/>
      <c r="T383" s="76"/>
      <c r="U383" s="40"/>
      <c r="V383" s="40"/>
    </row>
    <row r="384" spans="5:22" x14ac:dyDescent="0.25">
      <c r="E384"/>
      <c r="Q384"/>
      <c r="T384" s="76"/>
      <c r="U384" s="40"/>
      <c r="V384" s="40"/>
    </row>
    <row r="385" spans="5:22" x14ac:dyDescent="0.25">
      <c r="E385"/>
      <c r="Q385"/>
      <c r="T385" s="76"/>
      <c r="U385" s="40"/>
      <c r="V385" s="40"/>
    </row>
    <row r="386" spans="5:22" x14ac:dyDescent="0.25">
      <c r="E386"/>
      <c r="Q386"/>
      <c r="T386" s="76"/>
      <c r="U386" s="40"/>
      <c r="V386" s="40"/>
    </row>
    <row r="387" spans="5:22" x14ac:dyDescent="0.25">
      <c r="E387"/>
      <c r="Q387"/>
      <c r="T387" s="76"/>
      <c r="U387" s="40"/>
      <c r="V387" s="40"/>
    </row>
    <row r="388" spans="5:22" x14ac:dyDescent="0.25">
      <c r="E388"/>
      <c r="Q388"/>
      <c r="T388" s="76"/>
      <c r="U388" s="40"/>
      <c r="V388" s="40"/>
    </row>
    <row r="389" spans="5:22" x14ac:dyDescent="0.25">
      <c r="E389"/>
      <c r="Q389"/>
      <c r="T389" s="76"/>
      <c r="U389" s="40"/>
      <c r="V389" s="40"/>
    </row>
    <row r="390" spans="5:22" x14ac:dyDescent="0.25">
      <c r="E390"/>
      <c r="Q390"/>
      <c r="T390" s="76"/>
      <c r="U390" s="40"/>
      <c r="V390" s="40"/>
    </row>
    <row r="391" spans="5:22" x14ac:dyDescent="0.25">
      <c r="E391"/>
      <c r="Q391"/>
      <c r="T391" s="76"/>
      <c r="U391" s="40"/>
      <c r="V391" s="40"/>
    </row>
    <row r="392" spans="5:22" x14ac:dyDescent="0.25">
      <c r="E392"/>
      <c r="Q392"/>
      <c r="T392" s="76"/>
      <c r="U392" s="40"/>
      <c r="V392" s="40"/>
    </row>
    <row r="393" spans="5:22" x14ac:dyDescent="0.25">
      <c r="E393"/>
      <c r="Q393"/>
      <c r="T393" s="76"/>
      <c r="U393" s="40"/>
      <c r="V393" s="40"/>
    </row>
    <row r="394" spans="5:22" x14ac:dyDescent="0.25">
      <c r="E394"/>
      <c r="Q394"/>
      <c r="T394" s="76"/>
      <c r="U394" s="40"/>
      <c r="V394" s="40"/>
    </row>
    <row r="395" spans="5:22" x14ac:dyDescent="0.25">
      <c r="E395"/>
      <c r="Q395"/>
      <c r="T395" s="76"/>
      <c r="U395" s="40"/>
      <c r="V395" s="40"/>
    </row>
    <row r="396" spans="5:22" x14ac:dyDescent="0.25">
      <c r="E396"/>
      <c r="Q396"/>
      <c r="T396" s="76"/>
      <c r="U396" s="40"/>
      <c r="V396" s="40"/>
    </row>
    <row r="397" spans="5:22" x14ac:dyDescent="0.25">
      <c r="E397"/>
      <c r="Q397"/>
      <c r="T397" s="76"/>
      <c r="U397" s="40"/>
      <c r="V397" s="40"/>
    </row>
    <row r="398" spans="5:22" x14ac:dyDescent="0.25">
      <c r="E398"/>
      <c r="Q398"/>
      <c r="T398" s="76"/>
      <c r="U398" s="40"/>
      <c r="V398" s="40"/>
    </row>
    <row r="399" spans="5:22" x14ac:dyDescent="0.25">
      <c r="E399"/>
      <c r="Q399"/>
      <c r="T399" s="76"/>
      <c r="U399" s="40"/>
      <c r="V399" s="40"/>
    </row>
    <row r="400" spans="5:22" x14ac:dyDescent="0.25">
      <c r="E400"/>
      <c r="Q400"/>
      <c r="T400" s="76"/>
      <c r="U400" s="40"/>
      <c r="V400" s="40"/>
    </row>
    <row r="401" spans="5:22" x14ac:dyDescent="0.25">
      <c r="E401"/>
      <c r="Q401"/>
      <c r="T401" s="76"/>
      <c r="U401" s="40"/>
      <c r="V401" s="40"/>
    </row>
    <row r="402" spans="5:22" x14ac:dyDescent="0.25">
      <c r="E402"/>
      <c r="Q402"/>
      <c r="T402" s="76"/>
      <c r="U402" s="40"/>
      <c r="V402" s="40"/>
    </row>
    <row r="403" spans="5:22" x14ac:dyDescent="0.25">
      <c r="E403"/>
      <c r="Q403"/>
      <c r="T403" s="76"/>
      <c r="U403" s="40"/>
      <c r="V403" s="40"/>
    </row>
    <row r="404" spans="5:22" x14ac:dyDescent="0.25">
      <c r="E404"/>
      <c r="Q404"/>
      <c r="T404" s="76"/>
      <c r="U404" s="40"/>
      <c r="V404" s="40"/>
    </row>
    <row r="405" spans="5:22" x14ac:dyDescent="0.25">
      <c r="E405"/>
      <c r="Q405"/>
      <c r="T405" s="76"/>
      <c r="U405" s="40"/>
      <c r="V405" s="40"/>
    </row>
    <row r="406" spans="5:22" x14ac:dyDescent="0.25">
      <c r="E406"/>
      <c r="Q406"/>
      <c r="T406" s="76"/>
      <c r="U406" s="40"/>
      <c r="V406" s="40"/>
    </row>
    <row r="407" spans="5:22" x14ac:dyDescent="0.25">
      <c r="E407"/>
      <c r="Q407"/>
      <c r="T407" s="76"/>
      <c r="U407" s="40"/>
      <c r="V407" s="40"/>
    </row>
    <row r="408" spans="5:22" x14ac:dyDescent="0.25">
      <c r="E408"/>
      <c r="Q408"/>
      <c r="T408" s="76"/>
      <c r="U408" s="40"/>
      <c r="V408" s="40"/>
    </row>
    <row r="409" spans="5:22" x14ac:dyDescent="0.25">
      <c r="E409"/>
      <c r="Q409"/>
      <c r="T409" s="76"/>
      <c r="U409" s="40"/>
      <c r="V409" s="40"/>
    </row>
    <row r="410" spans="5:22" x14ac:dyDescent="0.25">
      <c r="E410"/>
      <c r="Q410"/>
      <c r="T410" s="76"/>
      <c r="U410" s="40"/>
      <c r="V410" s="40"/>
    </row>
    <row r="411" spans="5:22" x14ac:dyDescent="0.25">
      <c r="E411"/>
      <c r="Q411"/>
      <c r="T411" s="76"/>
      <c r="U411" s="40"/>
      <c r="V411" s="40"/>
    </row>
    <row r="412" spans="5:22" x14ac:dyDescent="0.25">
      <c r="E412"/>
      <c r="Q412"/>
      <c r="T412" s="76"/>
      <c r="U412" s="40"/>
      <c r="V412" s="40"/>
    </row>
    <row r="413" spans="5:22" x14ac:dyDescent="0.25">
      <c r="E413"/>
      <c r="Q413"/>
      <c r="T413" s="76"/>
      <c r="U413" s="40"/>
      <c r="V413" s="40"/>
    </row>
    <row r="414" spans="5:22" x14ac:dyDescent="0.25">
      <c r="E414"/>
      <c r="Q414"/>
      <c r="T414" s="76"/>
      <c r="U414" s="40"/>
      <c r="V414" s="40"/>
    </row>
    <row r="415" spans="5:22" x14ac:dyDescent="0.25">
      <c r="E415"/>
      <c r="Q415"/>
      <c r="T415" s="76"/>
      <c r="U415" s="40"/>
      <c r="V415" s="40"/>
    </row>
    <row r="416" spans="5:22" x14ac:dyDescent="0.25">
      <c r="E416"/>
      <c r="Q416"/>
      <c r="T416" s="76"/>
      <c r="U416" s="40"/>
      <c r="V416" s="40"/>
    </row>
    <row r="417" spans="5:22" x14ac:dyDescent="0.25">
      <c r="E417"/>
      <c r="Q417"/>
      <c r="T417" s="76"/>
      <c r="U417" s="40"/>
      <c r="V417" s="40"/>
    </row>
    <row r="418" spans="5:22" x14ac:dyDescent="0.25">
      <c r="E418"/>
      <c r="Q418"/>
      <c r="T418" s="76"/>
      <c r="U418" s="40"/>
      <c r="V418" s="40"/>
    </row>
    <row r="419" spans="5:22" x14ac:dyDescent="0.25">
      <c r="E419"/>
      <c r="Q419"/>
      <c r="T419" s="76"/>
      <c r="U419" s="40"/>
      <c r="V419" s="40"/>
    </row>
    <row r="420" spans="5:22" x14ac:dyDescent="0.25">
      <c r="E420"/>
      <c r="Q420"/>
      <c r="T420" s="76"/>
      <c r="U420" s="40"/>
      <c r="V420" s="40"/>
    </row>
    <row r="421" spans="5:22" x14ac:dyDescent="0.25">
      <c r="E421"/>
      <c r="Q421"/>
      <c r="T421" s="76"/>
      <c r="U421" s="40"/>
      <c r="V421" s="40"/>
    </row>
    <row r="422" spans="5:22" x14ac:dyDescent="0.25">
      <c r="E422"/>
      <c r="Q422"/>
      <c r="T422" s="76"/>
      <c r="U422" s="40"/>
      <c r="V422" s="40"/>
    </row>
    <row r="423" spans="5:22" x14ac:dyDescent="0.25">
      <c r="E423"/>
      <c r="Q423"/>
      <c r="T423" s="76"/>
      <c r="U423" s="40"/>
      <c r="V423" s="40"/>
    </row>
    <row r="424" spans="5:22" x14ac:dyDescent="0.25">
      <c r="E424"/>
      <c r="Q424"/>
      <c r="T424" s="76"/>
      <c r="U424" s="40"/>
      <c r="V424" s="40"/>
    </row>
    <row r="425" spans="5:22" x14ac:dyDescent="0.25">
      <c r="E425"/>
      <c r="Q425"/>
      <c r="T425" s="76"/>
      <c r="U425" s="40"/>
      <c r="V425" s="40"/>
    </row>
    <row r="426" spans="5:22" x14ac:dyDescent="0.25">
      <c r="E426"/>
      <c r="Q426"/>
      <c r="T426" s="76"/>
      <c r="U426" s="40"/>
      <c r="V426" s="40"/>
    </row>
    <row r="427" spans="5:22" x14ac:dyDescent="0.25">
      <c r="E427"/>
      <c r="Q427"/>
      <c r="T427" s="76"/>
      <c r="U427" s="40"/>
      <c r="V427" s="40"/>
    </row>
    <row r="428" spans="5:22" x14ac:dyDescent="0.25">
      <c r="E428"/>
      <c r="Q428"/>
      <c r="T428" s="76"/>
      <c r="U428" s="40"/>
      <c r="V428" s="40"/>
    </row>
    <row r="429" spans="5:22" x14ac:dyDescent="0.25">
      <c r="E429"/>
      <c r="Q429"/>
      <c r="T429" s="76"/>
      <c r="U429" s="40"/>
      <c r="V429" s="40"/>
    </row>
    <row r="430" spans="5:22" x14ac:dyDescent="0.25">
      <c r="E430"/>
      <c r="Q430"/>
      <c r="T430" s="76"/>
      <c r="U430" s="40"/>
      <c r="V430" s="40"/>
    </row>
    <row r="431" spans="5:22" x14ac:dyDescent="0.25">
      <c r="E431"/>
      <c r="Q431"/>
      <c r="T431" s="76"/>
      <c r="U431" s="40"/>
      <c r="V431" s="40"/>
    </row>
    <row r="432" spans="5:22" x14ac:dyDescent="0.25">
      <c r="E432"/>
      <c r="Q432"/>
      <c r="T432" s="76"/>
      <c r="U432" s="40"/>
      <c r="V432" s="40"/>
    </row>
    <row r="433" spans="5:22" x14ac:dyDescent="0.25">
      <c r="E433"/>
      <c r="Q433"/>
      <c r="T433" s="76"/>
      <c r="U433" s="40"/>
      <c r="V433" s="40"/>
    </row>
    <row r="434" spans="5:22" x14ac:dyDescent="0.25">
      <c r="E434"/>
      <c r="Q434"/>
      <c r="T434" s="76"/>
      <c r="U434" s="40"/>
      <c r="V434" s="40"/>
    </row>
    <row r="435" spans="5:22" x14ac:dyDescent="0.25">
      <c r="E435"/>
      <c r="Q435"/>
      <c r="T435" s="76"/>
      <c r="U435" s="40"/>
      <c r="V435" s="40"/>
    </row>
    <row r="436" spans="5:22" x14ac:dyDescent="0.25">
      <c r="E436"/>
      <c r="Q436"/>
      <c r="T436" s="76"/>
      <c r="U436" s="40"/>
      <c r="V436" s="40"/>
    </row>
    <row r="437" spans="5:22" x14ac:dyDescent="0.25">
      <c r="E437"/>
      <c r="Q437"/>
      <c r="T437" s="76"/>
      <c r="U437" s="40"/>
      <c r="V437" s="40"/>
    </row>
    <row r="438" spans="5:22" x14ac:dyDescent="0.25">
      <c r="E438"/>
      <c r="Q438"/>
      <c r="T438" s="76"/>
      <c r="U438" s="40"/>
      <c r="V438" s="40"/>
    </row>
    <row r="439" spans="5:22" x14ac:dyDescent="0.25">
      <c r="E439"/>
      <c r="Q439"/>
      <c r="T439" s="76"/>
      <c r="U439" s="40"/>
      <c r="V439" s="40"/>
    </row>
    <row r="440" spans="5:22" x14ac:dyDescent="0.25">
      <c r="E440"/>
      <c r="Q440"/>
      <c r="T440" s="76"/>
      <c r="U440" s="40"/>
      <c r="V440" s="40"/>
    </row>
    <row r="441" spans="5:22" x14ac:dyDescent="0.25">
      <c r="E441"/>
      <c r="Q441"/>
      <c r="T441" s="76"/>
      <c r="U441" s="40"/>
      <c r="V441" s="40"/>
    </row>
    <row r="442" spans="5:22" x14ac:dyDescent="0.25">
      <c r="E442"/>
      <c r="Q442"/>
      <c r="T442" s="76"/>
      <c r="U442" s="40"/>
      <c r="V442" s="40"/>
    </row>
    <row r="443" spans="5:22" x14ac:dyDescent="0.25">
      <c r="E443"/>
      <c r="Q443"/>
      <c r="T443" s="76"/>
      <c r="U443" s="40"/>
      <c r="V443" s="40"/>
    </row>
    <row r="444" spans="5:22" x14ac:dyDescent="0.25">
      <c r="E444"/>
      <c r="Q444"/>
      <c r="T444" s="76"/>
      <c r="U444" s="40"/>
      <c r="V444" s="40"/>
    </row>
    <row r="445" spans="5:22" x14ac:dyDescent="0.25">
      <c r="E445"/>
      <c r="Q445"/>
      <c r="T445" s="76"/>
      <c r="U445" s="40"/>
      <c r="V445" s="40"/>
    </row>
    <row r="446" spans="5:22" x14ac:dyDescent="0.25">
      <c r="E446"/>
      <c r="Q446"/>
      <c r="T446" s="76"/>
      <c r="U446" s="40"/>
      <c r="V446" s="40"/>
    </row>
    <row r="447" spans="5:22" x14ac:dyDescent="0.25">
      <c r="E447"/>
      <c r="Q447"/>
      <c r="T447" s="76"/>
      <c r="U447" s="40"/>
      <c r="V447" s="40"/>
    </row>
    <row r="448" spans="5:22" x14ac:dyDescent="0.25">
      <c r="E448"/>
      <c r="Q448"/>
      <c r="T448" s="76"/>
      <c r="U448" s="40"/>
      <c r="V448" s="40"/>
    </row>
    <row r="449" spans="5:22" x14ac:dyDescent="0.25">
      <c r="E449"/>
      <c r="Q449"/>
      <c r="T449" s="76"/>
      <c r="U449" s="40"/>
      <c r="V449" s="40"/>
    </row>
    <row r="450" spans="5:22" x14ac:dyDescent="0.25">
      <c r="E450"/>
      <c r="Q450"/>
      <c r="T450" s="76"/>
      <c r="U450" s="40"/>
      <c r="V450" s="40"/>
    </row>
    <row r="451" spans="5:22" x14ac:dyDescent="0.25">
      <c r="E451"/>
      <c r="Q451"/>
      <c r="T451" s="76"/>
      <c r="U451" s="40"/>
      <c r="V451" s="40"/>
    </row>
    <row r="452" spans="5:22" x14ac:dyDescent="0.25">
      <c r="E452"/>
      <c r="Q452"/>
      <c r="T452" s="76"/>
      <c r="U452" s="40"/>
      <c r="V452" s="40"/>
    </row>
    <row r="453" spans="5:22" x14ac:dyDescent="0.25">
      <c r="E453"/>
      <c r="Q453"/>
      <c r="T453" s="76"/>
      <c r="U453" s="40"/>
      <c r="V453" s="40"/>
    </row>
    <row r="454" spans="5:22" x14ac:dyDescent="0.25">
      <c r="E454"/>
      <c r="Q454"/>
      <c r="T454" s="76"/>
      <c r="U454" s="40"/>
      <c r="V454" s="40"/>
    </row>
    <row r="455" spans="5:22" x14ac:dyDescent="0.25">
      <c r="E455"/>
      <c r="Q455"/>
      <c r="T455" s="76"/>
      <c r="U455" s="40"/>
      <c r="V455" s="40"/>
    </row>
    <row r="456" spans="5:22" x14ac:dyDescent="0.25">
      <c r="E456"/>
      <c r="Q456"/>
      <c r="T456" s="76"/>
      <c r="U456" s="40"/>
      <c r="V456" s="40"/>
    </row>
    <row r="457" spans="5:22" x14ac:dyDescent="0.25">
      <c r="E457"/>
      <c r="Q457"/>
      <c r="T457" s="76"/>
      <c r="U457" s="40"/>
      <c r="V457" s="40"/>
    </row>
    <row r="458" spans="5:22" x14ac:dyDescent="0.25">
      <c r="E458"/>
      <c r="Q458"/>
      <c r="T458" s="76"/>
      <c r="U458" s="40"/>
      <c r="V458" s="40"/>
    </row>
    <row r="459" spans="5:22" x14ac:dyDescent="0.25">
      <c r="E459"/>
      <c r="Q459"/>
      <c r="T459" s="76"/>
      <c r="U459" s="40"/>
      <c r="V459" s="40"/>
    </row>
    <row r="460" spans="5:22" x14ac:dyDescent="0.25">
      <c r="E460"/>
      <c r="Q460"/>
      <c r="T460" s="76"/>
      <c r="U460" s="40"/>
      <c r="V460" s="40"/>
    </row>
    <row r="461" spans="5:22" x14ac:dyDescent="0.25">
      <c r="E461"/>
      <c r="Q461"/>
      <c r="T461" s="76"/>
      <c r="U461" s="40"/>
      <c r="V461" s="40"/>
    </row>
    <row r="462" spans="5:22" x14ac:dyDescent="0.25">
      <c r="E462"/>
      <c r="Q462"/>
      <c r="T462" s="76"/>
      <c r="U462" s="40"/>
      <c r="V462" s="40"/>
    </row>
    <row r="463" spans="5:22" x14ac:dyDescent="0.25">
      <c r="E463"/>
      <c r="Q463"/>
      <c r="T463" s="76"/>
      <c r="U463" s="40"/>
      <c r="V463" s="40"/>
    </row>
    <row r="464" spans="5:22" x14ac:dyDescent="0.25">
      <c r="E464"/>
      <c r="Q464"/>
      <c r="T464" s="76"/>
      <c r="U464" s="40"/>
      <c r="V464" s="40"/>
    </row>
    <row r="465" spans="5:22" x14ac:dyDescent="0.25">
      <c r="E465"/>
      <c r="Q465"/>
      <c r="T465" s="76"/>
      <c r="U465" s="40"/>
      <c r="V465" s="40"/>
    </row>
    <row r="466" spans="5:22" x14ac:dyDescent="0.25">
      <c r="E466"/>
      <c r="Q466"/>
      <c r="T466" s="76"/>
      <c r="U466" s="40"/>
      <c r="V466" s="40"/>
    </row>
    <row r="467" spans="5:22" x14ac:dyDescent="0.25">
      <c r="E467"/>
      <c r="Q467"/>
      <c r="T467" s="76"/>
      <c r="U467" s="40"/>
      <c r="V467" s="40"/>
    </row>
    <row r="468" spans="5:22" x14ac:dyDescent="0.25">
      <c r="E468"/>
      <c r="Q468"/>
      <c r="T468" s="76"/>
      <c r="U468" s="40"/>
      <c r="V468" s="40"/>
    </row>
    <row r="469" spans="5:22" x14ac:dyDescent="0.25">
      <c r="E469"/>
      <c r="Q469"/>
      <c r="T469" s="76"/>
      <c r="U469" s="40"/>
      <c r="V469" s="40"/>
    </row>
    <row r="470" spans="5:22" x14ac:dyDescent="0.25">
      <c r="E470"/>
      <c r="Q470"/>
      <c r="T470" s="76"/>
      <c r="U470" s="40"/>
      <c r="V470" s="40"/>
    </row>
    <row r="471" spans="5:22" x14ac:dyDescent="0.25">
      <c r="E471"/>
      <c r="Q471"/>
      <c r="T471" s="76"/>
      <c r="U471" s="40"/>
      <c r="V471" s="40"/>
    </row>
    <row r="472" spans="5:22" x14ac:dyDescent="0.25">
      <c r="E472"/>
      <c r="Q472"/>
      <c r="T472" s="76"/>
      <c r="U472" s="40"/>
      <c r="V472" s="40"/>
    </row>
    <row r="473" spans="5:22" x14ac:dyDescent="0.25">
      <c r="E473"/>
      <c r="Q473"/>
      <c r="T473" s="76"/>
      <c r="U473" s="40"/>
      <c r="V473" s="40"/>
    </row>
    <row r="474" spans="5:22" x14ac:dyDescent="0.25">
      <c r="E474"/>
      <c r="Q474"/>
      <c r="T474" s="76"/>
      <c r="U474" s="40"/>
      <c r="V474" s="40"/>
    </row>
    <row r="475" spans="5:22" x14ac:dyDescent="0.25">
      <c r="E475"/>
      <c r="Q475"/>
      <c r="T475" s="76"/>
      <c r="U475" s="40"/>
      <c r="V475" s="40"/>
    </row>
    <row r="476" spans="5:22" x14ac:dyDescent="0.25">
      <c r="E476"/>
      <c r="Q476"/>
      <c r="T476" s="76"/>
      <c r="U476" s="40"/>
      <c r="V476" s="40"/>
    </row>
    <row r="477" spans="5:22" x14ac:dyDescent="0.25">
      <c r="E477"/>
      <c r="Q477"/>
      <c r="T477" s="76"/>
      <c r="U477" s="40"/>
      <c r="V477" s="40"/>
    </row>
    <row r="478" spans="5:22" x14ac:dyDescent="0.25">
      <c r="E478"/>
      <c r="Q478"/>
      <c r="T478" s="76"/>
      <c r="U478" s="40"/>
      <c r="V478" s="40"/>
    </row>
    <row r="479" spans="5:22" x14ac:dyDescent="0.25">
      <c r="E479"/>
      <c r="Q479"/>
      <c r="T479" s="76"/>
      <c r="U479" s="40"/>
      <c r="V479" s="40"/>
    </row>
    <row r="480" spans="5:22" x14ac:dyDescent="0.25">
      <c r="E480"/>
      <c r="Q480"/>
      <c r="T480" s="76"/>
      <c r="U480" s="40"/>
      <c r="V480" s="40"/>
    </row>
    <row r="481" spans="5:22" x14ac:dyDescent="0.25">
      <c r="E481"/>
      <c r="Q481"/>
      <c r="T481" s="76"/>
      <c r="U481" s="40"/>
      <c r="V481" s="40"/>
    </row>
    <row r="482" spans="5:22" x14ac:dyDescent="0.25">
      <c r="E482"/>
      <c r="Q482"/>
      <c r="T482" s="76"/>
      <c r="U482" s="40"/>
      <c r="V482" s="40"/>
    </row>
    <row r="483" spans="5:22" x14ac:dyDescent="0.25">
      <c r="E483"/>
      <c r="Q483"/>
      <c r="T483" s="76"/>
      <c r="U483" s="40"/>
      <c r="V483" s="40"/>
    </row>
    <row r="484" spans="5:22" x14ac:dyDescent="0.25">
      <c r="E484"/>
      <c r="Q484"/>
      <c r="T484" s="76"/>
      <c r="U484" s="40"/>
      <c r="V484" s="40"/>
    </row>
    <row r="485" spans="5:22" x14ac:dyDescent="0.25">
      <c r="E485"/>
      <c r="Q485"/>
      <c r="T485" s="76"/>
      <c r="U485" s="40"/>
      <c r="V485" s="40"/>
    </row>
    <row r="486" spans="5:22" x14ac:dyDescent="0.25">
      <c r="E486"/>
      <c r="Q486"/>
      <c r="T486" s="76"/>
      <c r="U486" s="40"/>
      <c r="V486" s="40"/>
    </row>
    <row r="487" spans="5:22" x14ac:dyDescent="0.25">
      <c r="E487"/>
      <c r="Q487"/>
      <c r="T487" s="76"/>
      <c r="U487" s="40"/>
      <c r="V487" s="40"/>
    </row>
    <row r="488" spans="5:22" x14ac:dyDescent="0.25">
      <c r="E488"/>
      <c r="Q488"/>
      <c r="T488" s="76"/>
      <c r="U488" s="40"/>
      <c r="V488" s="40"/>
    </row>
    <row r="489" spans="5:22" x14ac:dyDescent="0.25">
      <c r="E489"/>
      <c r="Q489"/>
      <c r="T489" s="76"/>
      <c r="U489" s="40"/>
      <c r="V489" s="40"/>
    </row>
    <row r="490" spans="5:22" x14ac:dyDescent="0.25">
      <c r="E490"/>
      <c r="Q490"/>
      <c r="T490" s="76"/>
      <c r="U490" s="40"/>
      <c r="V490" s="40"/>
    </row>
    <row r="491" spans="5:22" x14ac:dyDescent="0.25">
      <c r="E491"/>
      <c r="Q491"/>
      <c r="T491" s="76"/>
      <c r="U491" s="40"/>
      <c r="V491" s="40"/>
    </row>
    <row r="492" spans="5:22" x14ac:dyDescent="0.25">
      <c r="E492"/>
      <c r="Q492"/>
      <c r="T492" s="76"/>
      <c r="U492" s="40"/>
      <c r="V492" s="40"/>
    </row>
    <row r="493" spans="5:22" x14ac:dyDescent="0.25">
      <c r="E493"/>
      <c r="Q493"/>
      <c r="T493" s="76"/>
      <c r="U493" s="40"/>
      <c r="V493" s="40"/>
    </row>
    <row r="494" spans="5:22" x14ac:dyDescent="0.25">
      <c r="E494"/>
      <c r="Q494"/>
      <c r="T494" s="76"/>
      <c r="U494" s="40"/>
      <c r="V494" s="40"/>
    </row>
    <row r="495" spans="5:22" x14ac:dyDescent="0.25">
      <c r="E495"/>
      <c r="Q495"/>
      <c r="T495" s="76"/>
      <c r="U495" s="40"/>
      <c r="V495" s="40"/>
    </row>
    <row r="496" spans="5:22" x14ac:dyDescent="0.25">
      <c r="E496"/>
      <c r="Q496"/>
      <c r="T496" s="76"/>
      <c r="U496" s="40"/>
      <c r="V496" s="40"/>
    </row>
    <row r="497" spans="5:22" x14ac:dyDescent="0.25">
      <c r="E497"/>
      <c r="Q497"/>
      <c r="T497" s="76"/>
      <c r="U497" s="40"/>
      <c r="V497" s="40"/>
    </row>
    <row r="498" spans="5:22" x14ac:dyDescent="0.25">
      <c r="E498"/>
      <c r="Q498"/>
      <c r="T498" s="76"/>
      <c r="U498" s="40"/>
      <c r="V498" s="40"/>
    </row>
    <row r="499" spans="5:22" x14ac:dyDescent="0.25">
      <c r="E499"/>
      <c r="Q499"/>
      <c r="T499" s="76"/>
      <c r="U499" s="40"/>
      <c r="V499" s="40"/>
    </row>
    <row r="500" spans="5:22" x14ac:dyDescent="0.25">
      <c r="E500"/>
      <c r="Q500"/>
      <c r="T500" s="76"/>
      <c r="U500" s="40"/>
      <c r="V500" s="40"/>
    </row>
    <row r="501" spans="5:22" x14ac:dyDescent="0.25">
      <c r="E501"/>
      <c r="Q501"/>
      <c r="T501" s="76"/>
      <c r="U501" s="40"/>
      <c r="V501" s="40"/>
    </row>
    <row r="502" spans="5:22" x14ac:dyDescent="0.25">
      <c r="E502"/>
      <c r="Q502"/>
      <c r="T502" s="76"/>
      <c r="U502" s="40"/>
      <c r="V502" s="40"/>
    </row>
    <row r="503" spans="5:22" x14ac:dyDescent="0.25">
      <c r="E503"/>
      <c r="Q503"/>
      <c r="T503" s="76"/>
      <c r="U503" s="40"/>
      <c r="V503" s="40"/>
    </row>
    <row r="504" spans="5:22" x14ac:dyDescent="0.25">
      <c r="E504"/>
      <c r="Q504"/>
      <c r="T504" s="76"/>
      <c r="U504" s="40"/>
      <c r="V504" s="40"/>
    </row>
    <row r="505" spans="5:22" x14ac:dyDescent="0.25">
      <c r="E505"/>
      <c r="Q505"/>
      <c r="T505" s="76"/>
      <c r="U505" s="40"/>
      <c r="V505" s="40"/>
    </row>
    <row r="506" spans="5:22" x14ac:dyDescent="0.25">
      <c r="E506"/>
      <c r="Q506"/>
      <c r="T506" s="76"/>
      <c r="U506" s="40"/>
      <c r="V506" s="40"/>
    </row>
    <row r="507" spans="5:22" x14ac:dyDescent="0.25">
      <c r="E507"/>
      <c r="Q507"/>
      <c r="T507" s="76"/>
      <c r="U507" s="40"/>
      <c r="V507" s="40"/>
    </row>
    <row r="508" spans="5:22" x14ac:dyDescent="0.25">
      <c r="E508"/>
      <c r="Q508"/>
      <c r="T508" s="76"/>
      <c r="U508" s="40"/>
      <c r="V508" s="40"/>
    </row>
    <row r="509" spans="5:22" x14ac:dyDescent="0.25">
      <c r="E509"/>
      <c r="Q509"/>
      <c r="T509" s="76"/>
      <c r="U509" s="40"/>
      <c r="V509" s="40"/>
    </row>
    <row r="510" spans="5:22" x14ac:dyDescent="0.25">
      <c r="E510"/>
      <c r="Q510"/>
      <c r="T510" s="76"/>
      <c r="U510" s="40"/>
      <c r="V510" s="40"/>
    </row>
    <row r="511" spans="5:22" x14ac:dyDescent="0.25">
      <c r="E511"/>
      <c r="Q511"/>
      <c r="T511" s="76"/>
      <c r="U511" s="40"/>
      <c r="V511" s="40"/>
    </row>
    <row r="512" spans="5:22" x14ac:dyDescent="0.25">
      <c r="E512"/>
      <c r="Q512"/>
      <c r="T512" s="76"/>
      <c r="U512" s="40"/>
      <c r="V512" s="40"/>
    </row>
    <row r="513" spans="5:22" x14ac:dyDescent="0.25">
      <c r="E513"/>
      <c r="Q513"/>
      <c r="T513" s="76"/>
      <c r="U513" s="40"/>
      <c r="V513" s="40"/>
    </row>
    <row r="514" spans="5:22" x14ac:dyDescent="0.25">
      <c r="E514"/>
      <c r="Q514"/>
      <c r="T514" s="76"/>
      <c r="U514" s="40"/>
      <c r="V514" s="40"/>
    </row>
    <row r="515" spans="5:22" x14ac:dyDescent="0.25">
      <c r="E515"/>
      <c r="Q515"/>
      <c r="T515" s="76"/>
      <c r="U515" s="40"/>
      <c r="V515" s="40"/>
    </row>
    <row r="516" spans="5:22" x14ac:dyDescent="0.25">
      <c r="E516"/>
      <c r="Q516"/>
      <c r="T516" s="76"/>
      <c r="U516" s="40"/>
      <c r="V516" s="40"/>
    </row>
    <row r="517" spans="5:22" x14ac:dyDescent="0.25">
      <c r="E517"/>
      <c r="Q517"/>
      <c r="T517" s="76"/>
      <c r="U517" s="40"/>
      <c r="V517" s="40"/>
    </row>
    <row r="518" spans="5:22" x14ac:dyDescent="0.25">
      <c r="E518"/>
      <c r="Q518"/>
      <c r="T518" s="76"/>
      <c r="U518" s="40"/>
      <c r="V518" s="40"/>
    </row>
    <row r="519" spans="5:22" x14ac:dyDescent="0.25">
      <c r="E519"/>
      <c r="Q519"/>
      <c r="T519" s="76"/>
      <c r="U519" s="40"/>
      <c r="V519" s="40"/>
    </row>
    <row r="520" spans="5:22" x14ac:dyDescent="0.25">
      <c r="E520"/>
      <c r="Q520"/>
      <c r="T520" s="76"/>
      <c r="U520" s="40"/>
      <c r="V520" s="40"/>
    </row>
    <row r="521" spans="5:22" x14ac:dyDescent="0.25">
      <c r="E521"/>
      <c r="Q521"/>
      <c r="T521" s="76"/>
      <c r="U521" s="40"/>
      <c r="V521" s="40"/>
    </row>
    <row r="522" spans="5:22" x14ac:dyDescent="0.25">
      <c r="E522"/>
      <c r="Q522"/>
      <c r="T522" s="76"/>
      <c r="U522" s="40"/>
      <c r="V522" s="40"/>
    </row>
    <row r="523" spans="5:22" x14ac:dyDescent="0.25">
      <c r="E523"/>
      <c r="Q523"/>
      <c r="T523" s="76"/>
      <c r="U523" s="40"/>
      <c r="V523" s="40"/>
    </row>
    <row r="524" spans="5:22" x14ac:dyDescent="0.25">
      <c r="E524"/>
      <c r="Q524"/>
      <c r="T524" s="76"/>
      <c r="U524" s="40"/>
      <c r="V524" s="40"/>
    </row>
    <row r="525" spans="5:22" x14ac:dyDescent="0.25">
      <c r="E525"/>
      <c r="Q525"/>
      <c r="T525" s="76"/>
      <c r="U525" s="40"/>
      <c r="V525" s="40"/>
    </row>
    <row r="526" spans="5:22" x14ac:dyDescent="0.25">
      <c r="E526"/>
      <c r="Q526"/>
      <c r="T526" s="76"/>
      <c r="U526" s="40"/>
      <c r="V526" s="40"/>
    </row>
    <row r="527" spans="5:22" x14ac:dyDescent="0.25">
      <c r="E527"/>
      <c r="Q527"/>
      <c r="T527" s="76"/>
      <c r="U527" s="40"/>
      <c r="V527" s="40"/>
    </row>
    <row r="528" spans="5:22" x14ac:dyDescent="0.25">
      <c r="E528"/>
      <c r="Q528"/>
      <c r="T528" s="76"/>
      <c r="U528" s="40"/>
      <c r="V528" s="40"/>
    </row>
    <row r="529" spans="5:22" x14ac:dyDescent="0.25">
      <c r="E529"/>
      <c r="Q529"/>
      <c r="T529" s="76"/>
      <c r="U529" s="40"/>
      <c r="V529" s="40"/>
    </row>
    <row r="530" spans="5:22" x14ac:dyDescent="0.25">
      <c r="E530"/>
      <c r="Q530"/>
      <c r="T530" s="76"/>
      <c r="U530" s="40"/>
      <c r="V530" s="40"/>
    </row>
    <row r="531" spans="5:22" x14ac:dyDescent="0.25">
      <c r="E531"/>
      <c r="Q531"/>
      <c r="T531" s="76"/>
      <c r="U531" s="40"/>
      <c r="V531" s="40"/>
    </row>
    <row r="532" spans="5:22" x14ac:dyDescent="0.25">
      <c r="E532"/>
      <c r="Q532"/>
      <c r="T532" s="76"/>
      <c r="U532" s="40"/>
      <c r="V532" s="40"/>
    </row>
    <row r="533" spans="5:22" x14ac:dyDescent="0.25">
      <c r="E533"/>
      <c r="Q533"/>
      <c r="T533" s="76"/>
      <c r="U533" s="40"/>
      <c r="V533" s="40"/>
    </row>
    <row r="534" spans="5:22" x14ac:dyDescent="0.25">
      <c r="E534"/>
      <c r="Q534"/>
      <c r="T534" s="76"/>
      <c r="U534" s="40"/>
      <c r="V534" s="40"/>
    </row>
    <row r="535" spans="5:22" x14ac:dyDescent="0.25">
      <c r="E535"/>
      <c r="Q535"/>
      <c r="T535" s="76"/>
      <c r="U535" s="40"/>
      <c r="V535" s="40"/>
    </row>
    <row r="536" spans="5:22" x14ac:dyDescent="0.25">
      <c r="E536"/>
      <c r="Q536"/>
      <c r="T536" s="76"/>
      <c r="U536" s="40"/>
      <c r="V536" s="40"/>
    </row>
    <row r="537" spans="5:22" x14ac:dyDescent="0.25">
      <c r="E537"/>
      <c r="Q537"/>
      <c r="T537" s="76"/>
      <c r="U537" s="40"/>
      <c r="V537" s="40"/>
    </row>
    <row r="538" spans="5:22" x14ac:dyDescent="0.25">
      <c r="E538"/>
      <c r="Q538"/>
      <c r="T538" s="76"/>
      <c r="U538" s="40"/>
      <c r="V538" s="40"/>
    </row>
    <row r="539" spans="5:22" x14ac:dyDescent="0.25">
      <c r="E539"/>
      <c r="Q539"/>
      <c r="T539" s="76"/>
      <c r="U539" s="40"/>
      <c r="V539" s="40"/>
    </row>
    <row r="540" spans="5:22" x14ac:dyDescent="0.25">
      <c r="E540"/>
      <c r="Q540"/>
      <c r="T540" s="76"/>
      <c r="U540" s="40"/>
      <c r="V540" s="40"/>
    </row>
    <row r="541" spans="5:22" x14ac:dyDescent="0.25">
      <c r="E541"/>
      <c r="Q541"/>
      <c r="T541" s="76"/>
      <c r="U541" s="40"/>
      <c r="V541" s="40"/>
    </row>
    <row r="542" spans="5:22" x14ac:dyDescent="0.25">
      <c r="E542"/>
      <c r="Q542"/>
      <c r="T542" s="76"/>
      <c r="U542" s="40"/>
      <c r="V542" s="40"/>
    </row>
    <row r="543" spans="5:22" x14ac:dyDescent="0.25">
      <c r="E543"/>
      <c r="Q543"/>
      <c r="T543" s="76"/>
      <c r="U543" s="40"/>
      <c r="V543" s="40"/>
    </row>
    <row r="544" spans="5:22" x14ac:dyDescent="0.25">
      <c r="E544"/>
      <c r="Q544"/>
      <c r="T544" s="76"/>
      <c r="U544" s="40"/>
      <c r="V544" s="40"/>
    </row>
    <row r="545" spans="5:22" x14ac:dyDescent="0.25">
      <c r="E545"/>
      <c r="Q545"/>
      <c r="T545" s="76"/>
      <c r="U545" s="40"/>
      <c r="V545" s="40"/>
    </row>
    <row r="546" spans="5:22" x14ac:dyDescent="0.25">
      <c r="E546"/>
      <c r="Q546"/>
      <c r="T546" s="76"/>
      <c r="U546" s="40"/>
      <c r="V546" s="40"/>
    </row>
    <row r="547" spans="5:22" x14ac:dyDescent="0.25">
      <c r="E547"/>
      <c r="Q547"/>
      <c r="T547" s="76"/>
      <c r="U547" s="40"/>
      <c r="V547" s="40"/>
    </row>
    <row r="548" spans="5:22" x14ac:dyDescent="0.25">
      <c r="E548"/>
      <c r="Q548"/>
      <c r="T548" s="76"/>
      <c r="U548" s="40"/>
      <c r="V548" s="40"/>
    </row>
    <row r="549" spans="5:22" x14ac:dyDescent="0.25">
      <c r="E549"/>
      <c r="Q549"/>
      <c r="T549" s="76"/>
      <c r="U549" s="40"/>
      <c r="V549" s="40"/>
    </row>
    <row r="550" spans="5:22" x14ac:dyDescent="0.25">
      <c r="E550"/>
      <c r="Q550"/>
      <c r="T550" s="76"/>
      <c r="U550" s="40"/>
      <c r="V550" s="40"/>
    </row>
    <row r="551" spans="5:22" x14ac:dyDescent="0.25">
      <c r="E551"/>
      <c r="Q551"/>
      <c r="T551" s="76"/>
      <c r="U551" s="40"/>
      <c r="V551" s="40"/>
    </row>
    <row r="552" spans="5:22" x14ac:dyDescent="0.25">
      <c r="E552"/>
      <c r="Q552"/>
      <c r="T552" s="76"/>
      <c r="U552" s="40"/>
      <c r="V552" s="40"/>
    </row>
    <row r="553" spans="5:22" x14ac:dyDescent="0.25">
      <c r="E553"/>
      <c r="Q553"/>
      <c r="T553" s="76"/>
      <c r="U553" s="40"/>
      <c r="V553" s="40"/>
    </row>
    <row r="554" spans="5:22" x14ac:dyDescent="0.25">
      <c r="E554"/>
      <c r="Q554"/>
      <c r="T554" s="76"/>
      <c r="U554" s="40"/>
      <c r="V554" s="40"/>
    </row>
    <row r="555" spans="5:22" x14ac:dyDescent="0.25">
      <c r="E555"/>
      <c r="Q555"/>
      <c r="T555" s="76"/>
      <c r="U555" s="40"/>
      <c r="V555" s="40"/>
    </row>
    <row r="556" spans="5:22" x14ac:dyDescent="0.25">
      <c r="E556"/>
      <c r="Q556"/>
      <c r="T556" s="76"/>
      <c r="U556" s="40"/>
      <c r="V556" s="40"/>
    </row>
    <row r="557" spans="5:22" x14ac:dyDescent="0.25">
      <c r="E557"/>
      <c r="Q557"/>
      <c r="T557" s="76"/>
      <c r="U557" s="40"/>
      <c r="V557" s="40"/>
    </row>
    <row r="558" spans="5:22" x14ac:dyDescent="0.25">
      <c r="E558"/>
      <c r="Q558"/>
      <c r="T558" s="76"/>
      <c r="U558" s="40"/>
      <c r="V558" s="40"/>
    </row>
    <row r="559" spans="5:22" x14ac:dyDescent="0.25">
      <c r="E559"/>
      <c r="Q559"/>
      <c r="T559" s="76"/>
      <c r="U559" s="40"/>
      <c r="V559" s="40"/>
    </row>
    <row r="560" spans="5:22" x14ac:dyDescent="0.25">
      <c r="E560"/>
      <c r="Q560"/>
      <c r="T560" s="76"/>
      <c r="U560" s="40"/>
      <c r="V560" s="40"/>
    </row>
    <row r="561" spans="5:22" x14ac:dyDescent="0.25">
      <c r="E561"/>
      <c r="Q561"/>
      <c r="T561" s="76"/>
      <c r="U561" s="40"/>
      <c r="V561" s="40"/>
    </row>
    <row r="562" spans="5:22" x14ac:dyDescent="0.25">
      <c r="E562"/>
      <c r="Q562"/>
      <c r="T562" s="76"/>
      <c r="U562" s="40"/>
      <c r="V562" s="40"/>
    </row>
    <row r="563" spans="5:22" x14ac:dyDescent="0.25">
      <c r="E563"/>
      <c r="Q563"/>
      <c r="T563" s="76"/>
      <c r="U563" s="40"/>
      <c r="V563" s="40"/>
    </row>
    <row r="564" spans="5:22" x14ac:dyDescent="0.25">
      <c r="E564"/>
      <c r="Q564"/>
      <c r="T564" s="76"/>
      <c r="U564" s="40"/>
      <c r="V564" s="40"/>
    </row>
    <row r="565" spans="5:22" x14ac:dyDescent="0.25">
      <c r="E565"/>
      <c r="Q565"/>
      <c r="T565" s="76"/>
      <c r="U565" s="40"/>
      <c r="V565" s="40"/>
    </row>
    <row r="566" spans="5:22" x14ac:dyDescent="0.25">
      <c r="E566"/>
      <c r="Q566"/>
      <c r="T566" s="76"/>
      <c r="U566" s="40"/>
      <c r="V566" s="40"/>
    </row>
    <row r="567" spans="5:22" x14ac:dyDescent="0.25">
      <c r="E567"/>
      <c r="Q567"/>
      <c r="T567" s="76"/>
      <c r="U567" s="40"/>
      <c r="V567" s="40"/>
    </row>
    <row r="568" spans="5:22" x14ac:dyDescent="0.25">
      <c r="E568"/>
      <c r="Q568"/>
      <c r="T568" s="76"/>
      <c r="U568" s="40"/>
      <c r="V568" s="40"/>
    </row>
    <row r="569" spans="5:22" x14ac:dyDescent="0.25">
      <c r="E569"/>
      <c r="Q569"/>
      <c r="T569" s="76"/>
      <c r="U569" s="40"/>
      <c r="V569" s="40"/>
    </row>
    <row r="570" spans="5:22" x14ac:dyDescent="0.25">
      <c r="E570"/>
      <c r="Q570"/>
      <c r="T570" s="76"/>
      <c r="U570" s="40"/>
      <c r="V570" s="40"/>
    </row>
    <row r="571" spans="5:22" x14ac:dyDescent="0.25">
      <c r="E571"/>
      <c r="Q571"/>
      <c r="T571" s="76"/>
      <c r="U571" s="40"/>
      <c r="V571" s="40"/>
    </row>
    <row r="572" spans="5:22" x14ac:dyDescent="0.25">
      <c r="E572"/>
      <c r="Q572"/>
      <c r="T572" s="76"/>
      <c r="U572" s="40"/>
      <c r="V572" s="40"/>
    </row>
    <row r="573" spans="5:22" x14ac:dyDescent="0.25">
      <c r="E573"/>
      <c r="Q573"/>
      <c r="T573" s="76"/>
      <c r="U573" s="40"/>
      <c r="V573" s="40"/>
    </row>
    <row r="574" spans="5:22" x14ac:dyDescent="0.25">
      <c r="E574"/>
      <c r="Q574"/>
      <c r="T574" s="76"/>
      <c r="U574" s="40"/>
      <c r="V574" s="40"/>
    </row>
    <row r="575" spans="5:22" x14ac:dyDescent="0.25">
      <c r="E575"/>
      <c r="Q575"/>
      <c r="T575" s="76"/>
      <c r="U575" s="40"/>
      <c r="V575" s="40"/>
    </row>
    <row r="576" spans="5:22" x14ac:dyDescent="0.25">
      <c r="E576"/>
      <c r="Q576"/>
      <c r="T576" s="76"/>
      <c r="U576" s="40"/>
      <c r="V576" s="40"/>
    </row>
    <row r="577" spans="5:22" x14ac:dyDescent="0.25">
      <c r="E577"/>
      <c r="Q577"/>
      <c r="T577" s="76"/>
      <c r="U577" s="40"/>
      <c r="V577" s="40"/>
    </row>
    <row r="578" spans="5:22" x14ac:dyDescent="0.25">
      <c r="E578"/>
      <c r="Q578"/>
      <c r="T578" s="76"/>
      <c r="U578" s="40"/>
      <c r="V578" s="40"/>
    </row>
    <row r="579" spans="5:22" x14ac:dyDescent="0.25">
      <c r="E579"/>
      <c r="Q579"/>
      <c r="T579" s="76"/>
      <c r="U579" s="40"/>
      <c r="V579" s="40"/>
    </row>
    <row r="580" spans="5:22" x14ac:dyDescent="0.25">
      <c r="E580"/>
      <c r="Q580"/>
      <c r="T580" s="76"/>
      <c r="U580" s="40"/>
      <c r="V580" s="40"/>
    </row>
    <row r="581" spans="5:22" x14ac:dyDescent="0.25">
      <c r="E581"/>
      <c r="Q581"/>
      <c r="T581" s="76"/>
      <c r="U581" s="40"/>
      <c r="V581" s="40"/>
    </row>
    <row r="582" spans="5:22" x14ac:dyDescent="0.25">
      <c r="E582"/>
      <c r="Q582"/>
      <c r="T582" s="76"/>
      <c r="U582" s="40"/>
      <c r="V582" s="40"/>
    </row>
    <row r="583" spans="5:22" x14ac:dyDescent="0.25">
      <c r="E583"/>
      <c r="Q583"/>
      <c r="T583" s="76"/>
      <c r="U583" s="40"/>
      <c r="V583" s="40"/>
    </row>
    <row r="584" spans="5:22" x14ac:dyDescent="0.25">
      <c r="E584"/>
      <c r="Q584"/>
      <c r="T584" s="76"/>
      <c r="U584" s="40"/>
      <c r="V584" s="40"/>
    </row>
    <row r="585" spans="5:22" x14ac:dyDescent="0.25">
      <c r="E585"/>
      <c r="Q585"/>
      <c r="T585" s="76"/>
      <c r="U585" s="40"/>
      <c r="V585" s="40"/>
    </row>
    <row r="586" spans="5:22" x14ac:dyDescent="0.25">
      <c r="E586"/>
      <c r="Q586"/>
      <c r="T586" s="76"/>
      <c r="U586" s="40"/>
      <c r="V586" s="40"/>
    </row>
    <row r="587" spans="5:22" x14ac:dyDescent="0.25">
      <c r="E587"/>
      <c r="Q587"/>
      <c r="T587" s="76"/>
      <c r="U587" s="40"/>
      <c r="V587" s="40"/>
    </row>
    <row r="588" spans="5:22" x14ac:dyDescent="0.25">
      <c r="E588"/>
      <c r="Q588"/>
      <c r="T588" s="76"/>
      <c r="U588" s="40"/>
      <c r="V588" s="40"/>
    </row>
    <row r="589" spans="5:22" x14ac:dyDescent="0.25">
      <c r="E589"/>
      <c r="Q589"/>
      <c r="T589" s="76"/>
      <c r="U589" s="40"/>
      <c r="V589" s="40"/>
    </row>
    <row r="590" spans="5:22" x14ac:dyDescent="0.25">
      <c r="E590"/>
      <c r="Q590"/>
      <c r="T590" s="76"/>
      <c r="U590" s="40"/>
      <c r="V590" s="40"/>
    </row>
    <row r="591" spans="5:22" x14ac:dyDescent="0.25">
      <c r="E591"/>
      <c r="Q591"/>
      <c r="T591" s="76"/>
      <c r="U591" s="40"/>
      <c r="V591" s="40"/>
    </row>
    <row r="592" spans="5:22" x14ac:dyDescent="0.25">
      <c r="E592"/>
      <c r="Q592"/>
      <c r="T592" s="76"/>
      <c r="U592" s="40"/>
      <c r="V592" s="40"/>
    </row>
    <row r="593" spans="5:22" x14ac:dyDescent="0.25">
      <c r="E593"/>
      <c r="Q593"/>
      <c r="T593" s="76"/>
      <c r="U593" s="40"/>
      <c r="V593" s="40"/>
    </row>
    <row r="594" spans="5:22" x14ac:dyDescent="0.25">
      <c r="E594"/>
      <c r="Q594"/>
      <c r="T594" s="76"/>
      <c r="U594" s="40"/>
      <c r="V594" s="40"/>
    </row>
    <row r="595" spans="5:22" x14ac:dyDescent="0.25">
      <c r="E595"/>
      <c r="Q595"/>
      <c r="T595" s="76"/>
      <c r="U595" s="40"/>
      <c r="V595" s="40"/>
    </row>
    <row r="596" spans="5:22" x14ac:dyDescent="0.25">
      <c r="E596"/>
      <c r="Q596"/>
      <c r="T596" s="76"/>
      <c r="U596" s="40"/>
      <c r="V596" s="40"/>
    </row>
    <row r="597" spans="5:22" x14ac:dyDescent="0.25">
      <c r="E597"/>
      <c r="Q597"/>
      <c r="T597" s="76"/>
      <c r="U597" s="40"/>
      <c r="V597" s="40"/>
    </row>
    <row r="598" spans="5:22" x14ac:dyDescent="0.25">
      <c r="E598"/>
      <c r="Q598"/>
      <c r="T598" s="76"/>
      <c r="U598" s="40"/>
      <c r="V598" s="40"/>
    </row>
    <row r="599" spans="5:22" x14ac:dyDescent="0.25">
      <c r="E599"/>
      <c r="Q599"/>
      <c r="T599" s="76"/>
      <c r="U599" s="40"/>
      <c r="V599" s="40"/>
    </row>
    <row r="600" spans="5:22" x14ac:dyDescent="0.25">
      <c r="E600"/>
      <c r="Q600"/>
      <c r="T600" s="76"/>
      <c r="U600" s="40"/>
      <c r="V600" s="40"/>
    </row>
    <row r="601" spans="5:22" x14ac:dyDescent="0.25">
      <c r="E601"/>
      <c r="Q601"/>
      <c r="T601" s="76"/>
      <c r="U601" s="40"/>
      <c r="V601" s="40"/>
    </row>
    <row r="602" spans="5:22" x14ac:dyDescent="0.25">
      <c r="E602"/>
      <c r="Q602"/>
      <c r="T602" s="76"/>
      <c r="U602" s="40"/>
      <c r="V602" s="40"/>
    </row>
    <row r="603" spans="5:22" x14ac:dyDescent="0.25">
      <c r="E603"/>
      <c r="Q603"/>
      <c r="T603" s="76"/>
      <c r="U603" s="40"/>
      <c r="V603" s="40"/>
    </row>
    <row r="604" spans="5:22" x14ac:dyDescent="0.25">
      <c r="E604"/>
      <c r="Q604"/>
      <c r="T604" s="76"/>
      <c r="U604" s="40"/>
      <c r="V604" s="40"/>
    </row>
    <row r="605" spans="5:22" x14ac:dyDescent="0.25">
      <c r="E605"/>
      <c r="Q605"/>
      <c r="T605" s="76"/>
      <c r="U605" s="40"/>
      <c r="V605" s="40"/>
    </row>
    <row r="606" spans="5:22" x14ac:dyDescent="0.25">
      <c r="E606"/>
      <c r="Q606"/>
      <c r="T606" s="76"/>
      <c r="U606" s="40"/>
      <c r="V606" s="40"/>
    </row>
    <row r="607" spans="5:22" x14ac:dyDescent="0.25">
      <c r="E607"/>
      <c r="Q607"/>
      <c r="T607" s="76"/>
      <c r="U607" s="40"/>
      <c r="V607" s="40"/>
    </row>
    <row r="608" spans="5:22" x14ac:dyDescent="0.25">
      <c r="E608"/>
      <c r="Q608"/>
      <c r="T608" s="76"/>
      <c r="U608" s="40"/>
      <c r="V608" s="40"/>
    </row>
    <row r="609" spans="5:22" x14ac:dyDescent="0.25">
      <c r="E609"/>
      <c r="Q609"/>
      <c r="T609" s="76"/>
      <c r="U609" s="40"/>
      <c r="V609" s="40"/>
    </row>
    <row r="610" spans="5:22" x14ac:dyDescent="0.25">
      <c r="E610"/>
      <c r="Q610"/>
      <c r="T610" s="76"/>
      <c r="U610" s="40"/>
      <c r="V610" s="40"/>
    </row>
    <row r="611" spans="5:22" x14ac:dyDescent="0.25">
      <c r="E611"/>
      <c r="Q611"/>
      <c r="T611" s="76"/>
      <c r="U611" s="40"/>
      <c r="V611" s="40"/>
    </row>
    <row r="612" spans="5:22" x14ac:dyDescent="0.25">
      <c r="E612"/>
      <c r="Q612"/>
      <c r="T612" s="76"/>
      <c r="U612" s="40"/>
      <c r="V612" s="40"/>
    </row>
    <row r="613" spans="5:22" x14ac:dyDescent="0.25">
      <c r="E613"/>
      <c r="Q613"/>
      <c r="T613" s="76"/>
      <c r="U613" s="40"/>
      <c r="V613" s="40"/>
    </row>
    <row r="614" spans="5:22" x14ac:dyDescent="0.25">
      <c r="E614"/>
      <c r="Q614"/>
      <c r="T614" s="76"/>
      <c r="U614" s="40"/>
      <c r="V614" s="40"/>
    </row>
    <row r="615" spans="5:22" x14ac:dyDescent="0.25">
      <c r="E615"/>
      <c r="Q615"/>
      <c r="T615" s="76"/>
      <c r="U615" s="40"/>
      <c r="V615" s="40"/>
    </row>
    <row r="616" spans="5:22" x14ac:dyDescent="0.25">
      <c r="E616"/>
      <c r="Q616"/>
      <c r="T616" s="76"/>
      <c r="U616" s="40"/>
      <c r="V616" s="40"/>
    </row>
    <row r="617" spans="5:22" x14ac:dyDescent="0.25">
      <c r="E617"/>
      <c r="Q617"/>
      <c r="T617" s="76"/>
      <c r="U617" s="40"/>
      <c r="V617" s="40"/>
    </row>
    <row r="618" spans="5:22" x14ac:dyDescent="0.25">
      <c r="E618"/>
      <c r="Q618"/>
      <c r="T618" s="76"/>
      <c r="U618" s="40"/>
      <c r="V618" s="40"/>
    </row>
    <row r="619" spans="5:22" x14ac:dyDescent="0.25">
      <c r="E619"/>
      <c r="Q619"/>
      <c r="T619" s="76"/>
      <c r="U619" s="40"/>
      <c r="V619" s="40"/>
    </row>
    <row r="620" spans="5:22" x14ac:dyDescent="0.25">
      <c r="E620"/>
      <c r="Q620"/>
      <c r="T620" s="76"/>
      <c r="U620" s="40"/>
      <c r="V620" s="40"/>
    </row>
    <row r="621" spans="5:22" x14ac:dyDescent="0.25">
      <c r="E621"/>
      <c r="Q621"/>
      <c r="T621" s="76"/>
      <c r="U621" s="40"/>
      <c r="V621" s="40"/>
    </row>
    <row r="622" spans="5:22" x14ac:dyDescent="0.25">
      <c r="E622"/>
      <c r="Q622"/>
      <c r="T622" s="76"/>
      <c r="U622" s="40"/>
      <c r="V622" s="40"/>
    </row>
    <row r="623" spans="5:22" x14ac:dyDescent="0.25">
      <c r="E623"/>
      <c r="Q623"/>
      <c r="T623" s="76"/>
      <c r="U623" s="40"/>
      <c r="V623" s="40"/>
    </row>
    <row r="624" spans="5:22" x14ac:dyDescent="0.25">
      <c r="E624"/>
      <c r="Q624"/>
      <c r="T624" s="76"/>
      <c r="U624" s="40"/>
      <c r="V624" s="40"/>
    </row>
    <row r="625" spans="5:22" x14ac:dyDescent="0.25">
      <c r="E625"/>
      <c r="Q625"/>
      <c r="T625" s="76"/>
      <c r="U625" s="40"/>
      <c r="V625" s="40"/>
    </row>
    <row r="626" spans="5:22" x14ac:dyDescent="0.25">
      <c r="E626"/>
      <c r="Q626"/>
      <c r="T626" s="76"/>
      <c r="U626" s="40"/>
      <c r="V626" s="40"/>
    </row>
    <row r="627" spans="5:22" x14ac:dyDescent="0.25">
      <c r="E627"/>
      <c r="Q627"/>
      <c r="T627" s="76"/>
      <c r="U627" s="40"/>
      <c r="V627" s="40"/>
    </row>
    <row r="628" spans="5:22" x14ac:dyDescent="0.25">
      <c r="E628"/>
      <c r="Q628"/>
      <c r="T628" s="76"/>
      <c r="U628" s="40"/>
      <c r="V628" s="40"/>
    </row>
    <row r="629" spans="5:22" x14ac:dyDescent="0.25">
      <c r="E629"/>
      <c r="Q629"/>
      <c r="T629" s="76"/>
      <c r="U629" s="40"/>
      <c r="V629" s="40"/>
    </row>
    <row r="630" spans="5:22" x14ac:dyDescent="0.25">
      <c r="E630"/>
      <c r="Q630"/>
      <c r="T630" s="76"/>
      <c r="U630" s="40"/>
      <c r="V630" s="40"/>
    </row>
    <row r="631" spans="5:22" x14ac:dyDescent="0.25">
      <c r="E631"/>
      <c r="Q631"/>
      <c r="T631" s="76"/>
      <c r="U631" s="40"/>
      <c r="V631" s="40"/>
    </row>
    <row r="632" spans="5:22" x14ac:dyDescent="0.25">
      <c r="E632"/>
      <c r="Q632"/>
      <c r="T632" s="76"/>
      <c r="U632" s="40"/>
      <c r="V632" s="40"/>
    </row>
    <row r="633" spans="5:22" x14ac:dyDescent="0.25">
      <c r="E633"/>
      <c r="Q633"/>
      <c r="T633" s="76"/>
      <c r="U633" s="40"/>
      <c r="V633" s="40"/>
    </row>
    <row r="634" spans="5:22" x14ac:dyDescent="0.25">
      <c r="E634"/>
      <c r="Q634"/>
      <c r="T634" s="76"/>
      <c r="U634" s="40"/>
      <c r="V634" s="40"/>
    </row>
    <row r="635" spans="5:22" x14ac:dyDescent="0.25">
      <c r="E635"/>
      <c r="Q635"/>
      <c r="T635" s="76"/>
      <c r="U635" s="40"/>
      <c r="V635" s="40"/>
    </row>
    <row r="636" spans="5:22" x14ac:dyDescent="0.25">
      <c r="E636"/>
      <c r="Q636"/>
      <c r="T636" s="76"/>
      <c r="U636" s="40"/>
      <c r="V636" s="40"/>
    </row>
    <row r="637" spans="5:22" x14ac:dyDescent="0.25">
      <c r="E637"/>
      <c r="Q637"/>
      <c r="T637" s="76"/>
      <c r="U637" s="40"/>
      <c r="V637" s="40"/>
    </row>
    <row r="638" spans="5:22" x14ac:dyDescent="0.25">
      <c r="E638"/>
      <c r="Q638"/>
      <c r="T638" s="76"/>
      <c r="U638" s="40"/>
      <c r="V638" s="40"/>
    </row>
    <row r="639" spans="5:22" x14ac:dyDescent="0.25">
      <c r="E639"/>
      <c r="Q639"/>
      <c r="T639" s="76"/>
      <c r="U639" s="40"/>
      <c r="V639" s="40"/>
    </row>
    <row r="640" spans="5:22" x14ac:dyDescent="0.25">
      <c r="E640"/>
      <c r="Q640"/>
      <c r="T640" s="76"/>
      <c r="U640" s="40"/>
      <c r="V640" s="40"/>
    </row>
    <row r="641" spans="5:22" x14ac:dyDescent="0.25">
      <c r="E641"/>
      <c r="Q641"/>
      <c r="T641" s="76"/>
      <c r="U641" s="40"/>
      <c r="V641" s="40"/>
    </row>
    <row r="642" spans="5:22" x14ac:dyDescent="0.25">
      <c r="E642"/>
      <c r="Q642"/>
      <c r="T642" s="76"/>
      <c r="U642" s="40"/>
      <c r="V642" s="40"/>
    </row>
    <row r="643" spans="5:22" x14ac:dyDescent="0.25">
      <c r="E643"/>
      <c r="Q643"/>
      <c r="T643" s="76"/>
      <c r="U643" s="40"/>
      <c r="V643" s="40"/>
    </row>
    <row r="644" spans="5:22" x14ac:dyDescent="0.25">
      <c r="E644"/>
      <c r="Q644"/>
      <c r="T644" s="76"/>
      <c r="U644" s="40"/>
      <c r="V644" s="40"/>
    </row>
    <row r="645" spans="5:22" x14ac:dyDescent="0.25">
      <c r="E645"/>
      <c r="Q645"/>
      <c r="T645" s="76"/>
      <c r="U645" s="40"/>
      <c r="V645" s="40"/>
    </row>
    <row r="646" spans="5:22" x14ac:dyDescent="0.25">
      <c r="E646"/>
      <c r="Q646"/>
      <c r="T646" s="76"/>
      <c r="U646" s="40"/>
      <c r="V646" s="40"/>
    </row>
    <row r="647" spans="5:22" x14ac:dyDescent="0.25">
      <c r="E647"/>
      <c r="Q647"/>
      <c r="T647" s="76"/>
      <c r="U647" s="40"/>
      <c r="V647" s="40"/>
    </row>
    <row r="648" spans="5:22" x14ac:dyDescent="0.25">
      <c r="E648"/>
      <c r="Q648"/>
      <c r="T648" s="76"/>
      <c r="U648" s="40"/>
      <c r="V648" s="40"/>
    </row>
    <row r="649" spans="5:22" x14ac:dyDescent="0.25">
      <c r="E649"/>
      <c r="Q649"/>
      <c r="T649" s="76"/>
      <c r="U649" s="40"/>
      <c r="V649" s="40"/>
    </row>
    <row r="650" spans="5:22" x14ac:dyDescent="0.25">
      <c r="E650"/>
      <c r="Q650"/>
      <c r="T650" s="76"/>
      <c r="U650" s="40"/>
      <c r="V650" s="40"/>
    </row>
    <row r="651" spans="5:22" x14ac:dyDescent="0.25">
      <c r="E651"/>
      <c r="Q651"/>
      <c r="T651" s="76"/>
      <c r="U651" s="40"/>
      <c r="V651" s="40"/>
    </row>
    <row r="652" spans="5:22" x14ac:dyDescent="0.25">
      <c r="E652"/>
      <c r="Q652"/>
      <c r="T652" s="76"/>
      <c r="U652" s="40"/>
      <c r="V652" s="40"/>
    </row>
    <row r="653" spans="5:22" x14ac:dyDescent="0.25">
      <c r="E653"/>
      <c r="Q653"/>
      <c r="T653" s="76"/>
      <c r="U653" s="40"/>
      <c r="V653" s="40"/>
    </row>
    <row r="654" spans="5:22" x14ac:dyDescent="0.25">
      <c r="E654"/>
      <c r="Q654"/>
      <c r="T654" s="76"/>
      <c r="U654" s="40"/>
      <c r="V654" s="40"/>
    </row>
    <row r="655" spans="5:22" x14ac:dyDescent="0.25">
      <c r="E655"/>
      <c r="Q655"/>
      <c r="T655" s="76"/>
      <c r="U655" s="40"/>
      <c r="V655" s="40"/>
    </row>
    <row r="656" spans="5:22" x14ac:dyDescent="0.25">
      <c r="E656"/>
      <c r="Q656"/>
      <c r="T656" s="76"/>
      <c r="U656" s="40"/>
      <c r="V656" s="40"/>
    </row>
    <row r="657" spans="5:22" x14ac:dyDescent="0.25">
      <c r="E657"/>
      <c r="Q657"/>
      <c r="T657" s="76"/>
      <c r="U657" s="40"/>
      <c r="V657" s="40"/>
    </row>
    <row r="658" spans="5:22" x14ac:dyDescent="0.25">
      <c r="E658"/>
      <c r="Q658"/>
      <c r="T658" s="76"/>
      <c r="U658" s="40"/>
      <c r="V658" s="40"/>
    </row>
    <row r="659" spans="5:22" x14ac:dyDescent="0.25">
      <c r="E659"/>
      <c r="Q659"/>
      <c r="T659" s="76"/>
      <c r="U659" s="40"/>
      <c r="V659" s="40"/>
    </row>
    <row r="660" spans="5:22" x14ac:dyDescent="0.25">
      <c r="E660"/>
      <c r="Q660"/>
      <c r="T660" s="76"/>
      <c r="U660" s="40"/>
      <c r="V660" s="40"/>
    </row>
    <row r="661" spans="5:22" x14ac:dyDescent="0.25">
      <c r="E661"/>
      <c r="Q661"/>
      <c r="T661" s="76"/>
      <c r="U661" s="40"/>
      <c r="V661" s="40"/>
    </row>
    <row r="662" spans="5:22" x14ac:dyDescent="0.25">
      <c r="E662"/>
      <c r="Q662"/>
      <c r="T662" s="76"/>
      <c r="U662" s="40"/>
      <c r="V662" s="40"/>
    </row>
    <row r="663" spans="5:22" x14ac:dyDescent="0.25">
      <c r="E663"/>
      <c r="Q663"/>
      <c r="T663" s="76"/>
      <c r="U663" s="40"/>
      <c r="V663" s="40"/>
    </row>
    <row r="664" spans="5:22" x14ac:dyDescent="0.25">
      <c r="E664"/>
      <c r="Q664"/>
      <c r="T664" s="76"/>
      <c r="U664" s="40"/>
      <c r="V664" s="40"/>
    </row>
    <row r="665" spans="5:22" x14ac:dyDescent="0.25">
      <c r="E665"/>
      <c r="Q665"/>
      <c r="T665" s="76"/>
      <c r="U665" s="40"/>
      <c r="V665" s="40"/>
    </row>
    <row r="666" spans="5:22" x14ac:dyDescent="0.25">
      <c r="E666"/>
      <c r="Q666"/>
      <c r="T666" s="76"/>
      <c r="U666" s="40"/>
      <c r="V666" s="40"/>
    </row>
    <row r="667" spans="5:22" x14ac:dyDescent="0.25">
      <c r="E667"/>
      <c r="Q667"/>
      <c r="T667" s="76"/>
      <c r="U667" s="40"/>
      <c r="V667" s="40"/>
    </row>
    <row r="668" spans="5:22" x14ac:dyDescent="0.25">
      <c r="E668"/>
      <c r="Q668"/>
      <c r="T668" s="76"/>
      <c r="U668" s="40"/>
      <c r="V668" s="40"/>
    </row>
    <row r="669" spans="5:22" x14ac:dyDescent="0.25">
      <c r="E669"/>
      <c r="Q669"/>
      <c r="T669" s="76"/>
      <c r="U669" s="40"/>
      <c r="V669" s="40"/>
    </row>
    <row r="670" spans="5:22" x14ac:dyDescent="0.25">
      <c r="E670"/>
      <c r="Q670"/>
      <c r="T670" s="76"/>
      <c r="U670" s="40"/>
      <c r="V670" s="40"/>
    </row>
    <row r="671" spans="5:22" x14ac:dyDescent="0.25">
      <c r="E671"/>
      <c r="Q671"/>
      <c r="T671" s="76"/>
      <c r="U671" s="40"/>
      <c r="V671" s="40"/>
    </row>
    <row r="672" spans="5:22" x14ac:dyDescent="0.25">
      <c r="E672"/>
      <c r="Q672"/>
      <c r="T672" s="76"/>
      <c r="U672" s="40"/>
      <c r="V672" s="40"/>
    </row>
    <row r="673" spans="5:22" x14ac:dyDescent="0.25">
      <c r="E673"/>
      <c r="Q673"/>
      <c r="T673" s="76"/>
      <c r="U673" s="40"/>
      <c r="V673" s="40"/>
    </row>
    <row r="674" spans="5:22" x14ac:dyDescent="0.25">
      <c r="E674"/>
      <c r="Q674"/>
      <c r="T674" s="76"/>
      <c r="U674" s="40"/>
      <c r="V674" s="40"/>
    </row>
    <row r="675" spans="5:22" x14ac:dyDescent="0.25">
      <c r="E675"/>
      <c r="Q675"/>
      <c r="T675" s="76"/>
      <c r="U675" s="40"/>
      <c r="V675" s="40"/>
    </row>
    <row r="676" spans="5:22" x14ac:dyDescent="0.25">
      <c r="E676"/>
      <c r="Q676"/>
      <c r="T676" s="76"/>
      <c r="U676" s="40"/>
      <c r="V676" s="40"/>
    </row>
    <row r="677" spans="5:22" x14ac:dyDescent="0.25">
      <c r="E677"/>
      <c r="Q677"/>
      <c r="T677" s="76"/>
      <c r="U677" s="40"/>
      <c r="V677" s="40"/>
    </row>
    <row r="678" spans="5:22" x14ac:dyDescent="0.25">
      <c r="E678"/>
      <c r="Q678"/>
      <c r="T678" s="76"/>
      <c r="U678" s="40"/>
      <c r="V678" s="40"/>
    </row>
    <row r="679" spans="5:22" x14ac:dyDescent="0.25">
      <c r="E679"/>
      <c r="Q679"/>
      <c r="T679" s="76"/>
      <c r="U679" s="40"/>
      <c r="V679" s="40"/>
    </row>
    <row r="680" spans="5:22" x14ac:dyDescent="0.25">
      <c r="E680"/>
      <c r="Q680"/>
      <c r="T680" s="76"/>
      <c r="U680" s="40"/>
      <c r="V680" s="40"/>
    </row>
    <row r="681" spans="5:22" x14ac:dyDescent="0.25">
      <c r="E681"/>
      <c r="Q681"/>
      <c r="T681" s="76"/>
      <c r="U681" s="40"/>
      <c r="V681" s="40"/>
    </row>
    <row r="682" spans="5:22" x14ac:dyDescent="0.25">
      <c r="E682"/>
      <c r="Q682"/>
      <c r="T682" s="76"/>
      <c r="U682" s="40"/>
      <c r="V682" s="40"/>
    </row>
    <row r="683" spans="5:22" x14ac:dyDescent="0.25">
      <c r="E683"/>
      <c r="Q683"/>
      <c r="T683" s="76"/>
      <c r="U683" s="40"/>
      <c r="V683" s="40"/>
    </row>
    <row r="684" spans="5:22" x14ac:dyDescent="0.25">
      <c r="E684"/>
      <c r="Q684"/>
      <c r="T684" s="76"/>
      <c r="U684" s="40"/>
      <c r="V684" s="40"/>
    </row>
    <row r="685" spans="5:22" x14ac:dyDescent="0.25">
      <c r="E685"/>
      <c r="Q685"/>
      <c r="T685" s="76"/>
      <c r="U685" s="40"/>
      <c r="V685" s="40"/>
    </row>
    <row r="686" spans="5:22" x14ac:dyDescent="0.25">
      <c r="E686"/>
      <c r="Q686"/>
      <c r="T686" s="76"/>
      <c r="U686" s="40"/>
      <c r="V686" s="40"/>
    </row>
    <row r="687" spans="5:22" x14ac:dyDescent="0.25">
      <c r="E687"/>
      <c r="Q687"/>
      <c r="T687" s="76"/>
      <c r="U687" s="40"/>
      <c r="V687" s="40"/>
    </row>
    <row r="688" spans="5:22" x14ac:dyDescent="0.25">
      <c r="E688"/>
      <c r="Q688"/>
      <c r="T688" s="76"/>
      <c r="U688" s="40"/>
      <c r="V688" s="40"/>
    </row>
    <row r="689" spans="5:22" x14ac:dyDescent="0.25">
      <c r="E689"/>
      <c r="Q689"/>
      <c r="T689" s="76"/>
      <c r="U689" s="40"/>
      <c r="V689" s="40"/>
    </row>
    <row r="690" spans="5:22" x14ac:dyDescent="0.25">
      <c r="E690"/>
      <c r="Q690"/>
      <c r="T690" s="76"/>
      <c r="U690" s="40"/>
      <c r="V690" s="40"/>
    </row>
    <row r="691" spans="5:22" x14ac:dyDescent="0.25">
      <c r="E691"/>
      <c r="Q691"/>
      <c r="T691" s="76"/>
      <c r="U691" s="40"/>
      <c r="V691" s="40"/>
    </row>
    <row r="692" spans="5:22" x14ac:dyDescent="0.25">
      <c r="E692"/>
      <c r="Q692"/>
      <c r="T692" s="76"/>
      <c r="U692" s="40"/>
      <c r="V692" s="40"/>
    </row>
    <row r="693" spans="5:22" x14ac:dyDescent="0.25">
      <c r="E693"/>
      <c r="Q693"/>
      <c r="T693" s="76"/>
      <c r="U693" s="40"/>
      <c r="V693" s="40"/>
    </row>
    <row r="694" spans="5:22" x14ac:dyDescent="0.25">
      <c r="E694"/>
      <c r="Q694"/>
      <c r="T694" s="76"/>
      <c r="U694" s="40"/>
      <c r="V694" s="40"/>
    </row>
    <row r="695" spans="5:22" x14ac:dyDescent="0.25">
      <c r="E695"/>
      <c r="Q695"/>
      <c r="T695" s="76"/>
      <c r="U695" s="40"/>
      <c r="V695" s="40"/>
    </row>
    <row r="696" spans="5:22" x14ac:dyDescent="0.25">
      <c r="E696"/>
      <c r="Q696"/>
      <c r="T696" s="76"/>
      <c r="U696" s="40"/>
      <c r="V696" s="40"/>
    </row>
    <row r="697" spans="5:22" x14ac:dyDescent="0.25">
      <c r="E697"/>
      <c r="Q697"/>
      <c r="T697" s="76"/>
      <c r="U697" s="40"/>
      <c r="V697" s="40"/>
    </row>
    <row r="698" spans="5:22" x14ac:dyDescent="0.25">
      <c r="E698"/>
      <c r="Q698"/>
      <c r="T698" s="76"/>
      <c r="U698" s="40"/>
      <c r="V698" s="40"/>
    </row>
    <row r="699" spans="5:22" x14ac:dyDescent="0.25">
      <c r="E699"/>
      <c r="Q699"/>
      <c r="T699" s="76"/>
      <c r="U699" s="40"/>
      <c r="V699" s="40"/>
    </row>
    <row r="700" spans="5:22" x14ac:dyDescent="0.25">
      <c r="E700"/>
      <c r="Q700"/>
      <c r="T700" s="76"/>
      <c r="U700" s="40"/>
      <c r="V700" s="40"/>
    </row>
    <row r="701" spans="5:22" x14ac:dyDescent="0.25">
      <c r="E701"/>
      <c r="Q701"/>
      <c r="T701" s="76"/>
      <c r="U701" s="40"/>
      <c r="V701" s="40"/>
    </row>
    <row r="702" spans="5:22" x14ac:dyDescent="0.25">
      <c r="E702"/>
      <c r="Q702"/>
      <c r="T702" s="76"/>
      <c r="U702" s="40"/>
      <c r="V702" s="40"/>
    </row>
    <row r="703" spans="5:22" x14ac:dyDescent="0.25">
      <c r="E703"/>
      <c r="Q703"/>
      <c r="T703" s="76"/>
      <c r="U703" s="40"/>
      <c r="V703" s="40"/>
    </row>
    <row r="704" spans="5:22" x14ac:dyDescent="0.25">
      <c r="E704"/>
      <c r="Q704"/>
      <c r="T704" s="76"/>
      <c r="U704" s="40"/>
      <c r="V704" s="40"/>
    </row>
    <row r="705" spans="5:22" x14ac:dyDescent="0.25">
      <c r="E705"/>
      <c r="Q705"/>
      <c r="T705" s="76"/>
      <c r="U705" s="40"/>
      <c r="V705" s="40"/>
    </row>
    <row r="706" spans="5:22" x14ac:dyDescent="0.25">
      <c r="E706"/>
      <c r="Q706"/>
      <c r="T706" s="76"/>
      <c r="U706" s="40"/>
      <c r="V706" s="40"/>
    </row>
    <row r="707" spans="5:22" x14ac:dyDescent="0.25">
      <c r="E707"/>
      <c r="Q707"/>
      <c r="T707" s="76"/>
      <c r="U707" s="40"/>
      <c r="V707" s="40"/>
    </row>
    <row r="708" spans="5:22" x14ac:dyDescent="0.25">
      <c r="E708"/>
      <c r="Q708"/>
      <c r="T708" s="76"/>
      <c r="U708" s="40"/>
      <c r="V708" s="40"/>
    </row>
    <row r="709" spans="5:22" x14ac:dyDescent="0.25">
      <c r="E709"/>
      <c r="Q709"/>
      <c r="T709" s="76"/>
      <c r="U709" s="40"/>
      <c r="V709" s="40"/>
    </row>
    <row r="710" spans="5:22" x14ac:dyDescent="0.25">
      <c r="E710"/>
      <c r="Q710"/>
      <c r="T710" s="76"/>
      <c r="U710" s="40"/>
      <c r="V710" s="40"/>
    </row>
    <row r="711" spans="5:22" x14ac:dyDescent="0.25">
      <c r="E711"/>
      <c r="Q711"/>
      <c r="T711" s="76"/>
      <c r="U711" s="40"/>
      <c r="V711" s="40"/>
    </row>
    <row r="712" spans="5:22" x14ac:dyDescent="0.25">
      <c r="E712"/>
      <c r="Q712"/>
      <c r="T712" s="76"/>
      <c r="U712" s="40"/>
      <c r="V712" s="40"/>
    </row>
    <row r="713" spans="5:22" x14ac:dyDescent="0.25">
      <c r="E713"/>
      <c r="Q713"/>
      <c r="T713" s="76"/>
      <c r="U713" s="40"/>
      <c r="V713" s="40"/>
    </row>
    <row r="714" spans="5:22" x14ac:dyDescent="0.25">
      <c r="E714"/>
      <c r="Q714"/>
      <c r="T714" s="76"/>
      <c r="U714" s="40"/>
      <c r="V714" s="40"/>
    </row>
    <row r="715" spans="5:22" x14ac:dyDescent="0.25">
      <c r="E715"/>
      <c r="Q715"/>
      <c r="T715" s="76"/>
      <c r="U715" s="40"/>
      <c r="V715" s="40"/>
    </row>
    <row r="716" spans="5:22" x14ac:dyDescent="0.25">
      <c r="E716"/>
      <c r="Q716"/>
      <c r="T716" s="76"/>
      <c r="U716" s="40"/>
      <c r="V716" s="40"/>
    </row>
    <row r="717" spans="5:22" x14ac:dyDescent="0.25">
      <c r="E717"/>
      <c r="Q717"/>
      <c r="T717" s="76"/>
      <c r="U717" s="40"/>
      <c r="V717" s="40"/>
    </row>
    <row r="718" spans="5:22" x14ac:dyDescent="0.25">
      <c r="E718"/>
      <c r="Q718"/>
      <c r="T718" s="76"/>
      <c r="U718" s="40"/>
      <c r="V718" s="40"/>
    </row>
    <row r="719" spans="5:22" x14ac:dyDescent="0.25">
      <c r="E719"/>
      <c r="Q719"/>
      <c r="T719" s="76"/>
      <c r="U719" s="40"/>
      <c r="V719" s="40"/>
    </row>
    <row r="720" spans="5:22" x14ac:dyDescent="0.25">
      <c r="E720"/>
      <c r="Q720"/>
      <c r="T720" s="76"/>
      <c r="U720" s="40"/>
      <c r="V720" s="40"/>
    </row>
    <row r="721" spans="5:22" x14ac:dyDescent="0.25">
      <c r="E721"/>
      <c r="Q721"/>
      <c r="T721" s="76"/>
      <c r="U721" s="40"/>
      <c r="V721" s="40"/>
    </row>
    <row r="722" spans="5:22" x14ac:dyDescent="0.25">
      <c r="E722"/>
      <c r="Q722"/>
      <c r="T722" s="76"/>
      <c r="U722" s="40"/>
      <c r="V722" s="40"/>
    </row>
    <row r="723" spans="5:22" x14ac:dyDescent="0.25">
      <c r="E723"/>
      <c r="Q723"/>
      <c r="T723" s="76"/>
      <c r="U723" s="40"/>
      <c r="V723" s="40"/>
    </row>
    <row r="724" spans="5:22" x14ac:dyDescent="0.25">
      <c r="E724"/>
      <c r="Q724"/>
      <c r="T724" s="76"/>
      <c r="U724" s="40"/>
      <c r="V724" s="40"/>
    </row>
    <row r="725" spans="5:22" x14ac:dyDescent="0.25">
      <c r="E725"/>
      <c r="Q725"/>
      <c r="T725" s="76"/>
      <c r="U725" s="40"/>
      <c r="V725" s="40"/>
    </row>
    <row r="726" spans="5:22" x14ac:dyDescent="0.25">
      <c r="E726"/>
      <c r="Q726"/>
      <c r="T726" s="76"/>
      <c r="U726" s="40"/>
      <c r="V726" s="40"/>
    </row>
    <row r="727" spans="5:22" x14ac:dyDescent="0.25">
      <c r="E727"/>
      <c r="Q727"/>
      <c r="T727" s="76"/>
      <c r="U727" s="40"/>
      <c r="V727" s="40"/>
    </row>
    <row r="728" spans="5:22" x14ac:dyDescent="0.25">
      <c r="E728"/>
      <c r="Q728"/>
      <c r="T728" s="76"/>
      <c r="U728" s="40"/>
      <c r="V728" s="40"/>
    </row>
    <row r="729" spans="5:22" x14ac:dyDescent="0.25">
      <c r="E729"/>
      <c r="Q729"/>
      <c r="T729" s="76"/>
      <c r="U729" s="40"/>
      <c r="V729" s="40"/>
    </row>
    <row r="730" spans="5:22" x14ac:dyDescent="0.25">
      <c r="E730"/>
      <c r="Q730"/>
      <c r="T730" s="76"/>
      <c r="U730" s="40"/>
      <c r="V730" s="40"/>
    </row>
    <row r="731" spans="5:22" x14ac:dyDescent="0.25">
      <c r="E731"/>
      <c r="Q731"/>
      <c r="T731" s="76"/>
      <c r="U731" s="40"/>
      <c r="V731" s="40"/>
    </row>
    <row r="732" spans="5:22" x14ac:dyDescent="0.25">
      <c r="E732"/>
      <c r="Q732"/>
      <c r="T732" s="76"/>
      <c r="U732" s="40"/>
      <c r="V732" s="40"/>
    </row>
    <row r="733" spans="5:22" x14ac:dyDescent="0.25">
      <c r="E733"/>
      <c r="Q733"/>
      <c r="T733" s="76"/>
      <c r="U733" s="40"/>
      <c r="V733" s="40"/>
    </row>
    <row r="734" spans="5:22" x14ac:dyDescent="0.25">
      <c r="E734"/>
      <c r="Q734"/>
      <c r="T734" s="76"/>
      <c r="U734" s="40"/>
      <c r="V734" s="40"/>
    </row>
    <row r="735" spans="5:22" x14ac:dyDescent="0.25">
      <c r="E735"/>
      <c r="Q735"/>
      <c r="T735" s="76"/>
      <c r="U735" s="40"/>
      <c r="V735" s="40"/>
    </row>
    <row r="736" spans="5:22" x14ac:dyDescent="0.25">
      <c r="E736"/>
      <c r="Q736"/>
      <c r="T736" s="76"/>
      <c r="U736" s="40"/>
      <c r="V736" s="40"/>
    </row>
    <row r="737" spans="5:22" x14ac:dyDescent="0.25">
      <c r="E737"/>
      <c r="Q737"/>
      <c r="T737" s="76"/>
      <c r="U737" s="40"/>
      <c r="V737" s="40"/>
    </row>
    <row r="738" spans="5:22" x14ac:dyDescent="0.25">
      <c r="E738"/>
      <c r="Q738"/>
      <c r="T738" s="76"/>
      <c r="U738" s="40"/>
      <c r="V738" s="40"/>
    </row>
    <row r="739" spans="5:22" x14ac:dyDescent="0.25">
      <c r="E739"/>
      <c r="Q739"/>
      <c r="T739" s="76"/>
      <c r="U739" s="40"/>
      <c r="V739" s="40"/>
    </row>
    <row r="740" spans="5:22" x14ac:dyDescent="0.25">
      <c r="E740"/>
      <c r="Q740"/>
      <c r="T740" s="76"/>
      <c r="U740" s="40"/>
      <c r="V740" s="40"/>
    </row>
    <row r="741" spans="5:22" x14ac:dyDescent="0.25">
      <c r="E741"/>
      <c r="Q741"/>
      <c r="T741" s="76"/>
      <c r="U741" s="40"/>
      <c r="V741" s="40"/>
    </row>
    <row r="742" spans="5:22" x14ac:dyDescent="0.25">
      <c r="E742"/>
      <c r="Q742"/>
      <c r="T742" s="76"/>
      <c r="U742" s="40"/>
      <c r="V742" s="40"/>
    </row>
    <row r="743" spans="5:22" x14ac:dyDescent="0.25">
      <c r="E743"/>
      <c r="Q743"/>
      <c r="T743" s="76"/>
      <c r="U743" s="40"/>
      <c r="V743" s="40"/>
    </row>
    <row r="744" spans="5:22" x14ac:dyDescent="0.25">
      <c r="E744"/>
      <c r="Q744"/>
      <c r="T744" s="76"/>
      <c r="U744" s="40"/>
      <c r="V744" s="40"/>
    </row>
    <row r="745" spans="5:22" x14ac:dyDescent="0.25">
      <c r="E745"/>
      <c r="Q745"/>
      <c r="T745" s="76"/>
      <c r="U745" s="40"/>
      <c r="V745" s="40"/>
    </row>
    <row r="746" spans="5:22" x14ac:dyDescent="0.25">
      <c r="E746"/>
      <c r="Q746"/>
      <c r="T746" s="76"/>
      <c r="U746" s="40"/>
      <c r="V746" s="40"/>
    </row>
    <row r="747" spans="5:22" x14ac:dyDescent="0.25">
      <c r="E747"/>
      <c r="Q747"/>
      <c r="T747" s="76"/>
      <c r="U747" s="40"/>
      <c r="V747" s="40"/>
    </row>
    <row r="748" spans="5:22" x14ac:dyDescent="0.25">
      <c r="E748"/>
      <c r="Q748"/>
      <c r="T748" s="76"/>
      <c r="U748" s="40"/>
      <c r="V748" s="40"/>
    </row>
    <row r="749" spans="5:22" x14ac:dyDescent="0.25">
      <c r="E749"/>
      <c r="Q749"/>
      <c r="T749" s="76"/>
      <c r="U749" s="40"/>
      <c r="V749" s="40"/>
    </row>
    <row r="750" spans="5:22" x14ac:dyDescent="0.25">
      <c r="E750"/>
      <c r="Q750"/>
      <c r="T750" s="76"/>
      <c r="U750" s="40"/>
      <c r="V750" s="40"/>
    </row>
    <row r="751" spans="5:22" x14ac:dyDescent="0.25">
      <c r="E751"/>
      <c r="Q751"/>
      <c r="T751" s="76"/>
      <c r="U751" s="40"/>
      <c r="V751" s="40"/>
    </row>
    <row r="752" spans="5:22" x14ac:dyDescent="0.25">
      <c r="E752"/>
      <c r="Q752"/>
      <c r="T752" s="76"/>
      <c r="U752" s="40"/>
      <c r="V752" s="40"/>
    </row>
    <row r="753" spans="5:22" x14ac:dyDescent="0.25">
      <c r="E753"/>
      <c r="Q753"/>
      <c r="T753" s="76"/>
      <c r="U753" s="40"/>
      <c r="V753" s="40"/>
    </row>
    <row r="754" spans="5:22" x14ac:dyDescent="0.25">
      <c r="E754"/>
      <c r="Q754"/>
      <c r="T754" s="76"/>
      <c r="U754" s="40"/>
      <c r="V754" s="40"/>
    </row>
    <row r="755" spans="5:22" x14ac:dyDescent="0.25">
      <c r="E755"/>
      <c r="Q755"/>
      <c r="T755" s="76"/>
      <c r="U755" s="40"/>
      <c r="V755" s="40"/>
    </row>
    <row r="756" spans="5:22" x14ac:dyDescent="0.25">
      <c r="E756"/>
      <c r="Q756"/>
      <c r="T756" s="76"/>
      <c r="U756" s="40"/>
      <c r="V756" s="40"/>
    </row>
    <row r="757" spans="5:22" x14ac:dyDescent="0.25">
      <c r="E757"/>
      <c r="Q757"/>
      <c r="T757" s="76"/>
      <c r="U757" s="40"/>
      <c r="V757" s="40"/>
    </row>
    <row r="758" spans="5:22" x14ac:dyDescent="0.25">
      <c r="E758"/>
      <c r="Q758"/>
      <c r="T758" s="76"/>
      <c r="U758" s="40"/>
      <c r="V758" s="40"/>
    </row>
    <row r="759" spans="5:22" x14ac:dyDescent="0.25">
      <c r="E759"/>
      <c r="Q759"/>
      <c r="T759" s="76"/>
      <c r="U759" s="40"/>
      <c r="V759" s="40"/>
    </row>
    <row r="760" spans="5:22" x14ac:dyDescent="0.25">
      <c r="E760"/>
      <c r="Q760"/>
      <c r="T760" s="76"/>
      <c r="U760" s="40"/>
      <c r="V760" s="40"/>
    </row>
    <row r="761" spans="5:22" x14ac:dyDescent="0.25">
      <c r="E761"/>
      <c r="Q761"/>
      <c r="T761" s="76"/>
      <c r="U761" s="40"/>
      <c r="V761" s="40"/>
    </row>
    <row r="762" spans="5:22" x14ac:dyDescent="0.25">
      <c r="E762"/>
      <c r="Q762"/>
      <c r="T762" s="76"/>
      <c r="U762" s="40"/>
      <c r="V762" s="40"/>
    </row>
    <row r="763" spans="5:22" x14ac:dyDescent="0.25">
      <c r="E763"/>
      <c r="Q763"/>
      <c r="T763" s="76"/>
      <c r="U763" s="40"/>
      <c r="V763" s="40"/>
    </row>
    <row r="764" spans="5:22" x14ac:dyDescent="0.25">
      <c r="E764"/>
      <c r="Q764"/>
      <c r="T764" s="76"/>
      <c r="U764" s="40"/>
      <c r="V764" s="40"/>
    </row>
    <row r="765" spans="5:22" x14ac:dyDescent="0.25">
      <c r="E765"/>
      <c r="Q765"/>
      <c r="T765" s="76"/>
      <c r="U765" s="40"/>
      <c r="V765" s="40"/>
    </row>
    <row r="766" spans="5:22" x14ac:dyDescent="0.25">
      <c r="E766"/>
      <c r="Q766"/>
      <c r="T766" s="76"/>
      <c r="U766" s="40"/>
      <c r="V766" s="40"/>
    </row>
    <row r="767" spans="5:22" x14ac:dyDescent="0.25">
      <c r="E767"/>
      <c r="Q767"/>
      <c r="T767" s="76"/>
      <c r="U767" s="40"/>
      <c r="V767" s="40"/>
    </row>
    <row r="768" spans="5:22" x14ac:dyDescent="0.25">
      <c r="E768"/>
      <c r="Q768"/>
      <c r="T768" s="76"/>
      <c r="U768" s="40"/>
      <c r="V768" s="40"/>
    </row>
    <row r="769" spans="5:22" x14ac:dyDescent="0.25">
      <c r="E769"/>
      <c r="Q769"/>
      <c r="T769" s="76"/>
      <c r="U769" s="40"/>
      <c r="V769" s="40"/>
    </row>
    <row r="770" spans="5:22" x14ac:dyDescent="0.25">
      <c r="E770"/>
      <c r="Q770"/>
      <c r="T770" s="76"/>
      <c r="U770" s="40"/>
      <c r="V770" s="40"/>
    </row>
    <row r="771" spans="5:22" x14ac:dyDescent="0.25">
      <c r="E771"/>
      <c r="Q771"/>
      <c r="T771" s="76"/>
      <c r="U771" s="40"/>
      <c r="V771" s="40"/>
    </row>
    <row r="772" spans="5:22" x14ac:dyDescent="0.25">
      <c r="E772"/>
      <c r="Q772"/>
      <c r="T772" s="76"/>
      <c r="U772" s="40"/>
      <c r="V772" s="40"/>
    </row>
    <row r="773" spans="5:22" x14ac:dyDescent="0.25">
      <c r="E773"/>
      <c r="Q773"/>
      <c r="T773" s="76"/>
      <c r="U773" s="40"/>
      <c r="V773" s="40"/>
    </row>
    <row r="774" spans="5:22" x14ac:dyDescent="0.25">
      <c r="E774"/>
      <c r="Q774"/>
      <c r="T774" s="76"/>
      <c r="U774" s="40"/>
      <c r="V774" s="40"/>
    </row>
    <row r="775" spans="5:22" x14ac:dyDescent="0.25">
      <c r="E775"/>
      <c r="Q775"/>
      <c r="T775" s="76"/>
      <c r="U775" s="40"/>
      <c r="V775" s="40"/>
    </row>
    <row r="776" spans="5:22" x14ac:dyDescent="0.25">
      <c r="E776"/>
      <c r="Q776"/>
      <c r="T776" s="76"/>
      <c r="U776" s="40"/>
      <c r="V776" s="40"/>
    </row>
    <row r="777" spans="5:22" x14ac:dyDescent="0.25">
      <c r="E777"/>
      <c r="Q777"/>
      <c r="T777" s="76"/>
      <c r="U777" s="40"/>
      <c r="V777" s="40"/>
    </row>
    <row r="778" spans="5:22" x14ac:dyDescent="0.25">
      <c r="E778"/>
      <c r="Q778"/>
      <c r="T778" s="76"/>
      <c r="U778" s="40"/>
      <c r="V778" s="40"/>
    </row>
    <row r="779" spans="5:22" x14ac:dyDescent="0.25">
      <c r="E779"/>
      <c r="Q779"/>
      <c r="T779" s="76"/>
      <c r="U779" s="40"/>
      <c r="V779" s="40"/>
    </row>
    <row r="780" spans="5:22" x14ac:dyDescent="0.25">
      <c r="E780"/>
      <c r="Q780"/>
      <c r="T780" s="76"/>
      <c r="U780" s="40"/>
      <c r="V780" s="40"/>
    </row>
    <row r="781" spans="5:22" x14ac:dyDescent="0.25">
      <c r="E781"/>
      <c r="Q781"/>
      <c r="T781" s="76"/>
      <c r="U781" s="40"/>
      <c r="V781" s="40"/>
    </row>
    <row r="782" spans="5:22" x14ac:dyDescent="0.25">
      <c r="E782"/>
      <c r="Q782"/>
      <c r="T782" s="76"/>
      <c r="U782" s="40"/>
      <c r="V782" s="40"/>
    </row>
    <row r="783" spans="5:22" x14ac:dyDescent="0.25">
      <c r="E783"/>
      <c r="Q783"/>
      <c r="T783" s="76"/>
      <c r="U783" s="40"/>
      <c r="V783" s="40"/>
    </row>
    <row r="784" spans="5:22" x14ac:dyDescent="0.25">
      <c r="E784"/>
      <c r="Q784"/>
      <c r="T784" s="76"/>
      <c r="U784" s="40"/>
      <c r="V784" s="40"/>
    </row>
    <row r="785" spans="5:22" x14ac:dyDescent="0.25">
      <c r="E785"/>
      <c r="Q785"/>
      <c r="T785" s="76"/>
      <c r="U785" s="40"/>
      <c r="V785" s="40"/>
    </row>
    <row r="786" spans="5:22" x14ac:dyDescent="0.25">
      <c r="E786"/>
      <c r="Q786"/>
      <c r="T786" s="76"/>
      <c r="U786" s="40"/>
      <c r="V786" s="40"/>
    </row>
    <row r="787" spans="5:22" x14ac:dyDescent="0.25">
      <c r="E787"/>
      <c r="Q787"/>
      <c r="T787" s="76"/>
      <c r="U787" s="40"/>
      <c r="V787" s="40"/>
    </row>
    <row r="788" spans="5:22" x14ac:dyDescent="0.25">
      <c r="E788"/>
      <c r="Q788"/>
      <c r="T788" s="76"/>
      <c r="U788" s="40"/>
      <c r="V788" s="40"/>
    </row>
    <row r="789" spans="5:22" x14ac:dyDescent="0.25">
      <c r="E789"/>
      <c r="Q789"/>
      <c r="T789" s="76"/>
      <c r="U789" s="40"/>
      <c r="V789" s="40"/>
    </row>
    <row r="790" spans="5:22" x14ac:dyDescent="0.25">
      <c r="E790"/>
      <c r="Q790"/>
      <c r="T790" s="76"/>
      <c r="U790" s="40"/>
      <c r="V790" s="40"/>
    </row>
    <row r="791" spans="5:22" x14ac:dyDescent="0.25">
      <c r="E791"/>
      <c r="Q791"/>
      <c r="T791" s="76"/>
      <c r="U791" s="40"/>
      <c r="V791" s="40"/>
    </row>
    <row r="792" spans="5:22" x14ac:dyDescent="0.25">
      <c r="E792"/>
      <c r="Q792"/>
      <c r="T792" s="76"/>
      <c r="U792" s="40"/>
      <c r="V792" s="40"/>
    </row>
    <row r="793" spans="5:22" x14ac:dyDescent="0.25">
      <c r="E793"/>
      <c r="Q793"/>
      <c r="T793" s="76"/>
      <c r="U793" s="40"/>
      <c r="V793" s="40"/>
    </row>
    <row r="794" spans="5:22" x14ac:dyDescent="0.25">
      <c r="E794"/>
      <c r="Q794"/>
      <c r="T794" s="76"/>
      <c r="U794" s="40"/>
      <c r="V794" s="40"/>
    </row>
    <row r="795" spans="5:22" x14ac:dyDescent="0.25">
      <c r="E795"/>
      <c r="Q795"/>
      <c r="T795" s="76"/>
      <c r="U795" s="40"/>
      <c r="V795" s="40"/>
    </row>
    <row r="796" spans="5:22" x14ac:dyDescent="0.25">
      <c r="E796"/>
      <c r="Q796"/>
      <c r="T796" s="76"/>
      <c r="U796" s="40"/>
      <c r="V796" s="40"/>
    </row>
    <row r="797" spans="5:22" x14ac:dyDescent="0.25">
      <c r="E797"/>
      <c r="Q797"/>
      <c r="T797" s="76"/>
      <c r="U797" s="40"/>
      <c r="V797" s="40"/>
    </row>
    <row r="798" spans="5:22" x14ac:dyDescent="0.25">
      <c r="E798"/>
      <c r="Q798"/>
      <c r="T798" s="76"/>
      <c r="U798" s="40"/>
      <c r="V798" s="40"/>
    </row>
    <row r="799" spans="5:22" x14ac:dyDescent="0.25">
      <c r="E799"/>
      <c r="Q799"/>
      <c r="T799" s="76"/>
      <c r="U799" s="40"/>
      <c r="V799" s="40"/>
    </row>
    <row r="800" spans="5:22" x14ac:dyDescent="0.25">
      <c r="E800"/>
      <c r="Q800"/>
      <c r="T800" s="76"/>
      <c r="U800" s="40"/>
      <c r="V800" s="40"/>
    </row>
    <row r="801" spans="5:22" x14ac:dyDescent="0.25">
      <c r="E801"/>
      <c r="Q801"/>
      <c r="T801" s="76"/>
      <c r="U801" s="40"/>
      <c r="V801" s="40"/>
    </row>
    <row r="802" spans="5:22" x14ac:dyDescent="0.25">
      <c r="E802"/>
      <c r="Q802"/>
      <c r="T802" s="76"/>
      <c r="U802" s="40"/>
      <c r="V802" s="40"/>
    </row>
    <row r="803" spans="5:22" x14ac:dyDescent="0.25">
      <c r="E803"/>
      <c r="Q803"/>
      <c r="T803" s="76"/>
      <c r="U803" s="40"/>
      <c r="V803" s="40"/>
    </row>
    <row r="804" spans="5:22" x14ac:dyDescent="0.25">
      <c r="E804"/>
      <c r="Q804"/>
      <c r="T804" s="76"/>
      <c r="U804" s="40"/>
      <c r="V804" s="40"/>
    </row>
    <row r="805" spans="5:22" x14ac:dyDescent="0.25">
      <c r="E805"/>
      <c r="Q805"/>
      <c r="T805" s="76"/>
      <c r="U805" s="40"/>
      <c r="V805" s="40"/>
    </row>
    <row r="806" spans="5:22" x14ac:dyDescent="0.25">
      <c r="E806"/>
      <c r="Q806"/>
      <c r="T806" s="76"/>
      <c r="U806" s="40"/>
      <c r="V806" s="40"/>
    </row>
    <row r="807" spans="5:22" x14ac:dyDescent="0.25">
      <c r="E807"/>
      <c r="Q807"/>
      <c r="T807" s="76"/>
      <c r="U807" s="40"/>
      <c r="V807" s="40"/>
    </row>
    <row r="808" spans="5:22" x14ac:dyDescent="0.25">
      <c r="E808"/>
      <c r="Q808"/>
      <c r="T808" s="76"/>
      <c r="U808" s="40"/>
      <c r="V808" s="40"/>
    </row>
    <row r="809" spans="5:22" x14ac:dyDescent="0.25">
      <c r="E809"/>
      <c r="Q809"/>
      <c r="T809" s="76"/>
      <c r="U809" s="40"/>
      <c r="V809" s="40"/>
    </row>
    <row r="810" spans="5:22" x14ac:dyDescent="0.25">
      <c r="E810"/>
      <c r="Q810"/>
      <c r="T810" s="76"/>
      <c r="U810" s="40"/>
      <c r="V810" s="40"/>
    </row>
    <row r="811" spans="5:22" x14ac:dyDescent="0.25">
      <c r="E811"/>
      <c r="Q811"/>
      <c r="T811" s="76"/>
      <c r="U811" s="40"/>
      <c r="V811" s="40"/>
    </row>
    <row r="812" spans="5:22" x14ac:dyDescent="0.25">
      <c r="E812"/>
      <c r="Q812"/>
      <c r="T812" s="76"/>
      <c r="U812" s="40"/>
      <c r="V812" s="40"/>
    </row>
    <row r="813" spans="5:22" x14ac:dyDescent="0.25">
      <c r="E813"/>
      <c r="Q813"/>
      <c r="T813" s="76"/>
      <c r="U813" s="40"/>
      <c r="V813" s="40"/>
    </row>
    <row r="814" spans="5:22" x14ac:dyDescent="0.25">
      <c r="E814"/>
      <c r="Q814"/>
      <c r="T814" s="76"/>
      <c r="U814" s="40"/>
      <c r="V814" s="40"/>
    </row>
    <row r="815" spans="5:22" x14ac:dyDescent="0.25">
      <c r="E815"/>
      <c r="Q815"/>
      <c r="T815" s="76"/>
      <c r="U815" s="40"/>
      <c r="V815" s="40"/>
    </row>
    <row r="816" spans="5:22" x14ac:dyDescent="0.25">
      <c r="E816"/>
      <c r="Q816"/>
      <c r="T816" s="76"/>
      <c r="U816" s="40"/>
      <c r="V816" s="40"/>
    </row>
    <row r="817" spans="5:22" x14ac:dyDescent="0.25">
      <c r="E817"/>
      <c r="Q817"/>
      <c r="T817" s="76"/>
      <c r="U817" s="40"/>
      <c r="V817" s="40"/>
    </row>
    <row r="818" spans="5:22" x14ac:dyDescent="0.25">
      <c r="E818"/>
      <c r="Q818"/>
      <c r="T818" s="76"/>
      <c r="U818" s="40"/>
      <c r="V818" s="40"/>
    </row>
    <row r="819" spans="5:22" x14ac:dyDescent="0.25">
      <c r="E819"/>
      <c r="Q819"/>
      <c r="T819" s="76"/>
      <c r="U819" s="40"/>
      <c r="V819" s="40"/>
    </row>
    <row r="820" spans="5:22" x14ac:dyDescent="0.25">
      <c r="E820"/>
      <c r="Q820"/>
      <c r="T820" s="76"/>
      <c r="U820" s="40"/>
      <c r="V820" s="40"/>
    </row>
    <row r="821" spans="5:22" x14ac:dyDescent="0.25">
      <c r="E821"/>
      <c r="Q821"/>
      <c r="T821" s="76"/>
      <c r="U821" s="40"/>
      <c r="V821" s="40"/>
    </row>
    <row r="822" spans="5:22" x14ac:dyDescent="0.25">
      <c r="E822"/>
      <c r="Q822"/>
      <c r="T822" s="76"/>
      <c r="U822" s="40"/>
      <c r="V822" s="40"/>
    </row>
    <row r="823" spans="5:22" x14ac:dyDescent="0.25">
      <c r="E823"/>
      <c r="Q823"/>
      <c r="T823" s="76"/>
      <c r="U823" s="40"/>
      <c r="V823" s="40"/>
    </row>
    <row r="824" spans="5:22" x14ac:dyDescent="0.25">
      <c r="E824"/>
      <c r="Q824"/>
      <c r="T824" s="76"/>
      <c r="U824" s="40"/>
      <c r="V824" s="40"/>
    </row>
    <row r="825" spans="5:22" x14ac:dyDescent="0.25">
      <c r="E825"/>
      <c r="Q825"/>
      <c r="T825" s="76"/>
      <c r="U825" s="40"/>
      <c r="V825" s="40"/>
    </row>
    <row r="826" spans="5:22" x14ac:dyDescent="0.25">
      <c r="E826"/>
      <c r="Q826"/>
      <c r="T826" s="76"/>
      <c r="U826" s="40"/>
      <c r="V826" s="40"/>
    </row>
    <row r="827" spans="5:22" x14ac:dyDescent="0.25">
      <c r="E827"/>
      <c r="Q827"/>
      <c r="T827" s="76"/>
      <c r="U827" s="40"/>
      <c r="V827" s="40"/>
    </row>
    <row r="828" spans="5:22" x14ac:dyDescent="0.25">
      <c r="E828"/>
      <c r="Q828"/>
      <c r="T828" s="76"/>
      <c r="U828" s="40"/>
      <c r="V828" s="40"/>
    </row>
    <row r="829" spans="5:22" x14ac:dyDescent="0.25">
      <c r="E829"/>
      <c r="Q829"/>
      <c r="T829" s="76"/>
      <c r="U829" s="40"/>
      <c r="V829" s="40"/>
    </row>
    <row r="830" spans="5:22" x14ac:dyDescent="0.25">
      <c r="E830"/>
      <c r="Q830"/>
      <c r="T830" s="76"/>
      <c r="U830" s="40"/>
      <c r="V830" s="40"/>
    </row>
    <row r="831" spans="5:22" x14ac:dyDescent="0.25">
      <c r="E831"/>
      <c r="Q831"/>
      <c r="T831" s="76"/>
      <c r="U831" s="40"/>
      <c r="V831" s="40"/>
    </row>
    <row r="832" spans="5:22" x14ac:dyDescent="0.25">
      <c r="E832"/>
      <c r="Q832"/>
      <c r="T832" s="76"/>
      <c r="U832" s="40"/>
      <c r="V832" s="40"/>
    </row>
    <row r="833" spans="5:22" x14ac:dyDescent="0.25">
      <c r="E833"/>
      <c r="Q833"/>
      <c r="T833" s="76"/>
      <c r="U833" s="40"/>
      <c r="V833" s="40"/>
    </row>
    <row r="834" spans="5:22" x14ac:dyDescent="0.25">
      <c r="E834"/>
      <c r="Q834"/>
      <c r="T834" s="76"/>
      <c r="U834" s="40"/>
      <c r="V834" s="40"/>
    </row>
    <row r="835" spans="5:22" x14ac:dyDescent="0.25">
      <c r="E835"/>
      <c r="Q835"/>
      <c r="T835" s="76"/>
      <c r="U835" s="40"/>
      <c r="V835" s="40"/>
    </row>
    <row r="836" spans="5:22" x14ac:dyDescent="0.25">
      <c r="E836"/>
      <c r="Q836"/>
      <c r="T836" s="76"/>
      <c r="U836" s="40"/>
      <c r="V836" s="40"/>
    </row>
    <row r="837" spans="5:22" x14ac:dyDescent="0.25">
      <c r="E837"/>
      <c r="Q837"/>
      <c r="T837" s="76"/>
      <c r="U837" s="40"/>
      <c r="V837" s="40"/>
    </row>
    <row r="838" spans="5:22" x14ac:dyDescent="0.25">
      <c r="E838"/>
      <c r="Q838"/>
      <c r="T838" s="76"/>
      <c r="U838" s="40"/>
      <c r="V838" s="40"/>
    </row>
    <row r="839" spans="5:22" x14ac:dyDescent="0.25">
      <c r="E839"/>
      <c r="Q839"/>
      <c r="T839" s="76"/>
      <c r="U839" s="40"/>
      <c r="V839" s="40"/>
    </row>
    <row r="840" spans="5:22" x14ac:dyDescent="0.25">
      <c r="E840"/>
      <c r="Q840"/>
      <c r="T840" s="76"/>
      <c r="U840" s="40"/>
      <c r="V840" s="40"/>
    </row>
    <row r="841" spans="5:22" x14ac:dyDescent="0.25">
      <c r="E841"/>
      <c r="Q841"/>
      <c r="T841" s="76"/>
      <c r="U841" s="40"/>
      <c r="V841" s="40"/>
    </row>
    <row r="842" spans="5:22" x14ac:dyDescent="0.25">
      <c r="E842"/>
      <c r="Q842"/>
      <c r="T842" s="76"/>
      <c r="U842" s="40"/>
      <c r="V842" s="40"/>
    </row>
    <row r="843" spans="5:22" x14ac:dyDescent="0.25">
      <c r="E843"/>
      <c r="Q843"/>
      <c r="T843" s="76"/>
      <c r="U843" s="40"/>
      <c r="V843" s="40"/>
    </row>
    <row r="844" spans="5:22" x14ac:dyDescent="0.25">
      <c r="E844"/>
      <c r="Q844"/>
      <c r="T844" s="76"/>
      <c r="U844" s="40"/>
      <c r="V844" s="40"/>
    </row>
    <row r="845" spans="5:22" x14ac:dyDescent="0.25">
      <c r="E845"/>
      <c r="Q845"/>
      <c r="T845" s="76"/>
      <c r="U845" s="40"/>
      <c r="V845" s="40"/>
    </row>
    <row r="846" spans="5:22" x14ac:dyDescent="0.25">
      <c r="E846"/>
      <c r="Q846"/>
      <c r="T846" s="76"/>
      <c r="U846" s="40"/>
      <c r="V846" s="40"/>
    </row>
    <row r="847" spans="5:22" x14ac:dyDescent="0.25">
      <c r="E847"/>
      <c r="Q847"/>
      <c r="T847" s="76"/>
      <c r="U847" s="40"/>
      <c r="V847" s="40"/>
    </row>
    <row r="848" spans="5:22" x14ac:dyDescent="0.25">
      <c r="E848"/>
      <c r="Q848"/>
      <c r="T848" s="76"/>
      <c r="U848" s="40"/>
      <c r="V848" s="40"/>
    </row>
    <row r="849" spans="5:22" x14ac:dyDescent="0.25">
      <c r="E849"/>
      <c r="Q849"/>
      <c r="T849" s="76"/>
      <c r="U849" s="40"/>
      <c r="V849" s="40"/>
    </row>
    <row r="850" spans="5:22" x14ac:dyDescent="0.25">
      <c r="E850"/>
      <c r="Q850"/>
      <c r="T850" s="76"/>
      <c r="U850" s="40"/>
      <c r="V850" s="40"/>
    </row>
    <row r="851" spans="5:22" x14ac:dyDescent="0.25">
      <c r="E851"/>
      <c r="Q851"/>
      <c r="T851" s="76"/>
      <c r="U851" s="40"/>
      <c r="V851" s="40"/>
    </row>
    <row r="852" spans="5:22" x14ac:dyDescent="0.25">
      <c r="E852"/>
      <c r="Q852"/>
      <c r="T852" s="76"/>
      <c r="U852" s="40"/>
      <c r="V852" s="40"/>
    </row>
    <row r="853" spans="5:22" x14ac:dyDescent="0.25">
      <c r="E853"/>
      <c r="Q853"/>
      <c r="T853" s="76"/>
      <c r="U853" s="40"/>
      <c r="V853" s="40"/>
    </row>
    <row r="854" spans="5:22" x14ac:dyDescent="0.25">
      <c r="E854"/>
      <c r="Q854"/>
      <c r="T854" s="76"/>
      <c r="U854" s="40"/>
      <c r="V854" s="40"/>
    </row>
    <row r="855" spans="5:22" x14ac:dyDescent="0.25">
      <c r="E855"/>
      <c r="Q855"/>
      <c r="T855" s="76"/>
      <c r="U855" s="40"/>
      <c r="V855" s="40"/>
    </row>
    <row r="856" spans="5:22" x14ac:dyDescent="0.25">
      <c r="E856"/>
      <c r="Q856"/>
      <c r="T856" s="76"/>
      <c r="U856" s="40"/>
      <c r="V856" s="40"/>
    </row>
    <row r="857" spans="5:22" x14ac:dyDescent="0.25">
      <c r="E857"/>
      <c r="Q857"/>
      <c r="T857" s="76"/>
      <c r="U857" s="40"/>
      <c r="V857" s="40"/>
    </row>
    <row r="858" spans="5:22" x14ac:dyDescent="0.25">
      <c r="E858"/>
      <c r="Q858"/>
      <c r="T858" s="76"/>
      <c r="U858" s="40"/>
      <c r="V858" s="40"/>
    </row>
    <row r="859" spans="5:22" x14ac:dyDescent="0.25">
      <c r="E859"/>
      <c r="Q859"/>
      <c r="T859" s="76"/>
      <c r="U859" s="40"/>
      <c r="V859" s="40"/>
    </row>
    <row r="860" spans="5:22" x14ac:dyDescent="0.25">
      <c r="E860"/>
      <c r="Q860"/>
      <c r="T860" s="76"/>
      <c r="U860" s="40"/>
      <c r="V860" s="40"/>
    </row>
    <row r="861" spans="5:22" x14ac:dyDescent="0.25">
      <c r="E861"/>
      <c r="Q861"/>
      <c r="T861" s="76"/>
      <c r="U861" s="40"/>
      <c r="V861" s="40"/>
    </row>
    <row r="862" spans="5:22" x14ac:dyDescent="0.25">
      <c r="E862"/>
      <c r="Q862"/>
      <c r="T862" s="76"/>
      <c r="U862" s="40"/>
      <c r="V862" s="40"/>
    </row>
    <row r="863" spans="5:22" x14ac:dyDescent="0.25">
      <c r="E863"/>
      <c r="Q863"/>
      <c r="T863" s="76"/>
      <c r="U863" s="40"/>
      <c r="V863" s="40"/>
    </row>
    <row r="864" spans="5:22" x14ac:dyDescent="0.25">
      <c r="E864"/>
      <c r="Q864"/>
      <c r="T864" s="76"/>
      <c r="U864" s="40"/>
      <c r="V864" s="40"/>
    </row>
    <row r="865" spans="5:22" x14ac:dyDescent="0.25">
      <c r="E865"/>
      <c r="Q865"/>
      <c r="T865" s="76"/>
      <c r="U865" s="40"/>
      <c r="V865" s="40"/>
    </row>
    <row r="866" spans="5:22" x14ac:dyDescent="0.25">
      <c r="E866"/>
      <c r="Q866"/>
      <c r="T866" s="76"/>
      <c r="U866" s="40"/>
      <c r="V866" s="40"/>
    </row>
    <row r="867" spans="5:22" x14ac:dyDescent="0.25">
      <c r="E867"/>
      <c r="Q867"/>
      <c r="T867" s="76"/>
      <c r="U867" s="40"/>
      <c r="V867" s="40"/>
    </row>
    <row r="868" spans="5:22" x14ac:dyDescent="0.25">
      <c r="E868"/>
      <c r="Q868"/>
      <c r="T868" s="76"/>
      <c r="U868" s="40"/>
      <c r="V868" s="40"/>
    </row>
    <row r="869" spans="5:22" x14ac:dyDescent="0.25">
      <c r="E869"/>
      <c r="Q869"/>
      <c r="T869" s="76"/>
      <c r="U869" s="40"/>
      <c r="V869" s="40"/>
    </row>
    <row r="870" spans="5:22" x14ac:dyDescent="0.25">
      <c r="E870"/>
      <c r="Q870"/>
      <c r="T870" s="76"/>
      <c r="U870" s="40"/>
      <c r="V870" s="40"/>
    </row>
    <row r="871" spans="5:22" x14ac:dyDescent="0.25">
      <c r="E871"/>
      <c r="Q871"/>
      <c r="T871" s="76"/>
      <c r="U871" s="40"/>
      <c r="V871" s="40"/>
    </row>
    <row r="872" spans="5:22" x14ac:dyDescent="0.25">
      <c r="E872"/>
      <c r="Q872"/>
      <c r="T872" s="76"/>
      <c r="U872" s="40"/>
      <c r="V872" s="40"/>
    </row>
    <row r="873" spans="5:22" x14ac:dyDescent="0.25">
      <c r="E873"/>
      <c r="Q873"/>
      <c r="T873" s="76"/>
      <c r="U873" s="40"/>
      <c r="V873" s="40"/>
    </row>
    <row r="874" spans="5:22" x14ac:dyDescent="0.25">
      <c r="E874"/>
      <c r="Q874"/>
      <c r="T874" s="76"/>
      <c r="U874" s="40"/>
      <c r="V874" s="40"/>
    </row>
    <row r="875" spans="5:22" x14ac:dyDescent="0.25">
      <c r="E875"/>
      <c r="Q875"/>
      <c r="T875" s="76"/>
      <c r="U875" s="40"/>
      <c r="V875" s="40"/>
    </row>
    <row r="876" spans="5:22" x14ac:dyDescent="0.25">
      <c r="E876"/>
      <c r="Q876"/>
      <c r="T876" s="76"/>
      <c r="U876" s="40"/>
      <c r="V876" s="40"/>
    </row>
    <row r="877" spans="5:22" x14ac:dyDescent="0.25">
      <c r="E877"/>
      <c r="Q877"/>
      <c r="T877" s="76"/>
      <c r="U877" s="40"/>
      <c r="V877" s="40"/>
    </row>
    <row r="878" spans="5:22" x14ac:dyDescent="0.25">
      <c r="E878"/>
      <c r="Q878"/>
      <c r="T878" s="76"/>
      <c r="U878" s="40"/>
      <c r="V878" s="40"/>
    </row>
    <row r="879" spans="5:22" x14ac:dyDescent="0.25">
      <c r="E879"/>
      <c r="Q879"/>
      <c r="T879" s="76"/>
      <c r="U879" s="40"/>
      <c r="V879" s="40"/>
    </row>
    <row r="880" spans="5:22" x14ac:dyDescent="0.25">
      <c r="E880"/>
      <c r="Q880"/>
      <c r="T880" s="76"/>
      <c r="U880" s="40"/>
      <c r="V880" s="40"/>
    </row>
    <row r="881" spans="5:22" x14ac:dyDescent="0.25">
      <c r="E881"/>
      <c r="Q881"/>
      <c r="T881" s="76"/>
      <c r="U881" s="40"/>
      <c r="V881" s="40"/>
    </row>
    <row r="882" spans="5:22" x14ac:dyDescent="0.25">
      <c r="E882"/>
      <c r="Q882"/>
      <c r="T882" s="76"/>
      <c r="U882" s="40"/>
      <c r="V882" s="40"/>
    </row>
    <row r="883" spans="5:22" x14ac:dyDescent="0.25">
      <c r="E883"/>
      <c r="Q883"/>
      <c r="T883" s="76"/>
      <c r="U883" s="40"/>
      <c r="V883" s="40"/>
    </row>
    <row r="884" spans="5:22" x14ac:dyDescent="0.25">
      <c r="E884"/>
      <c r="Q884"/>
      <c r="T884" s="76"/>
      <c r="U884" s="40"/>
      <c r="V884" s="40"/>
    </row>
    <row r="885" spans="5:22" x14ac:dyDescent="0.25">
      <c r="E885"/>
      <c r="Q885"/>
      <c r="T885" s="76"/>
      <c r="U885" s="40"/>
      <c r="V885" s="40"/>
    </row>
    <row r="886" spans="5:22" x14ac:dyDescent="0.25">
      <c r="E886"/>
      <c r="Q886"/>
      <c r="T886" s="76"/>
      <c r="U886" s="40"/>
      <c r="V886" s="40"/>
    </row>
    <row r="887" spans="5:22" x14ac:dyDescent="0.25">
      <c r="E887"/>
      <c r="Q887"/>
      <c r="T887" s="76"/>
      <c r="U887" s="40"/>
      <c r="V887" s="40"/>
    </row>
    <row r="888" spans="5:22" x14ac:dyDescent="0.25">
      <c r="E888"/>
      <c r="Q888"/>
      <c r="T888" s="76"/>
      <c r="U888" s="40"/>
      <c r="V888" s="40"/>
    </row>
    <row r="889" spans="5:22" x14ac:dyDescent="0.25">
      <c r="E889"/>
      <c r="Q889"/>
      <c r="T889" s="76"/>
      <c r="U889" s="40"/>
      <c r="V889" s="40"/>
    </row>
    <row r="890" spans="5:22" x14ac:dyDescent="0.25">
      <c r="E890"/>
      <c r="Q890"/>
      <c r="T890" s="76"/>
      <c r="U890" s="40"/>
      <c r="V890" s="40"/>
    </row>
    <row r="891" spans="5:22" x14ac:dyDescent="0.25">
      <c r="E891"/>
      <c r="Q891"/>
      <c r="T891" s="76"/>
      <c r="U891" s="40"/>
      <c r="V891" s="40"/>
    </row>
    <row r="892" spans="5:22" x14ac:dyDescent="0.25">
      <c r="E892"/>
      <c r="Q892"/>
      <c r="T892" s="76"/>
      <c r="U892" s="40"/>
      <c r="V892" s="40"/>
    </row>
    <row r="893" spans="5:22" x14ac:dyDescent="0.25">
      <c r="E893"/>
      <c r="Q893"/>
      <c r="T893" s="76"/>
      <c r="U893" s="40"/>
      <c r="V893" s="40"/>
    </row>
    <row r="894" spans="5:22" x14ac:dyDescent="0.25">
      <c r="E894"/>
      <c r="Q894"/>
      <c r="T894" s="76"/>
      <c r="U894" s="40"/>
      <c r="V894" s="40"/>
    </row>
    <row r="895" spans="5:22" x14ac:dyDescent="0.25">
      <c r="E895"/>
      <c r="Q895"/>
      <c r="T895" s="76"/>
      <c r="U895" s="40"/>
      <c r="V895" s="40"/>
    </row>
    <row r="896" spans="5:22" x14ac:dyDescent="0.25">
      <c r="E896"/>
      <c r="Q896"/>
      <c r="T896" s="76"/>
      <c r="U896" s="40"/>
      <c r="V896" s="40"/>
    </row>
    <row r="897" spans="5:22" x14ac:dyDescent="0.25">
      <c r="E897"/>
      <c r="Q897"/>
      <c r="T897" s="76"/>
      <c r="U897" s="40"/>
      <c r="V897" s="40"/>
    </row>
    <row r="898" spans="5:22" x14ac:dyDescent="0.25">
      <c r="E898"/>
      <c r="Q898"/>
      <c r="T898" s="76"/>
      <c r="U898" s="40"/>
      <c r="V898" s="40"/>
    </row>
    <row r="899" spans="5:22" x14ac:dyDescent="0.25">
      <c r="E899"/>
      <c r="Q899"/>
      <c r="T899" s="76"/>
      <c r="U899" s="40"/>
      <c r="V899" s="40"/>
    </row>
    <row r="900" spans="5:22" x14ac:dyDescent="0.25">
      <c r="E900"/>
      <c r="Q900"/>
      <c r="T900" s="76"/>
      <c r="U900" s="40"/>
      <c r="V900" s="40"/>
    </row>
    <row r="901" spans="5:22" x14ac:dyDescent="0.25">
      <c r="E901"/>
      <c r="Q901"/>
      <c r="T901" s="76"/>
      <c r="U901" s="40"/>
      <c r="V901" s="40"/>
    </row>
    <row r="902" spans="5:22" x14ac:dyDescent="0.25">
      <c r="E902"/>
      <c r="Q902"/>
      <c r="T902" s="76"/>
      <c r="U902" s="40"/>
      <c r="V902" s="40"/>
    </row>
    <row r="903" spans="5:22" x14ac:dyDescent="0.25">
      <c r="E903"/>
      <c r="Q903"/>
      <c r="T903" s="76"/>
      <c r="U903" s="40"/>
      <c r="V903" s="40"/>
    </row>
    <row r="904" spans="5:22" x14ac:dyDescent="0.25">
      <c r="E904"/>
      <c r="Q904"/>
      <c r="T904" s="76"/>
      <c r="U904" s="40"/>
      <c r="V904" s="40"/>
    </row>
    <row r="905" spans="5:22" x14ac:dyDescent="0.25">
      <c r="E905"/>
      <c r="Q905"/>
      <c r="T905" s="76"/>
      <c r="U905" s="40"/>
      <c r="V905" s="40"/>
    </row>
    <row r="906" spans="5:22" x14ac:dyDescent="0.25">
      <c r="E906"/>
      <c r="Q906"/>
      <c r="T906" s="76"/>
      <c r="U906" s="40"/>
      <c r="V906" s="40"/>
    </row>
    <row r="907" spans="5:22" x14ac:dyDescent="0.25">
      <c r="E907"/>
      <c r="Q907"/>
      <c r="T907" s="76"/>
      <c r="U907" s="40"/>
      <c r="V907" s="40"/>
    </row>
    <row r="908" spans="5:22" x14ac:dyDescent="0.25">
      <c r="E908"/>
      <c r="Q908"/>
      <c r="T908" s="76"/>
      <c r="U908" s="40"/>
      <c r="V908" s="40"/>
    </row>
    <row r="909" spans="5:22" x14ac:dyDescent="0.25">
      <c r="E909"/>
      <c r="Q909"/>
      <c r="T909" s="76"/>
      <c r="U909" s="40"/>
      <c r="V909" s="40"/>
    </row>
    <row r="910" spans="5:22" x14ac:dyDescent="0.25">
      <c r="E910"/>
      <c r="Q910"/>
      <c r="T910" s="76"/>
      <c r="U910" s="40"/>
      <c r="V910" s="40"/>
    </row>
    <row r="911" spans="5:22" x14ac:dyDescent="0.25">
      <c r="E911"/>
      <c r="Q911"/>
      <c r="T911" s="76"/>
      <c r="U911" s="40"/>
      <c r="V911" s="40"/>
    </row>
    <row r="912" spans="5:22" x14ac:dyDescent="0.25">
      <c r="E912"/>
      <c r="Q912"/>
      <c r="T912" s="76"/>
      <c r="U912" s="40"/>
      <c r="V912" s="40"/>
    </row>
    <row r="913" spans="5:22" x14ac:dyDescent="0.25">
      <c r="E913"/>
      <c r="Q913"/>
      <c r="T913" s="76"/>
      <c r="U913" s="40"/>
      <c r="V913" s="40"/>
    </row>
    <row r="914" spans="5:22" x14ac:dyDescent="0.25">
      <c r="E914"/>
      <c r="Q914"/>
      <c r="T914" s="76"/>
      <c r="U914" s="40"/>
      <c r="V914" s="40"/>
    </row>
    <row r="915" spans="5:22" x14ac:dyDescent="0.25">
      <c r="E915"/>
      <c r="Q915"/>
      <c r="T915" s="76"/>
      <c r="U915" s="40"/>
      <c r="V915" s="40"/>
    </row>
    <row r="916" spans="5:22" x14ac:dyDescent="0.25">
      <c r="E916"/>
      <c r="Q916"/>
      <c r="T916" s="76"/>
      <c r="U916" s="40"/>
      <c r="V916" s="40"/>
    </row>
    <row r="917" spans="5:22" x14ac:dyDescent="0.25">
      <c r="E917"/>
      <c r="Q917"/>
      <c r="T917" s="76"/>
      <c r="U917" s="40"/>
      <c r="V917" s="40"/>
    </row>
    <row r="918" spans="5:22" x14ac:dyDescent="0.25">
      <c r="E918"/>
      <c r="Q918"/>
      <c r="T918" s="76"/>
      <c r="U918" s="40"/>
      <c r="V918" s="40"/>
    </row>
    <row r="919" spans="5:22" x14ac:dyDescent="0.25">
      <c r="E919"/>
      <c r="Q919"/>
      <c r="T919" s="76"/>
      <c r="U919" s="40"/>
      <c r="V919" s="40"/>
    </row>
    <row r="920" spans="5:22" x14ac:dyDescent="0.25">
      <c r="E920"/>
      <c r="Q920"/>
      <c r="T920" s="76"/>
      <c r="U920" s="40"/>
      <c r="V920" s="40"/>
    </row>
    <row r="921" spans="5:22" x14ac:dyDescent="0.25">
      <c r="E921"/>
      <c r="Q921"/>
      <c r="T921" s="76"/>
      <c r="U921" s="40"/>
      <c r="V921" s="40"/>
    </row>
    <row r="922" spans="5:22" x14ac:dyDescent="0.25">
      <c r="E922"/>
      <c r="Q922"/>
      <c r="T922" s="76"/>
      <c r="U922" s="40"/>
      <c r="V922" s="40"/>
    </row>
    <row r="923" spans="5:22" x14ac:dyDescent="0.25">
      <c r="E923"/>
      <c r="Q923"/>
      <c r="T923" s="76"/>
      <c r="U923" s="40"/>
      <c r="V923" s="40"/>
    </row>
    <row r="924" spans="5:22" x14ac:dyDescent="0.25">
      <c r="E924"/>
      <c r="Q924"/>
      <c r="T924" s="76"/>
      <c r="U924" s="40"/>
      <c r="V924" s="40"/>
    </row>
    <row r="925" spans="5:22" x14ac:dyDescent="0.25">
      <c r="E925"/>
      <c r="Q925"/>
      <c r="T925" s="76"/>
      <c r="U925" s="40"/>
      <c r="V925" s="40"/>
    </row>
    <row r="926" spans="5:22" x14ac:dyDescent="0.25">
      <c r="E926"/>
      <c r="Q926"/>
      <c r="T926" s="76"/>
      <c r="U926" s="40"/>
      <c r="V926" s="40"/>
    </row>
    <row r="927" spans="5:22" x14ac:dyDescent="0.25">
      <c r="E927"/>
      <c r="Q927"/>
      <c r="T927" s="76"/>
      <c r="U927" s="40"/>
      <c r="V927" s="40"/>
    </row>
    <row r="928" spans="5:22" x14ac:dyDescent="0.25">
      <c r="E928"/>
      <c r="Q928"/>
      <c r="T928" s="76"/>
      <c r="U928" s="40"/>
      <c r="V928" s="40"/>
    </row>
    <row r="929" spans="5:22" x14ac:dyDescent="0.25">
      <c r="E929"/>
      <c r="Q929"/>
      <c r="T929" s="76"/>
      <c r="U929" s="40"/>
      <c r="V929" s="40"/>
    </row>
    <row r="930" spans="5:22" x14ac:dyDescent="0.25">
      <c r="E930"/>
      <c r="Q930"/>
      <c r="T930" s="76"/>
      <c r="U930" s="40"/>
      <c r="V930" s="40"/>
    </row>
    <row r="931" spans="5:22" x14ac:dyDescent="0.25">
      <c r="E931"/>
      <c r="Q931"/>
      <c r="T931" s="76"/>
      <c r="U931" s="40"/>
      <c r="V931" s="40"/>
    </row>
    <row r="932" spans="5:22" x14ac:dyDescent="0.25">
      <c r="E932"/>
      <c r="Q932"/>
      <c r="T932" s="76"/>
      <c r="U932" s="40"/>
      <c r="V932" s="40"/>
    </row>
    <row r="933" spans="5:22" x14ac:dyDescent="0.25">
      <c r="E933"/>
      <c r="Q933"/>
      <c r="T933" s="76"/>
      <c r="U933" s="40"/>
      <c r="V933" s="40"/>
    </row>
    <row r="934" spans="5:22" x14ac:dyDescent="0.25">
      <c r="E934"/>
      <c r="Q934"/>
      <c r="T934" s="76"/>
      <c r="U934" s="40"/>
      <c r="V934" s="40"/>
    </row>
    <row r="935" spans="5:22" x14ac:dyDescent="0.25">
      <c r="E935"/>
      <c r="Q935"/>
      <c r="T935" s="76"/>
      <c r="U935" s="40"/>
      <c r="V935" s="40"/>
    </row>
    <row r="936" spans="5:22" x14ac:dyDescent="0.25">
      <c r="E936"/>
      <c r="Q936"/>
      <c r="T936" s="76"/>
      <c r="U936" s="40"/>
      <c r="V936" s="40"/>
    </row>
    <row r="937" spans="5:22" x14ac:dyDescent="0.25">
      <c r="E937"/>
      <c r="Q937"/>
      <c r="T937" s="76"/>
      <c r="U937" s="40"/>
      <c r="V937" s="40"/>
    </row>
    <row r="938" spans="5:22" x14ac:dyDescent="0.25">
      <c r="E938"/>
      <c r="Q938"/>
      <c r="T938" s="76"/>
      <c r="U938" s="40"/>
      <c r="V938" s="40"/>
    </row>
    <row r="939" spans="5:22" x14ac:dyDescent="0.25">
      <c r="E939"/>
      <c r="Q939"/>
      <c r="T939" s="76"/>
      <c r="U939" s="40"/>
      <c r="V939" s="40"/>
    </row>
    <row r="940" spans="5:22" x14ac:dyDescent="0.25">
      <c r="E940"/>
      <c r="Q940"/>
      <c r="T940" s="76"/>
      <c r="U940" s="40"/>
      <c r="V940" s="40"/>
    </row>
    <row r="941" spans="5:22" x14ac:dyDescent="0.25">
      <c r="E941"/>
      <c r="Q941"/>
      <c r="T941" s="76"/>
      <c r="U941" s="40"/>
      <c r="V941" s="40"/>
    </row>
    <row r="942" spans="5:22" x14ac:dyDescent="0.25">
      <c r="E942"/>
      <c r="Q942"/>
      <c r="T942" s="76"/>
      <c r="U942" s="40"/>
      <c r="V942" s="40"/>
    </row>
    <row r="943" spans="5:22" x14ac:dyDescent="0.25">
      <c r="E943"/>
      <c r="Q943"/>
      <c r="T943" s="76"/>
      <c r="U943" s="40"/>
      <c r="V943" s="40"/>
    </row>
    <row r="944" spans="5:22" x14ac:dyDescent="0.25">
      <c r="E944"/>
      <c r="Q944"/>
      <c r="T944" s="76"/>
      <c r="U944" s="40"/>
      <c r="V944" s="40"/>
    </row>
    <row r="945" spans="5:22" x14ac:dyDescent="0.25">
      <c r="E945"/>
      <c r="Q945"/>
      <c r="T945" s="76"/>
      <c r="U945" s="40"/>
      <c r="V945" s="40"/>
    </row>
    <row r="946" spans="5:22" x14ac:dyDescent="0.25">
      <c r="E946"/>
      <c r="Q946"/>
      <c r="T946" s="76"/>
      <c r="U946" s="40"/>
      <c r="V946" s="40"/>
    </row>
    <row r="947" spans="5:22" x14ac:dyDescent="0.25">
      <c r="E947"/>
      <c r="Q947"/>
      <c r="T947" s="76"/>
      <c r="U947" s="40"/>
      <c r="V947" s="40"/>
    </row>
    <row r="948" spans="5:22" x14ac:dyDescent="0.25">
      <c r="E948"/>
      <c r="Q948"/>
      <c r="T948" s="76"/>
      <c r="U948" s="40"/>
      <c r="V948" s="40"/>
    </row>
    <row r="949" spans="5:22" x14ac:dyDescent="0.25">
      <c r="E949"/>
      <c r="Q949"/>
      <c r="T949" s="76"/>
      <c r="U949" s="40"/>
      <c r="V949" s="40"/>
    </row>
    <row r="950" spans="5:22" x14ac:dyDescent="0.25">
      <c r="E950"/>
      <c r="Q950"/>
      <c r="T950" s="76"/>
      <c r="U950" s="40"/>
      <c r="V950" s="40"/>
    </row>
    <row r="951" spans="5:22" x14ac:dyDescent="0.25">
      <c r="E951"/>
      <c r="Q951"/>
      <c r="T951" s="76"/>
      <c r="U951" s="40"/>
      <c r="V951" s="40"/>
    </row>
    <row r="952" spans="5:22" x14ac:dyDescent="0.25">
      <c r="E952"/>
      <c r="Q952"/>
      <c r="T952" s="76"/>
      <c r="U952" s="40"/>
      <c r="V952" s="40"/>
    </row>
    <row r="953" spans="5:22" x14ac:dyDescent="0.25">
      <c r="E953"/>
      <c r="Q953"/>
      <c r="T953" s="76"/>
      <c r="U953" s="40"/>
      <c r="V953" s="40"/>
    </row>
    <row r="954" spans="5:22" x14ac:dyDescent="0.25">
      <c r="E954"/>
      <c r="Q954"/>
      <c r="T954" s="76"/>
      <c r="U954" s="40"/>
      <c r="V954" s="40"/>
    </row>
    <row r="955" spans="5:22" x14ac:dyDescent="0.25">
      <c r="E955"/>
      <c r="Q955"/>
      <c r="T955" s="76"/>
      <c r="U955" s="40"/>
      <c r="V955" s="40"/>
    </row>
    <row r="956" spans="5:22" x14ac:dyDescent="0.25">
      <c r="E956"/>
      <c r="Q956"/>
      <c r="T956" s="76"/>
      <c r="U956" s="40"/>
      <c r="V956" s="40"/>
    </row>
    <row r="957" spans="5:22" x14ac:dyDescent="0.25">
      <c r="E957"/>
      <c r="Q957"/>
      <c r="T957" s="76"/>
      <c r="U957" s="40"/>
      <c r="V957" s="40"/>
    </row>
    <row r="958" spans="5:22" x14ac:dyDescent="0.25">
      <c r="E958"/>
      <c r="Q958"/>
      <c r="T958" s="76"/>
      <c r="U958" s="40"/>
      <c r="V958" s="40"/>
    </row>
    <row r="959" spans="5:22" x14ac:dyDescent="0.25">
      <c r="E959"/>
      <c r="Q959"/>
      <c r="T959" s="76"/>
      <c r="U959" s="40"/>
      <c r="V959" s="40"/>
    </row>
    <row r="960" spans="5:22" x14ac:dyDescent="0.25">
      <c r="E960"/>
      <c r="Q960"/>
      <c r="T960" s="76"/>
      <c r="U960" s="40"/>
      <c r="V960" s="40"/>
    </row>
    <row r="961" spans="5:22" x14ac:dyDescent="0.25">
      <c r="E961"/>
      <c r="Q961"/>
      <c r="T961" s="76"/>
      <c r="U961" s="40"/>
      <c r="V961" s="40"/>
    </row>
    <row r="962" spans="5:22" x14ac:dyDescent="0.25">
      <c r="E962"/>
      <c r="Q962"/>
      <c r="T962" s="76"/>
      <c r="U962" s="40"/>
      <c r="V962" s="40"/>
    </row>
    <row r="963" spans="5:22" x14ac:dyDescent="0.25">
      <c r="E963"/>
      <c r="Q963"/>
      <c r="T963" s="76"/>
      <c r="U963" s="40"/>
      <c r="V963" s="40"/>
    </row>
    <row r="964" spans="5:22" x14ac:dyDescent="0.25">
      <c r="E964"/>
      <c r="Q964"/>
      <c r="T964" s="76"/>
      <c r="U964" s="40"/>
      <c r="V964" s="40"/>
    </row>
    <row r="965" spans="5:22" x14ac:dyDescent="0.25">
      <c r="E965"/>
      <c r="Q965"/>
      <c r="T965" s="76"/>
      <c r="U965" s="40"/>
      <c r="V965" s="40"/>
    </row>
    <row r="966" spans="5:22" x14ac:dyDescent="0.25">
      <c r="E966"/>
      <c r="Q966"/>
      <c r="T966" s="76"/>
      <c r="U966" s="40"/>
      <c r="V966" s="40"/>
    </row>
    <row r="967" spans="5:22" x14ac:dyDescent="0.25">
      <c r="E967"/>
      <c r="Q967"/>
      <c r="T967" s="76"/>
      <c r="U967" s="40"/>
      <c r="V967" s="40"/>
    </row>
    <row r="968" spans="5:22" x14ac:dyDescent="0.25">
      <c r="E968"/>
      <c r="Q968"/>
      <c r="T968" s="76"/>
      <c r="U968" s="40"/>
      <c r="V968" s="40"/>
    </row>
    <row r="969" spans="5:22" x14ac:dyDescent="0.25">
      <c r="E969"/>
      <c r="Q969"/>
      <c r="T969" s="76"/>
      <c r="U969" s="40"/>
      <c r="V969" s="40"/>
    </row>
    <row r="970" spans="5:22" x14ac:dyDescent="0.25">
      <c r="E970"/>
      <c r="Q970"/>
      <c r="T970" s="76"/>
      <c r="U970" s="40"/>
      <c r="V970" s="40"/>
    </row>
    <row r="971" spans="5:22" x14ac:dyDescent="0.25">
      <c r="E971"/>
      <c r="Q971"/>
      <c r="T971" s="76"/>
      <c r="U971" s="40"/>
      <c r="V971" s="40"/>
    </row>
    <row r="972" spans="5:22" x14ac:dyDescent="0.25">
      <c r="E972"/>
      <c r="Q972"/>
      <c r="T972" s="76"/>
      <c r="U972" s="40"/>
      <c r="V972" s="40"/>
    </row>
    <row r="973" spans="5:22" x14ac:dyDescent="0.25">
      <c r="E973"/>
      <c r="Q973"/>
      <c r="T973" s="76"/>
      <c r="U973" s="40"/>
      <c r="V973" s="40"/>
    </row>
    <row r="974" spans="5:22" x14ac:dyDescent="0.25">
      <c r="E974"/>
      <c r="Q974"/>
      <c r="T974" s="76"/>
      <c r="U974" s="40"/>
      <c r="V974" s="40"/>
    </row>
    <row r="975" spans="5:22" x14ac:dyDescent="0.25">
      <c r="E975"/>
      <c r="Q975"/>
      <c r="T975" s="76"/>
      <c r="U975" s="40"/>
      <c r="V975" s="40"/>
    </row>
    <row r="976" spans="5:22" x14ac:dyDescent="0.25">
      <c r="E976"/>
      <c r="Q976"/>
      <c r="T976" s="76"/>
      <c r="U976" s="40"/>
      <c r="V976" s="40"/>
    </row>
    <row r="977" spans="5:22" x14ac:dyDescent="0.25">
      <c r="E977"/>
      <c r="Q977"/>
      <c r="T977" s="76"/>
      <c r="U977" s="40"/>
      <c r="V977" s="40"/>
    </row>
    <row r="978" spans="5:22" x14ac:dyDescent="0.25">
      <c r="E978"/>
      <c r="Q978"/>
      <c r="T978" s="76"/>
      <c r="U978" s="40"/>
      <c r="V978" s="40"/>
    </row>
    <row r="979" spans="5:22" x14ac:dyDescent="0.25">
      <c r="E979"/>
      <c r="Q979"/>
      <c r="T979" s="76"/>
      <c r="U979" s="40"/>
      <c r="V979" s="40"/>
    </row>
    <row r="980" spans="5:22" x14ac:dyDescent="0.25">
      <c r="E980"/>
      <c r="Q980"/>
      <c r="T980" s="76"/>
      <c r="U980" s="40"/>
      <c r="V980" s="40"/>
    </row>
    <row r="981" spans="5:22" x14ac:dyDescent="0.25">
      <c r="E981"/>
      <c r="Q981"/>
      <c r="T981" s="76"/>
      <c r="U981" s="40"/>
      <c r="V981" s="40"/>
    </row>
    <row r="982" spans="5:22" x14ac:dyDescent="0.25">
      <c r="E982"/>
      <c r="Q982"/>
      <c r="T982" s="76"/>
      <c r="U982" s="40"/>
      <c r="V982" s="40"/>
    </row>
    <row r="983" spans="5:22" x14ac:dyDescent="0.25">
      <c r="E983"/>
      <c r="Q983"/>
      <c r="T983" s="76"/>
      <c r="U983" s="40"/>
      <c r="V983" s="40"/>
    </row>
    <row r="984" spans="5:22" x14ac:dyDescent="0.25">
      <c r="E984"/>
      <c r="Q984"/>
      <c r="T984" s="76"/>
      <c r="U984" s="40"/>
      <c r="V984" s="40"/>
    </row>
    <row r="985" spans="5:22" x14ac:dyDescent="0.25">
      <c r="E985"/>
      <c r="Q985"/>
      <c r="T985" s="76"/>
      <c r="U985" s="40"/>
      <c r="V985" s="40"/>
    </row>
    <row r="986" spans="5:22" x14ac:dyDescent="0.25">
      <c r="E986"/>
      <c r="Q986"/>
      <c r="T986" s="76"/>
      <c r="U986" s="40"/>
      <c r="V986" s="40"/>
    </row>
    <row r="987" spans="5:22" x14ac:dyDescent="0.25">
      <c r="E987"/>
      <c r="Q987"/>
      <c r="T987" s="76"/>
      <c r="U987" s="40"/>
      <c r="V987" s="40"/>
    </row>
    <row r="988" spans="5:22" x14ac:dyDescent="0.25">
      <c r="E988"/>
      <c r="Q988"/>
      <c r="T988" s="76"/>
      <c r="U988" s="40"/>
      <c r="V988" s="40"/>
    </row>
    <row r="989" spans="5:22" x14ac:dyDescent="0.25">
      <c r="E989"/>
      <c r="Q989"/>
      <c r="T989" s="76"/>
      <c r="U989" s="40"/>
      <c r="V989" s="40"/>
    </row>
    <row r="990" spans="5:22" x14ac:dyDescent="0.25">
      <c r="E990"/>
      <c r="Q990"/>
      <c r="T990" s="76"/>
      <c r="U990" s="40"/>
      <c r="V990" s="40"/>
    </row>
    <row r="991" spans="5:22" x14ac:dyDescent="0.25">
      <c r="E991"/>
      <c r="Q991"/>
      <c r="T991" s="76"/>
      <c r="U991" s="40"/>
      <c r="V991" s="40"/>
    </row>
    <row r="992" spans="5:22" x14ac:dyDescent="0.25">
      <c r="E992"/>
      <c r="Q992"/>
      <c r="T992" s="76"/>
      <c r="U992" s="40"/>
      <c r="V992" s="40"/>
    </row>
    <row r="993" spans="5:22" x14ac:dyDescent="0.25">
      <c r="E993"/>
      <c r="Q993"/>
      <c r="T993" s="76"/>
      <c r="U993" s="40"/>
      <c r="V993" s="40"/>
    </row>
    <row r="994" spans="5:22" x14ac:dyDescent="0.25">
      <c r="E994"/>
      <c r="Q994"/>
      <c r="T994" s="76"/>
      <c r="U994" s="40"/>
      <c r="V994" s="40"/>
    </row>
    <row r="995" spans="5:22" x14ac:dyDescent="0.25">
      <c r="E995"/>
      <c r="Q995"/>
      <c r="T995" s="76"/>
      <c r="U995" s="40"/>
      <c r="V995" s="40"/>
    </row>
    <row r="996" spans="5:22" x14ac:dyDescent="0.25">
      <c r="E996"/>
      <c r="Q996"/>
      <c r="T996" s="76"/>
      <c r="U996" s="40"/>
      <c r="V996" s="40"/>
    </row>
    <row r="997" spans="5:22" x14ac:dyDescent="0.25">
      <c r="E997"/>
      <c r="Q997"/>
      <c r="T997" s="76"/>
      <c r="U997" s="40"/>
      <c r="V997" s="40"/>
    </row>
    <row r="998" spans="5:22" x14ac:dyDescent="0.25">
      <c r="E998"/>
      <c r="Q998"/>
      <c r="T998" s="76"/>
      <c r="U998" s="40"/>
      <c r="V998" s="40"/>
    </row>
    <row r="999" spans="5:22" x14ac:dyDescent="0.25">
      <c r="E999"/>
      <c r="Q999"/>
      <c r="T999" s="76"/>
      <c r="U999" s="40"/>
      <c r="V999" s="40"/>
    </row>
  </sheetData>
  <mergeCells count="92">
    <mergeCell ref="AA220:AA222"/>
    <mergeCell ref="AA223:AA225"/>
    <mergeCell ref="AA211:AA213"/>
    <mergeCell ref="AA214:AA216"/>
    <mergeCell ref="AA217:AA219"/>
    <mergeCell ref="AA202:AA204"/>
    <mergeCell ref="AA205:AA207"/>
    <mergeCell ref="AA208:AA210"/>
    <mergeCell ref="AA193:AA195"/>
    <mergeCell ref="AA196:AA198"/>
    <mergeCell ref="AA199:AA201"/>
    <mergeCell ref="AA180:AA182"/>
    <mergeCell ref="AA183:AA185"/>
    <mergeCell ref="AA190:AA192"/>
    <mergeCell ref="AA171:AA173"/>
    <mergeCell ref="AA174:AA176"/>
    <mergeCell ref="AA177:AA179"/>
    <mergeCell ref="AA162:AA164"/>
    <mergeCell ref="AA165:AA167"/>
    <mergeCell ref="AA168:AA170"/>
    <mergeCell ref="AA153:AA155"/>
    <mergeCell ref="AA156:AA158"/>
    <mergeCell ref="AA159:AA161"/>
    <mergeCell ref="AA140:AA142"/>
    <mergeCell ref="AA143:AA145"/>
    <mergeCell ref="AA146:AA148"/>
    <mergeCell ref="AA131:AA133"/>
    <mergeCell ref="AA134:AA136"/>
    <mergeCell ref="AA137:AA139"/>
    <mergeCell ref="AA122:AA124"/>
    <mergeCell ref="AA125:AA127"/>
    <mergeCell ref="AA128:AA130"/>
    <mergeCell ref="AA111:AA113"/>
    <mergeCell ref="AA114:AA116"/>
    <mergeCell ref="AA117:AA119"/>
    <mergeCell ref="AA102:AA104"/>
    <mergeCell ref="AA105:AA107"/>
    <mergeCell ref="AA108:AA110"/>
    <mergeCell ref="AA93:AA95"/>
    <mergeCell ref="AA96:AA98"/>
    <mergeCell ref="AA99:AA101"/>
    <mergeCell ref="AA84:AA86"/>
    <mergeCell ref="AA87:AA89"/>
    <mergeCell ref="AA90:AA92"/>
    <mergeCell ref="AA75:AA77"/>
    <mergeCell ref="AA78:AA80"/>
    <mergeCell ref="AA81:AA83"/>
    <mergeCell ref="AA66:AA68"/>
    <mergeCell ref="AA69:AA71"/>
    <mergeCell ref="AA72:AA74"/>
    <mergeCell ref="AA57:AA59"/>
    <mergeCell ref="AA60:AA62"/>
    <mergeCell ref="AA63:AA65"/>
    <mergeCell ref="AA46:AA48"/>
    <mergeCell ref="AA49:AA51"/>
    <mergeCell ref="AA54:AA56"/>
    <mergeCell ref="AA37:AA39"/>
    <mergeCell ref="AA40:AA42"/>
    <mergeCell ref="AA43:AA45"/>
    <mergeCell ref="AA28:AA30"/>
    <mergeCell ref="AA31:AA33"/>
    <mergeCell ref="AA34:AA36"/>
    <mergeCell ref="AA19:AA21"/>
    <mergeCell ref="AA22:AA24"/>
    <mergeCell ref="AA25:AA27"/>
    <mergeCell ref="AA10:AA12"/>
    <mergeCell ref="AA13:AA15"/>
    <mergeCell ref="AA16:AA18"/>
    <mergeCell ref="AE6:AE8"/>
    <mergeCell ref="AF6:AF8"/>
    <mergeCell ref="X6:AC6"/>
    <mergeCell ref="Z7:AC7"/>
    <mergeCell ref="X7:X8"/>
    <mergeCell ref="Y7:Y8"/>
    <mergeCell ref="Z8:AA8"/>
    <mergeCell ref="A6:A8"/>
    <mergeCell ref="F6:F8"/>
    <mergeCell ref="B6:B8"/>
    <mergeCell ref="C6:C8"/>
    <mergeCell ref="D6:D8"/>
    <mergeCell ref="E6:E8"/>
    <mergeCell ref="U6:V8"/>
    <mergeCell ref="G6:G8"/>
    <mergeCell ref="K6:L8"/>
    <mergeCell ref="R6:T8"/>
    <mergeCell ref="I6:I8"/>
    <mergeCell ref="J6:J8"/>
    <mergeCell ref="O6:P8"/>
    <mergeCell ref="H6:H8"/>
    <mergeCell ref="M6:M8"/>
    <mergeCell ref="N6:N8"/>
    <mergeCell ref="Q6:Q8"/>
  </mergeCells>
  <phoneticPr fontId="40" type="noConversion"/>
  <conditionalFormatting sqref="R1:S1">
    <cfRule type="cellIs" dxfId="3" priority="4" stopIfTrue="1" operator="lessThan">
      <formula>0</formula>
    </cfRule>
  </conditionalFormatting>
  <conditionalFormatting sqref="AE2">
    <cfRule type="cellIs" dxfId="2" priority="3" stopIfTrue="1" operator="lessThan">
      <formula>0</formula>
    </cfRule>
  </conditionalFormatting>
  <conditionalFormatting sqref="AE3">
    <cfRule type="cellIs" dxfId="1" priority="1" stopIfTrue="1" operator="lessThan">
      <formula>0</formula>
    </cfRule>
  </conditionalFormatting>
  <printOptions horizontalCentered="1"/>
  <pageMargins left="0.25" right="0.25" top="0.38" bottom="0.4" header="0.3" footer="0.3"/>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2" customWidth="1"/>
    <col min="4" max="4" width="11.44140625" style="18" bestFit="1" customWidth="1"/>
    <col min="5" max="5" width="12.33203125" style="18" bestFit="1" customWidth="1"/>
    <col min="6" max="6" width="8.44140625" style="33" bestFit="1" customWidth="1"/>
    <col min="7" max="7" width="12.44140625" style="34" bestFit="1" customWidth="1"/>
    <col min="8" max="8" width="10.109375" style="34" bestFit="1" customWidth="1"/>
    <col min="9" max="10" width="15.33203125" style="34" customWidth="1"/>
  </cols>
  <sheetData>
    <row r="1" spans="1:10" s="3" customFormat="1" ht="30" x14ac:dyDescent="0.5">
      <c r="A1" s="1" t="s">
        <v>26</v>
      </c>
      <c r="B1" s="19"/>
      <c r="C1" s="20"/>
      <c r="D1" s="21"/>
      <c r="E1" s="21"/>
      <c r="F1" s="22"/>
      <c r="G1" s="23"/>
      <c r="H1" s="23"/>
      <c r="I1" s="24"/>
      <c r="J1" s="24"/>
    </row>
    <row r="2" spans="1:10" s="6" customFormat="1" ht="15.6" x14ac:dyDescent="0.3">
      <c r="A2" s="120" t="s">
        <v>27</v>
      </c>
      <c r="B2" s="121"/>
      <c r="C2" s="121"/>
      <c r="D2" s="26"/>
      <c r="E2" s="26"/>
      <c r="F2" s="25"/>
      <c r="G2" s="27"/>
      <c r="H2" s="27"/>
      <c r="I2" s="27"/>
      <c r="J2" s="27"/>
    </row>
    <row r="3" spans="1:10" s="6" customFormat="1" ht="15.6" x14ac:dyDescent="0.3">
      <c r="A3" s="122"/>
      <c r="B3" s="122"/>
      <c r="C3" s="122"/>
      <c r="D3" s="29"/>
      <c r="E3" s="29"/>
      <c r="F3" s="25"/>
      <c r="G3" s="27"/>
      <c r="H3" s="27"/>
      <c r="I3" s="27"/>
      <c r="J3" s="27"/>
    </row>
    <row r="4" spans="1:10" s="6" customFormat="1" ht="15.6" x14ac:dyDescent="0.3">
      <c r="A4" s="28"/>
      <c r="B4" s="28"/>
      <c r="C4" s="28"/>
      <c r="D4" s="29"/>
      <c r="E4" s="29"/>
      <c r="F4" s="25"/>
      <c r="G4" s="27"/>
      <c r="H4" s="27"/>
    </row>
    <row r="5" spans="1:10" s="6" customFormat="1" ht="15.6" x14ac:dyDescent="0.3">
      <c r="A5" s="28"/>
      <c r="B5" s="28"/>
      <c r="C5" s="28"/>
      <c r="D5" s="29"/>
      <c r="E5" s="29"/>
      <c r="F5" s="25"/>
      <c r="G5" s="27"/>
      <c r="H5" s="27"/>
    </row>
    <row r="6" spans="1:10" s="14" customFormat="1" x14ac:dyDescent="0.25">
      <c r="A6" s="15"/>
      <c r="B6" s="15"/>
      <c r="C6" s="16"/>
      <c r="D6" s="15"/>
      <c r="E6" s="15"/>
      <c r="F6" s="30"/>
      <c r="G6" s="17"/>
      <c r="H6" s="17"/>
    </row>
    <row r="7" spans="1:10" s="14" customFormat="1" x14ac:dyDescent="0.25">
      <c r="A7" s="15"/>
      <c r="B7" s="15"/>
      <c r="C7" s="16"/>
      <c r="D7" s="15"/>
      <c r="E7" s="15"/>
      <c r="F7" s="30"/>
      <c r="G7" s="17"/>
      <c r="H7" s="17"/>
    </row>
    <row r="8" spans="1:10" s="14" customFormat="1" x14ac:dyDescent="0.25">
      <c r="A8" s="15"/>
      <c r="B8" s="15"/>
      <c r="C8" s="16"/>
      <c r="D8" s="15"/>
      <c r="E8" s="15"/>
      <c r="F8" s="30"/>
      <c r="G8" s="17"/>
      <c r="H8" s="17"/>
      <c r="I8" s="17"/>
      <c r="J8" s="17"/>
    </row>
    <row r="9" spans="1:10" s="14" customFormat="1" x14ac:dyDescent="0.25">
      <c r="A9" s="15"/>
      <c r="B9" s="15"/>
      <c r="C9" s="16"/>
      <c r="D9" s="15"/>
      <c r="E9" s="15"/>
      <c r="F9" s="30"/>
      <c r="G9" s="17"/>
      <c r="H9" s="17"/>
      <c r="I9" s="17"/>
      <c r="J9" s="17"/>
    </row>
    <row r="10" spans="1:10" s="14" customFormat="1" x14ac:dyDescent="0.25">
      <c r="A10" s="15"/>
      <c r="B10" s="15"/>
      <c r="C10" s="16"/>
      <c r="D10" s="15"/>
      <c r="E10" s="15"/>
      <c r="F10" s="30"/>
      <c r="G10" s="17"/>
      <c r="H10" s="17"/>
      <c r="I10" s="17"/>
      <c r="J10" s="17"/>
    </row>
    <row r="11" spans="1:10" s="14" customFormat="1" x14ac:dyDescent="0.25">
      <c r="A11" s="15"/>
      <c r="B11" s="15"/>
      <c r="C11" s="16"/>
      <c r="D11" s="15"/>
      <c r="E11" s="15"/>
      <c r="F11" s="30"/>
      <c r="G11" s="17"/>
      <c r="H11" s="17"/>
      <c r="I11" s="17"/>
      <c r="J11" s="17"/>
    </row>
    <row r="12" spans="1:10" s="14" customFormat="1" x14ac:dyDescent="0.25">
      <c r="A12" s="15"/>
      <c r="B12" s="15"/>
      <c r="C12" s="16"/>
      <c r="D12" s="15"/>
      <c r="E12" s="15"/>
      <c r="F12" s="30"/>
      <c r="G12" s="17"/>
      <c r="H12" s="17"/>
      <c r="I12" s="17"/>
      <c r="J12" s="17"/>
    </row>
    <row r="13" spans="1:10" s="14" customFormat="1" x14ac:dyDescent="0.25">
      <c r="A13" s="15"/>
      <c r="B13" s="15"/>
      <c r="C13" s="16"/>
      <c r="D13" s="15"/>
      <c r="E13" s="15"/>
      <c r="F13" s="30"/>
      <c r="G13" s="17"/>
      <c r="H13" s="17"/>
      <c r="I13" s="17"/>
      <c r="J13" s="17"/>
    </row>
    <row r="14" spans="1:10" s="14" customFormat="1" x14ac:dyDescent="0.25">
      <c r="A14" s="15"/>
      <c r="B14" s="15"/>
      <c r="C14" s="16"/>
      <c r="D14" s="15"/>
      <c r="E14" s="15"/>
      <c r="F14" s="30"/>
      <c r="G14" s="17"/>
      <c r="H14" s="17"/>
      <c r="I14" s="17"/>
      <c r="J14" s="17"/>
    </row>
    <row r="15" spans="1:10" s="14" customFormat="1" x14ac:dyDescent="0.25">
      <c r="A15" s="15"/>
      <c r="B15" s="15"/>
      <c r="C15" s="16"/>
      <c r="D15" s="15"/>
      <c r="E15" s="15"/>
      <c r="F15" s="30"/>
      <c r="G15" s="17"/>
      <c r="H15" s="31"/>
      <c r="I15" s="17"/>
      <c r="J15" s="17"/>
    </row>
    <row r="16" spans="1:10" s="14" customFormat="1" x14ac:dyDescent="0.25">
      <c r="A16" s="15"/>
      <c r="B16" s="15"/>
      <c r="C16" s="16"/>
      <c r="D16" s="15"/>
      <c r="E16" s="15"/>
      <c r="F16" s="30"/>
      <c r="G16" s="17"/>
      <c r="H16" s="17"/>
      <c r="I16" s="17"/>
      <c r="J16" s="17"/>
    </row>
    <row r="17" spans="1:10" s="14" customFormat="1" x14ac:dyDescent="0.25">
      <c r="A17" s="15"/>
      <c r="B17" s="15"/>
      <c r="C17" s="16"/>
      <c r="D17" s="15"/>
      <c r="E17" s="15"/>
      <c r="F17" s="30"/>
      <c r="G17" s="17"/>
      <c r="H17" s="17"/>
      <c r="I17" s="17"/>
      <c r="J17" s="17"/>
    </row>
    <row r="18" spans="1:10" s="14" customFormat="1" x14ac:dyDescent="0.25">
      <c r="A18" s="15"/>
      <c r="B18" s="15"/>
      <c r="C18" s="16"/>
      <c r="D18" s="15"/>
      <c r="E18" s="15"/>
      <c r="F18" s="30"/>
      <c r="G18" s="17"/>
      <c r="H18" s="17"/>
      <c r="I18" s="17"/>
      <c r="J18" s="17"/>
    </row>
    <row r="19" spans="1:10" s="14" customFormat="1" x14ac:dyDescent="0.25">
      <c r="A19" s="15"/>
      <c r="B19" s="15"/>
      <c r="C19" s="16"/>
      <c r="D19" s="15"/>
      <c r="E19" s="15"/>
      <c r="F19" s="30"/>
      <c r="G19" s="17"/>
      <c r="H19" s="17"/>
      <c r="I19" s="17"/>
      <c r="J19" s="17"/>
    </row>
    <row r="20" spans="1:10" s="14" customFormat="1" x14ac:dyDescent="0.25">
      <c r="A20" s="15"/>
      <c r="B20" s="15"/>
      <c r="C20" s="16"/>
      <c r="D20" s="15"/>
      <c r="E20" s="15"/>
      <c r="F20" s="30"/>
      <c r="G20" s="17"/>
      <c r="H20" s="17"/>
      <c r="I20" s="17"/>
      <c r="J20" s="17"/>
    </row>
    <row r="21" spans="1:10" s="14" customFormat="1" x14ac:dyDescent="0.25">
      <c r="A21" s="15"/>
      <c r="B21" s="15"/>
      <c r="C21" s="16"/>
      <c r="D21" s="15"/>
      <c r="E21" s="15"/>
      <c r="F21" s="30"/>
      <c r="G21" s="17"/>
      <c r="H21" s="17"/>
      <c r="I21" s="17"/>
      <c r="J21" s="17"/>
    </row>
    <row r="22" spans="1:10" s="14" customFormat="1" x14ac:dyDescent="0.25">
      <c r="A22" s="15"/>
      <c r="B22" s="15"/>
      <c r="C22" s="16"/>
      <c r="D22" s="15"/>
      <c r="E22" s="15"/>
      <c r="F22" s="30"/>
      <c r="G22" s="17"/>
      <c r="H22" s="17"/>
      <c r="I22" s="17"/>
      <c r="J22" s="17"/>
    </row>
    <row r="23" spans="1:10" s="14" customFormat="1" x14ac:dyDescent="0.25">
      <c r="A23" s="15"/>
      <c r="B23" s="15"/>
      <c r="C23" s="16"/>
      <c r="D23" s="15"/>
      <c r="E23" s="15"/>
      <c r="F23" s="30"/>
      <c r="G23" s="17"/>
      <c r="H23" s="17"/>
      <c r="I23" s="17"/>
      <c r="J23" s="17"/>
    </row>
    <row r="24" spans="1:10" s="14" customFormat="1" x14ac:dyDescent="0.25">
      <c r="A24" s="15"/>
      <c r="B24" s="15"/>
      <c r="C24" s="16"/>
      <c r="D24" s="15"/>
      <c r="E24" s="15"/>
      <c r="F24" s="30"/>
      <c r="G24" s="17"/>
      <c r="H24" s="17"/>
      <c r="I24" s="17"/>
      <c r="J24" s="17"/>
    </row>
    <row r="25" spans="1:10" s="14" customFormat="1" x14ac:dyDescent="0.25">
      <c r="A25" s="15"/>
      <c r="B25" s="15"/>
      <c r="C25" s="16"/>
      <c r="D25" s="15"/>
      <c r="E25" s="15"/>
      <c r="F25" s="30"/>
      <c r="G25" s="17"/>
      <c r="H25" s="17"/>
      <c r="I25" s="17"/>
      <c r="J25" s="17"/>
    </row>
    <row r="26" spans="1:10" s="14" customFormat="1" x14ac:dyDescent="0.25">
      <c r="A26" s="15"/>
      <c r="B26" s="15"/>
      <c r="C26" s="16"/>
      <c r="D26" s="15"/>
      <c r="E26" s="15"/>
      <c r="F26" s="30"/>
      <c r="G26" s="17"/>
      <c r="H26" s="17"/>
      <c r="I26" s="17"/>
      <c r="J26" s="17"/>
    </row>
    <row r="27" spans="1:10" s="14" customFormat="1" x14ac:dyDescent="0.25">
      <c r="A27" s="15"/>
      <c r="B27" s="15"/>
      <c r="C27" s="16"/>
      <c r="D27" s="15"/>
      <c r="E27" s="15"/>
      <c r="F27" s="30"/>
      <c r="G27" s="17"/>
      <c r="H27" s="17"/>
      <c r="I27" s="17"/>
      <c r="J27" s="17"/>
    </row>
    <row r="28" spans="1:10" s="14" customFormat="1" x14ac:dyDescent="0.25">
      <c r="A28" s="15"/>
      <c r="B28" s="15"/>
      <c r="C28" s="16"/>
      <c r="D28" s="15"/>
      <c r="E28" s="15"/>
      <c r="F28" s="30"/>
      <c r="G28" s="17"/>
      <c r="H28" s="17"/>
      <c r="I28" s="17"/>
      <c r="J28" s="17"/>
    </row>
    <row r="29" spans="1:10" s="14" customFormat="1" x14ac:dyDescent="0.25">
      <c r="A29" s="15"/>
      <c r="B29" s="15"/>
      <c r="C29" s="16"/>
      <c r="D29" s="15"/>
      <c r="E29" s="15"/>
      <c r="F29" s="30"/>
      <c r="G29" s="17"/>
      <c r="H29" s="17"/>
      <c r="I29" s="17"/>
      <c r="J29" s="17"/>
    </row>
    <row r="30" spans="1:10" s="14" customFormat="1" x14ac:dyDescent="0.25">
      <c r="A30" s="15"/>
      <c r="B30" s="15"/>
      <c r="C30" s="16"/>
      <c r="D30" s="15"/>
      <c r="E30" s="15"/>
      <c r="F30" s="30"/>
      <c r="G30" s="17"/>
      <c r="H30" s="17"/>
      <c r="I30" s="17"/>
      <c r="J30" s="17"/>
    </row>
    <row r="31" spans="1:10" s="14" customFormat="1" x14ac:dyDescent="0.25">
      <c r="A31" s="15"/>
      <c r="B31" s="15"/>
      <c r="C31" s="16"/>
      <c r="D31" s="15"/>
      <c r="E31" s="15"/>
      <c r="F31" s="30"/>
      <c r="G31" s="17"/>
      <c r="H31" s="17"/>
      <c r="I31" s="17"/>
      <c r="J31" s="17"/>
    </row>
    <row r="32" spans="1:10" s="14" customFormat="1" x14ac:dyDescent="0.25">
      <c r="A32" s="15"/>
      <c r="B32" s="15"/>
      <c r="C32" s="16"/>
      <c r="D32" s="15"/>
      <c r="E32" s="15"/>
      <c r="F32" s="30"/>
      <c r="G32" s="17"/>
      <c r="H32" s="17"/>
      <c r="I32" s="17"/>
      <c r="J32" s="17"/>
    </row>
    <row r="33" spans="1:10" s="14" customFormat="1" x14ac:dyDescent="0.25">
      <c r="A33" s="15"/>
      <c r="B33" s="15"/>
      <c r="C33" s="16"/>
      <c r="D33" s="15"/>
      <c r="E33" s="15"/>
      <c r="F33" s="30"/>
      <c r="G33" s="17"/>
      <c r="H33" s="17"/>
      <c r="I33" s="17"/>
      <c r="J33" s="17"/>
    </row>
    <row r="34" spans="1:10" s="14" customFormat="1" x14ac:dyDescent="0.25">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2017-02-02T07:50:55Z</dcterms:modified>
</cp:coreProperties>
</file>