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231"/>
  <workbookPr codeName="ThisWorkbook" defaultThemeVersion="124226"/>
  <mc:AlternateContent xmlns:mc="http://schemas.openxmlformats.org/markup-compatibility/2006">
    <mc:Choice Requires="x15">
      <x15ac:absPath xmlns:x15ac="http://schemas.microsoft.com/office/spreadsheetml/2010/11/ac" url="D:\Kerius-Interne\Clients\LTC\"/>
    </mc:Choice>
  </mc:AlternateContent>
  <xr:revisionPtr revIDLastSave="0" documentId="13_ncr:1_{E4580C63-7753-43AF-AA1D-5BF7B22BAD55}" xr6:coauthVersionLast="40" xr6:coauthVersionMax="40" xr10:uidLastSave="{00000000-0000-0000-0000-000000000000}"/>
  <bookViews>
    <workbookView xWindow="28680" yWindow="-345" windowWidth="29040" windowHeight="15840" xr2:uid="{00000000-000D-0000-FFFF-FFFF00000000}"/>
  </bookViews>
  <sheets>
    <sheet name="Valuation" sheetId="1" r:id="rId1"/>
    <sheet name="Disclaimer" sheetId="2" r:id="rId2"/>
  </sheets>
  <definedNames>
    <definedName name="§AQ759">#REF!</definedName>
    <definedName name="âa143">#REF!</definedName>
    <definedName name="FXOptData">Valuation!$C:$AH</definedName>
    <definedName name="fxPortfolioInput" localSheetId="1">Disclaimer!$A$1</definedName>
    <definedName name="fxPortfolioInput" localSheetId="0">Valuation!$A$1</definedName>
    <definedName name="fxPortfolioInput">#REF!</definedName>
    <definedName name="Myrange">#REF!</definedName>
    <definedName name="ValueDate">Valuation!$B$2</definedName>
    <definedName name="_xlnm.Print_Area" localSheetId="1">Disclaimer!$A$1:$M$34</definedName>
    <definedName name="_xlnm.Print_Area" localSheetId="0">Valuation!$A$1:$AE$334</definedName>
  </definedNames>
  <calcPr calcId="145621" calcMode="manual" calcCompleted="0" calcOnSave="0"/>
</workbook>
</file>

<file path=xl/sharedStrings.xml><?xml version="1.0" encoding="utf-8"?>
<sst xmlns="http://schemas.openxmlformats.org/spreadsheetml/2006/main" count="3430" uniqueCount="199">
  <si>
    <t>Hedge Reference</t>
  </si>
  <si>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</si>
  <si>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</si>
  <si>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</si>
  <si>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</si>
  <si>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</si>
  <si>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</si>
  <si>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</si>
  <si>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</si>
  <si>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</si>
  <si>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</si>
  <si>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</si>
  <si>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</si>
  <si>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</si>
  <si>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</si>
  <si>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</si>
  <si>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</si>
  <si>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</si>
  <si>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</si>
  <si>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 xml:space="preserve">Premium </t>
  </si>
  <si>
    <t>Equivalent Forward Rate (gross) *</t>
  </si>
  <si>
    <t>Equivalent Forward Rate (net) **</t>
  </si>
  <si>
    <t xml:space="preserve">*  Market forward rate, net of the strategy MTM </t>
  </si>
  <si>
    <t>**  Market forward rate, net of the strategy MTM and initial premium</t>
  </si>
  <si>
    <t>Initial Spot Rate</t>
  </si>
  <si>
    <t>Barrier Level</t>
  </si>
  <si>
    <t>Barrier Type</t>
  </si>
  <si>
    <t>Barrier Style</t>
  </si>
  <si>
    <t>FX Options Portfolio - Equivalent Forward rate - LTC</t>
  </si>
  <si>
    <t>Value Date: 28/02/2019</t>
  </si>
  <si>
    <t>Calculation Date: 01/03/2019 11:25:12</t>
  </si>
  <si>
    <t>267-D</t>
  </si>
  <si>
    <t>Prorogation Trade ID 875</t>
  </si>
  <si>
    <t>SG</t>
  </si>
  <si>
    <t>BUY</t>
  </si>
  <si>
    <t>CALL</t>
  </si>
  <si>
    <t>EUR</t>
  </si>
  <si>
    <t>USD</t>
  </si>
  <si>
    <t>EURUSD</t>
  </si>
  <si>
    <t>PUT</t>
  </si>
  <si>
    <t>SELL</t>
  </si>
  <si>
    <t>270-D</t>
  </si>
  <si>
    <t>Tunnel vanille</t>
  </si>
  <si>
    <t>DB</t>
  </si>
  <si>
    <t>Option digitale</t>
  </si>
  <si>
    <t>KnockIn</t>
  </si>
  <si>
    <t>European</t>
  </si>
  <si>
    <t>265-D</t>
  </si>
  <si>
    <t>Prorogation Trade ID 869</t>
  </si>
  <si>
    <t>LCL</t>
  </si>
  <si>
    <t>269-D</t>
  </si>
  <si>
    <t>Prorogation Trade ID 881</t>
  </si>
  <si>
    <t>266-D</t>
  </si>
  <si>
    <t>Prorogation Trade ID 872</t>
  </si>
  <si>
    <t>326-D</t>
  </si>
  <si>
    <t>Vente d'option</t>
  </si>
  <si>
    <t>274-D</t>
  </si>
  <si>
    <t>GS</t>
  </si>
  <si>
    <t>331-D</t>
  </si>
  <si>
    <t>278-D</t>
  </si>
  <si>
    <t>332-D</t>
  </si>
  <si>
    <t>279-D</t>
  </si>
  <si>
    <t>280-D</t>
  </si>
  <si>
    <t>337-D</t>
  </si>
  <si>
    <t>281-D</t>
  </si>
  <si>
    <t>287-D</t>
  </si>
  <si>
    <t>333-D</t>
  </si>
  <si>
    <t>HSBC</t>
  </si>
  <si>
    <t>282-D</t>
  </si>
  <si>
    <t>288-D</t>
  </si>
  <si>
    <t>289-D</t>
  </si>
  <si>
    <t>295-D</t>
  </si>
  <si>
    <t>338-D</t>
  </si>
  <si>
    <t>290-D</t>
  </si>
  <si>
    <t>335-D</t>
  </si>
  <si>
    <t>322-D</t>
  </si>
  <si>
    <t>334-D</t>
  </si>
  <si>
    <t>336-D</t>
  </si>
  <si>
    <t>342-D</t>
  </si>
  <si>
    <t>343-D</t>
  </si>
  <si>
    <t>366-D</t>
  </si>
  <si>
    <t>TARF</t>
  </si>
  <si>
    <t>433-D</t>
  </si>
  <si>
    <t>Accumulateur activant KO HSBC</t>
  </si>
  <si>
    <t>KnockOut</t>
  </si>
  <si>
    <t>463-D</t>
  </si>
  <si>
    <t>Accumulateur activant KO SG</t>
  </si>
  <si>
    <t>367-D</t>
  </si>
  <si>
    <t>434-D</t>
  </si>
  <si>
    <t>464-D</t>
  </si>
  <si>
    <t>465-D</t>
  </si>
  <si>
    <t>368-D</t>
  </si>
  <si>
    <t>435-D</t>
  </si>
  <si>
    <t>436-D</t>
  </si>
  <si>
    <t>466-D</t>
  </si>
  <si>
    <t>369-D</t>
  </si>
  <si>
    <t>370-D</t>
  </si>
  <si>
    <t>437-D</t>
  </si>
  <si>
    <t>467-D</t>
  </si>
  <si>
    <t>468-D</t>
  </si>
  <si>
    <t>371-D</t>
  </si>
  <si>
    <t>438-D</t>
  </si>
  <si>
    <t>439-D</t>
  </si>
  <si>
    <t>469-D</t>
  </si>
  <si>
    <t>372-D</t>
  </si>
  <si>
    <t>470-D</t>
  </si>
  <si>
    <t>373-D</t>
  </si>
  <si>
    <t>440-D</t>
  </si>
  <si>
    <t>441-D</t>
  </si>
  <si>
    <t>471-D</t>
  </si>
  <si>
    <t>374-D</t>
  </si>
  <si>
    <t>375-D</t>
  </si>
  <si>
    <t>442-D</t>
  </si>
  <si>
    <t>472-D</t>
  </si>
  <si>
    <t>473-D</t>
  </si>
  <si>
    <t>376-D</t>
  </si>
  <si>
    <t>443-D</t>
  </si>
  <si>
    <t>444-D</t>
  </si>
  <si>
    <t>474-D</t>
  </si>
  <si>
    <t>377-D</t>
  </si>
  <si>
    <t>378-D</t>
  </si>
  <si>
    <t>445-D</t>
  </si>
  <si>
    <t>475-D</t>
  </si>
  <si>
    <t>476-D</t>
  </si>
  <si>
    <t>379-D</t>
  </si>
  <si>
    <t>446-D</t>
  </si>
  <si>
    <t>447-D</t>
  </si>
  <si>
    <t>477-D</t>
  </si>
  <si>
    <t>380-D</t>
  </si>
  <si>
    <t>381-D</t>
  </si>
  <si>
    <t>448-D</t>
  </si>
  <si>
    <t>478-D</t>
  </si>
  <si>
    <t>479-D</t>
  </si>
  <si>
    <t>382-D</t>
  </si>
  <si>
    <t>449-D</t>
  </si>
  <si>
    <t>450-D</t>
  </si>
  <si>
    <t>480-D</t>
  </si>
  <si>
    <t>383-D</t>
  </si>
  <si>
    <t>451-D</t>
  </si>
  <si>
    <t>481-D</t>
  </si>
  <si>
    <t>384-D</t>
  </si>
  <si>
    <t>452-D</t>
  </si>
  <si>
    <t>482-D</t>
  </si>
  <si>
    <t>385-D</t>
  </si>
  <si>
    <t>453-D</t>
  </si>
  <si>
    <t>483-D</t>
  </si>
  <si>
    <t>386-D</t>
  </si>
  <si>
    <t>484-D</t>
  </si>
  <si>
    <t>387-D</t>
  </si>
  <si>
    <t>454-D</t>
  </si>
  <si>
    <t>455-D</t>
  </si>
  <si>
    <t>485-D</t>
  </si>
  <si>
    <t>388-D</t>
  </si>
  <si>
    <t>416-D</t>
  </si>
  <si>
    <t>KO</t>
  </si>
  <si>
    <t>American</t>
  </si>
  <si>
    <t>417-D</t>
  </si>
  <si>
    <t>WU</t>
  </si>
  <si>
    <t>456-D</t>
  </si>
  <si>
    <t>486-D</t>
  </si>
  <si>
    <t>487-D</t>
  </si>
  <si>
    <t>457-D</t>
  </si>
  <si>
    <t>488-D</t>
  </si>
  <si>
    <t>458-D</t>
  </si>
  <si>
    <t>459-D</t>
  </si>
  <si>
    <t>489-D</t>
  </si>
  <si>
    <t>460-D</t>
  </si>
  <si>
    <t>490-D</t>
  </si>
  <si>
    <t>461-D</t>
  </si>
  <si>
    <t>491-D</t>
  </si>
  <si>
    <t>393-D</t>
  </si>
  <si>
    <t>Collar</t>
  </si>
  <si>
    <t>BRL</t>
  </si>
  <si>
    <t>USDBRL</t>
  </si>
  <si>
    <t>394-D</t>
  </si>
  <si>
    <t>395-D</t>
  </si>
  <si>
    <t>396-D</t>
  </si>
  <si>
    <t>397-D</t>
  </si>
  <si>
    <t>398-D</t>
  </si>
  <si>
    <t>399-D</t>
  </si>
  <si>
    <t>400-D</t>
  </si>
  <si>
    <t>401-D</t>
  </si>
  <si>
    <t>402-D</t>
  </si>
  <si>
    <t>405-D</t>
  </si>
  <si>
    <t>MXN</t>
  </si>
  <si>
    <t>USDMXN</t>
  </si>
  <si>
    <t>406-D</t>
  </si>
  <si>
    <t>407-D</t>
  </si>
  <si>
    <t>408-D</t>
  </si>
  <si>
    <t>409-D</t>
  </si>
  <si>
    <t>410-D</t>
  </si>
  <si>
    <t>411-D</t>
  </si>
  <si>
    <t>412-D</t>
  </si>
  <si>
    <t>413-D</t>
  </si>
  <si>
    <t>414-D</t>
  </si>
  <si>
    <t>TOTAL EURUSD</t>
  </si>
  <si>
    <t>TOTAL USDBRL</t>
  </si>
  <si>
    <t>TOTAL USDMXN</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</si>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</sst>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_(* \(#,##0.00\);_(* &quot;-&quot;??_);_(@_)"/>
    <numFmt numFmtId="164" formatCode="_ * #,##0.00_ ;_ * \-#,##0.00_ ;_ * &quot;-&quot;??_ ;_ @_ "/>
    <numFmt numFmtId="165" formatCode="[$-409]dd\-mmm\-yy;@"/>
    <numFmt numFmtId="166" formatCode="0.00_)"/>
    <numFmt numFmtId="167" formatCode="0.00000"/>
    <numFmt numFmtId="168" formatCode="_ [$€-2]\ * #,##0.00_ ;_ [$€-2]\ * \-#,##0.00_ ;_ [$€-2]\ * &quot;-&quot;??_ "/>
    <numFmt numFmtId="169" formatCode="mm/dd/yy;@"/>
    <numFmt numFmtId="170" formatCode="0.0000"/>
  </numFmts>
  <fonts count="61"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sz val="10"/>
      <name val="Arial"/>
      <family val="2"/>
    </font>
    <font>
      <sz val="7"/>
      <name val="Arial"/>
      <family val="2"/>
    </font>
    <font>
      <b/>
      <sz val="10"/>
      <name val="Arial"/>
      <family val="2"/>
    </font>
    <font>
      <sz val="8"/>
      <color rgb="FFFF0000"/>
      <name val="Arial"/>
      <family val="2"/>
    </font>
    <font>
      <b/>
      <sz val="8"/>
      <color rgb="FFFF0000"/>
      <name val="Arial"/>
      <family val="2"/>
    </font>
    <font>
      <b/>
      <sz val="8"/>
      <color indexed="9"/>
      <name val="Arial"/>
      <family val="2"/>
    </font>
    <font>
      <b/>
      <sz val="10"/>
      <color indexed="9"/>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s>
  <cellStyleXfs count="143">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6"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xf numFmtId="9" fontId="54" fillId="0" borderId="0" applyFont="0" applyFill="0" applyBorder="0" applyAlignment="0" applyProtection="0"/>
  </cellStyleXfs>
  <cellXfs count="132">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165" fontId="16" fillId="27" borderId="0" xfId="0" applyNumberFormat="1" applyFont="1" applyFill="1" applyBorder="1" applyAlignment="1">
      <alignment horizontal="left"/>
    </xf>
    <xf numFmtId="0" fontId="44" fillId="27" borderId="0" xfId="0" applyFont="1" applyFill="1"/>
    <xf numFmtId="165"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9" fillId="27" borderId="0" xfId="0" applyFont="1" applyFill="1"/>
    <xf numFmtId="0" fontId="51" fillId="27" borderId="0" xfId="0" applyFont="1" applyFill="1" applyBorder="1" applyAlignment="1" applyProtection="1">
      <alignment horizontal="center"/>
      <protection locked="0"/>
    </xf>
    <xf numFmtId="0" fontId="51" fillId="27" borderId="0" xfId="0" applyFont="1" applyFill="1" applyBorder="1" applyAlignment="1" applyProtection="1">
      <alignment horizontal="left"/>
      <protection locked="0"/>
    </xf>
    <xf numFmtId="164" fontId="51" fillId="27" borderId="0" xfId="106" applyFont="1" applyFill="1"/>
    <xf numFmtId="0" fontId="0" fillId="0" borderId="0" xfId="0" applyAlignment="1">
      <alignment horizontal="center"/>
    </xf>
    <xf numFmtId="0" fontId="52" fillId="27" borderId="0" xfId="0" applyFont="1" applyFill="1" applyBorder="1"/>
    <xf numFmtId="0" fontId="52" fillId="27" borderId="0" xfId="0" applyFont="1" applyFill="1" applyBorder="1" applyAlignment="1">
      <alignment horizontal="left"/>
    </xf>
    <xf numFmtId="0" fontId="52" fillId="27" borderId="0" xfId="0" applyFont="1" applyFill="1" applyBorder="1" applyAlignment="1">
      <alignment horizontal="center"/>
    </xf>
    <xf numFmtId="165" fontId="52"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5" fontId="51" fillId="27" borderId="0" xfId="0" applyNumberFormat="1" applyFont="1" applyFill="1" applyBorder="1" applyAlignment="1" applyProtection="1">
      <alignment horizontal="left"/>
      <protection locked="0"/>
    </xf>
    <xf numFmtId="164" fontId="53" fillId="27" borderId="0" xfId="106" applyFont="1" applyFill="1"/>
    <xf numFmtId="0" fontId="0" fillId="0" borderId="0" xfId="0" applyAlignment="1">
      <alignment horizontal="left"/>
    </xf>
    <xf numFmtId="165" fontId="0" fillId="0" borderId="0" xfId="0" applyNumberFormat="1" applyAlignment="1">
      <alignment horizontal="left"/>
    </xf>
    <xf numFmtId="164" fontId="1" fillId="0" borderId="0" xfId="106"/>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167" fontId="43" fillId="27" borderId="0" xfId="0" applyNumberFormat="1" applyFont="1" applyFill="1" applyBorder="1"/>
    <xf numFmtId="167" fontId="45" fillId="27" borderId="0" xfId="0" applyNumberFormat="1" applyFont="1" applyFill="1" applyBorder="1" applyAlignment="1">
      <alignment horizontal="center"/>
    </xf>
    <xf numFmtId="167"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164" fontId="50" fillId="28" borderId="13" xfId="0" applyNumberFormat="1" applyFont="1" applyFill="1" applyBorder="1" applyAlignment="1">
      <alignment horizontal="center"/>
    </xf>
    <xf numFmtId="165" fontId="1" fillId="27" borderId="0" xfId="0" applyNumberFormat="1" applyFont="1" applyFill="1" applyBorder="1" applyAlignment="1">
      <alignment horizontal="left"/>
    </xf>
    <xf numFmtId="169" fontId="16" fillId="27" borderId="0" xfId="0" applyNumberFormat="1" applyFont="1" applyFill="1" applyBorder="1" applyAlignment="1">
      <alignment horizontal="left"/>
    </xf>
    <xf numFmtId="167" fontId="42" fillId="27" borderId="0" xfId="0" applyNumberFormat="1" applyFont="1" applyFill="1" applyBorder="1" applyAlignment="1">
      <alignment horizontal="center"/>
    </xf>
    <xf numFmtId="0" fontId="48" fillId="28" borderId="17" xfId="0" applyFont="1" applyFill="1" applyBorder="1" applyAlignment="1">
      <alignment horizontal="center" vertical="center" wrapText="1"/>
    </xf>
    <xf numFmtId="0" fontId="48" fillId="28" borderId="19" xfId="0" applyFont="1" applyFill="1" applyBorder="1" applyAlignment="1">
      <alignment horizontal="center" vertical="center" wrapText="1"/>
    </xf>
    <xf numFmtId="0" fontId="48" fillId="28" borderId="21" xfId="0" applyFont="1" applyFill="1" applyBorder="1" applyAlignment="1">
      <alignment horizontal="center" vertical="center" wrapText="1"/>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5" fontId="48" fillId="28" borderId="14" xfId="0" applyNumberFormat="1" applyFont="1" applyFill="1" applyBorder="1" applyAlignment="1">
      <alignment horizontal="center" vertical="center" wrapText="1"/>
    </xf>
    <xf numFmtId="165" fontId="48" fillId="28" borderId="15" xfId="0" applyNumberFormat="1" applyFont="1" applyFill="1" applyBorder="1" applyAlignment="1">
      <alignment horizontal="center" vertical="center" wrapText="1"/>
    </xf>
    <xf numFmtId="165" fontId="48" fillId="28" borderId="16" xfId="0" applyNumberFormat="1" applyFont="1" applyFill="1" applyBorder="1" applyAlignment="1">
      <alignment horizontal="center" vertical="center" wrapText="1"/>
    </xf>
    <xf numFmtId="0" fontId="48" fillId="28" borderId="13" xfId="0" applyFont="1" applyFill="1" applyBorder="1" applyAlignment="1">
      <alignment horizontal="center" vertical="center" wrapText="1"/>
    </xf>
    <xf numFmtId="0" fontId="48" fillId="28" borderId="18" xfId="0" applyFont="1" applyFill="1" applyBorder="1" applyAlignment="1">
      <alignment horizontal="center" vertical="center" wrapText="1"/>
    </xf>
    <xf numFmtId="0" fontId="48" fillId="28" borderId="20" xfId="0" applyFont="1" applyFill="1" applyBorder="1" applyAlignment="1">
      <alignment horizontal="center" vertical="center" wrapText="1"/>
    </xf>
    <xf numFmtId="0" fontId="48" fillId="28" borderId="22" xfId="0" applyFont="1" applyFill="1" applyBorder="1" applyAlignment="1">
      <alignment horizontal="center" vertical="center" wrapText="1"/>
    </xf>
    <xf numFmtId="0" fontId="48" fillId="28" borderId="25" xfId="0" applyFont="1" applyFill="1" applyBorder="1" applyAlignment="1">
      <alignment horizontal="center" vertical="center" wrapText="1"/>
    </xf>
    <xf numFmtId="0" fontId="48" fillId="28" borderId="0" xfId="0" applyFont="1" applyFill="1" applyBorder="1" applyAlignment="1">
      <alignment horizontal="center" vertical="center" wrapText="1"/>
    </xf>
    <xf numFmtId="0" fontId="48" fillId="28" borderId="26" xfId="0" applyFont="1" applyFill="1" applyBorder="1" applyAlignment="1">
      <alignment horizontal="center" vertical="center" wrapText="1"/>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0" fontId="50" fillId="28" borderId="23" xfId="0" applyFont="1" applyFill="1" applyBorder="1" applyAlignment="1">
      <alignment horizontal="center"/>
    </xf>
    <xf numFmtId="0" fontId="50"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6" fillId="0" borderId="0" xfId="0" applyFont="1" applyAlignment="1">
      <alignment horizontal="center" vertical="center"/>
    </xf>
    <xf numFmtId="0" fontId="40" fillId="29" borderId="0" xfId="0" applyFont="1" applyFill="1" applyAlignment="1">
      <alignment horizontal="center" vertical="center"/>
    </xf>
    <xf numFmtId="0" fontId="40" fillId="29" borderId="26"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0" fillId="29" borderId="0" xfId="0" applyFont="1" applyFill="1" applyAlignment="1">
      <alignment horizontal="center"/>
    </xf>
    <xf numFmtId="165" fontId="40" fillId="29" borderId="0" xfId="0" applyNumberFormat="1" applyFont="1" applyFill="1" applyAlignment="1">
      <alignment horizontal="center"/>
    </xf>
    <xf numFmtId="165" fontId="40" fillId="29" borderId="0" xfId="0" applyNumberFormat="1" applyFont="1" applyFill="1" applyAlignment="1">
      <alignment horizontal="center" vertical="center"/>
    </xf>
    <xf numFmtId="165" fontId="40" fillId="29" borderId="26" xfId="0" applyNumberFormat="1" applyFont="1" applyFill="1" applyBorder="1" applyAlignment="1">
      <alignment horizontal="center" vertical="center"/>
    </xf>
    <xf numFmtId="165" fontId="48" fillId="29" borderId="0" xfId="0" applyNumberFormat="1" applyFont="1" applyFill="1" applyBorder="1" applyAlignment="1">
      <alignment horizontal="center" vertical="center"/>
    </xf>
    <xf numFmtId="165"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6"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12"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3" fillId="27" borderId="0" xfId="0" applyNumberFormat="1" applyFont="1" applyFill="1" applyBorder="1"/>
    <xf numFmtId="170" fontId="43" fillId="27" borderId="0" xfId="0" applyNumberFormat="1" applyFont="1" applyFill="1" applyBorder="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0"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6"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0" fillId="0" borderId="0" xfId="0" applyNumberFormat="1"/>
    <xf numFmtId="170" fontId="40" fillId="27" borderId="0" xfId="0" applyNumberFormat="1" applyFont="1" applyFill="1"/>
    <xf numFmtId="170" fontId="45" fillId="27" borderId="0" xfId="0" applyNumberFormat="1" applyFont="1" applyFill="1" applyBorder="1"/>
    <xf numFmtId="170" fontId="48" fillId="29" borderId="0" xfId="0" applyNumberFormat="1" applyFont="1" applyFill="1" applyAlignment="1">
      <alignment horizontal="center" vertic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164" fontId="40" fillId="29" borderId="0" xfId="0" applyNumberFormat="1" applyFont="1" applyFill="1" applyAlignment="1">
      <alignment horizontal="center" vertical="center"/>
    </xf>
    <xf numFmtId="164" fontId="40" fillId="29" borderId="26" xfId="0" applyNumberFormat="1" applyFont="1" applyFill="1" applyBorder="1" applyAlignment="1">
      <alignment horizontal="center" vertical="center"/>
    </xf>
    <xf numFmtId="170" fontId="43" fillId="27" borderId="0" xfId="0" applyNumberFormat="1" applyFont="1" applyFill="1"/>
    <xf numFmtId="170" fontId="55" fillId="0" borderId="0" xfId="142" applyNumberFormat="1" applyFont="1" applyFill="1" applyAlignment="1">
      <alignment vertical="center"/>
    </xf>
    <xf numFmtId="170" fontId="48" fillId="28" borderId="17" xfId="0" applyNumberFormat="1" applyFont="1" applyFill="1" applyBorder="1" applyAlignment="1">
      <alignment horizontal="center" vertical="center" wrapText="1"/>
    </xf>
    <xf numFmtId="170" fontId="48" fillId="28" borderId="19" xfId="0" applyNumberFormat="1" applyFont="1" applyFill="1" applyBorder="1" applyAlignment="1">
      <alignment horizontal="center" vertical="center" wrapText="1"/>
    </xf>
    <xf numFmtId="170" fontId="48" fillId="28" borderId="21" xfId="0" applyNumberFormat="1" applyFont="1" applyFill="1" applyBorder="1" applyAlignment="1">
      <alignment horizontal="center" vertical="center" wrapText="1"/>
    </xf>
    <xf numFmtId="170" fontId="44" fillId="0" borderId="0" xfId="0" applyNumberFormat="1" applyFont="1" applyFill="1"/>
    <xf numFmtId="170" fontId="48" fillId="28" borderId="15" xfId="0" applyNumberFormat="1" applyFont="1" applyFill="1" applyBorder="1" applyAlignment="1">
      <alignment horizontal="center" vertical="center" wrapText="1"/>
    </xf>
    <xf numFmtId="164" fontId="57" fillId="29" borderId="0" xfId="0" applyNumberFormat="1" applyFont="1" applyFill="1" applyAlignment="1">
      <alignment horizontal="center" vertical="center"/>
    </xf>
    <xf numFmtId="164" fontId="57" fillId="29" borderId="0" xfId="0" applyNumberFormat="1" applyFont="1" applyFill="1" applyAlignment="1">
      <alignment horizontal="center" vertical="center"/>
    </xf>
    <xf numFmtId="164" fontId="57" fillId="29" borderId="26" xfId="0" applyNumberFormat="1" applyFont="1" applyFill="1" applyBorder="1" applyAlignment="1">
      <alignment horizontal="center" vertical="center"/>
    </xf>
    <xf numFmtId="164" fontId="58" fillId="29" borderId="0" xfId="0" applyNumberFormat="1" applyFont="1" applyFill="1" applyBorder="1" applyAlignment="1">
      <alignment horizontal="center" vertical="center"/>
    </xf>
    <xf numFmtId="164" fontId="58" fillId="29" borderId="12" xfId="0" applyNumberFormat="1" applyFont="1" applyFill="1" applyBorder="1" applyAlignment="1">
      <alignment horizontal="center" vertical="center"/>
    </xf>
    <xf numFmtId="0" fontId="59" fillId="27" borderId="0" xfId="0" applyFont="1" applyFill="1"/>
    <xf numFmtId="0" fontId="60" fillId="27" borderId="0" xfId="0" applyFont="1" applyFill="1"/>
    <xf numFmtId="0" fontId="48" fillId="29" borderId="0" xfId="0" applyFont="1" applyFill="1" applyAlignment="1">
      <alignment horizontal="center"/>
    </xf>
    <xf numFmtId="165" fontId="48" fillId="29" borderId="0" xfId="0" applyNumberFormat="1" applyFont="1" applyFill="1" applyAlignment="1">
      <alignment horizontal="center"/>
    </xf>
    <xf numFmtId="164" fontId="48" fillId="29" borderId="0" xfId="0" applyNumberFormat="1" applyFont="1" applyFill="1" applyAlignment="1">
      <alignment horizontal="center"/>
    </xf>
    <xf numFmtId="170" fontId="48" fillId="29" borderId="0" xfId="0" applyNumberFormat="1" applyFont="1" applyFill="1" applyAlignment="1">
      <alignment horizontal="center"/>
    </xf>
  </cellXfs>
  <cellStyles count="143">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xfId="142" builtinId="5"/>
    <cellStyle name="Pourcentage 2" xfId="127" xr:uid="{00000000-0005-0000-0000-000080000000}"/>
    <cellStyle name="Salida" xfId="128" xr:uid="{00000000-0005-0000-0000-000081000000}"/>
    <cellStyle name="Satisfaisant" xfId="129" builtinId="26" customBuiltin="1"/>
    <cellStyle name="Sortie" xfId="130" builtinId="21" customBuiltin="1"/>
    <cellStyle name="Texte explicatif" xfId="131" builtinId="53" customBuiltin="1"/>
    <cellStyle name="Title" xfId="132" xr:uid="{00000000-0005-0000-0000-000085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B000000}"/>
    <cellStyle name="Total" xfId="139" builtinId="25" customBuiltin="1"/>
    <cellStyle name="Vérification" xfId="140" builtinId="23" customBuiltin="1"/>
    <cellStyle name="Warning Text" xfId="141" xr:uid="{00000000-0005-0000-0000-00008E000000}"/>
  </cellStyles>
  <dxfs count="4">
    <dxf>
      <font>
        <condense val="0"/>
        <extend val="0"/>
        <color indexed="10"/>
      </font>
    </dxf>
    <dxf>
      <font>
        <condense val="0"/>
        <extend val="0"/>
        <color indexed="10"/>
      </font>
    </dxf>
    <dxf>
      <font>
        <condense val="0"/>
        <extend val="0"/>
        <color indexed="10"/>
      </font>
    </dxf>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17</xdr:col>
      <xdr:colOff>520065</xdr:colOff>
      <xdr:row>0</xdr:row>
      <xdr:rowOff>240030</xdr:rowOff>
    </xdr:from>
    <xdr:to>
      <xdr:col>20</xdr:col>
      <xdr:colOff>590550</xdr:colOff>
      <xdr:row>3</xdr:row>
      <xdr:rowOff>19050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496425" y="24003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H999"/>
  <sheetViews>
    <sheetView showGridLines="0" tabSelected="1" topLeftCell="G1" workbookViewId="0"/>
  </sheetViews>
  <sheetFormatPr baseColWidth="10" defaultColWidth="9.140625" defaultRowHeight="12.75" x14ac:dyDescent="0.2"/>
  <cols>
    <col min="1" max="1" width="14.5703125" customWidth="1"/>
    <col min="2" max="2" width="9.42578125" bestFit="1" customWidth="1"/>
    <col min="3" max="3" width="7.5703125" bestFit="1" customWidth="1"/>
    <col min="4" max="4" width="8.85546875" bestFit="1" customWidth="1"/>
    <col min="5" max="5" width="11.42578125" style="17" bestFit="1" customWidth="1"/>
    <col min="6" max="6" width="9.42578125" style="36" bestFit="1" customWidth="1"/>
    <col min="7" max="7" width="9.5703125" style="36" bestFit="1" customWidth="1"/>
    <col min="8" max="8" width="9.28515625" style="36" bestFit="1" customWidth="1"/>
    <col min="9" max="9" width="7.42578125" bestFit="1" customWidth="1"/>
    <col min="10" max="10" width="9.85546875" bestFit="1" customWidth="1"/>
    <col min="11" max="11" width="8.5703125" customWidth="1"/>
    <col min="12" max="12" width="12.5703125" style="39" bestFit="1" customWidth="1"/>
    <col min="13" max="13" width="7.42578125" bestFit="1" customWidth="1"/>
    <col min="14" max="14" width="9.85546875" bestFit="1" customWidth="1"/>
    <col min="15" max="15" width="8.5703125" customWidth="1"/>
    <col min="16" max="17" width="13.140625" style="39" bestFit="1" customWidth="1"/>
    <col min="18" max="18" width="8.5703125" customWidth="1"/>
    <col min="19" max="19" width="8.5703125" style="106" customWidth="1"/>
    <col min="20" max="20" width="11.28515625" style="42" bestFit="1" customWidth="1"/>
    <col min="21" max="22" width="10.7109375" style="42" bestFit="1" customWidth="1"/>
    <col min="23" max="24" width="8.5703125" style="111" customWidth="1"/>
    <col min="25" max="25" width="2.85546875" customWidth="1"/>
    <col min="26" max="26" width="8.5703125" style="106" customWidth="1"/>
    <col min="27" max="27" width="11.42578125" style="106" customWidth="1"/>
    <col min="28" max="31" width="12.7109375" style="39" customWidth="1"/>
    <col min="32" max="32" width="2.140625" customWidth="1"/>
    <col min="33" max="33" width="12.42578125" style="106" customWidth="1"/>
    <col min="34" max="34" width="10.85546875" style="106" customWidth="1"/>
  </cols>
  <sheetData>
    <row r="1" spans="1:34" s="3" customFormat="1" ht="30" x14ac:dyDescent="0.4">
      <c r="A1" s="1" t="s">
        <v>28</v>
      </c>
      <c r="B1" s="2"/>
      <c r="C1" s="2"/>
      <c r="E1" s="4"/>
      <c r="F1" s="34"/>
      <c r="G1" s="34"/>
      <c r="H1" s="34"/>
      <c r="I1" s="2"/>
      <c r="J1" s="2"/>
      <c r="K1" s="2"/>
      <c r="L1" s="37"/>
      <c r="M1" s="2"/>
      <c r="N1" s="2"/>
      <c r="O1" s="2"/>
      <c r="P1" s="96"/>
      <c r="Q1" s="40"/>
      <c r="R1" s="40"/>
      <c r="S1" s="97"/>
      <c r="T1" s="49"/>
      <c r="U1" s="49"/>
      <c r="V1" s="49"/>
      <c r="W1" s="96"/>
      <c r="X1" s="96"/>
      <c r="Y1" s="40"/>
      <c r="Z1" s="97"/>
      <c r="AA1" s="97"/>
      <c r="AB1" s="43"/>
      <c r="AC1" s="43"/>
      <c r="AD1" s="43"/>
      <c r="AE1" s="43"/>
      <c r="AG1" s="114"/>
      <c r="AH1" s="114"/>
    </row>
    <row r="2" spans="1:34" s="6" customFormat="1" ht="18" customHeight="1" x14ac:dyDescent="0.35">
      <c r="A2" s="47" t="s">
        <v>29</v>
      </c>
      <c r="B2" s="48"/>
      <c r="C2" s="5"/>
      <c r="E2" s="7"/>
      <c r="F2" s="35"/>
      <c r="G2" s="35"/>
      <c r="H2" s="35"/>
      <c r="I2" s="8"/>
      <c r="J2" s="8"/>
      <c r="K2" s="8"/>
      <c r="L2" s="38"/>
      <c r="M2" s="8"/>
      <c r="N2" s="8"/>
      <c r="O2" s="8"/>
      <c r="P2" s="38"/>
      <c r="Q2" s="38"/>
      <c r="S2" s="98"/>
      <c r="T2" s="41"/>
      <c r="U2" s="41"/>
      <c r="V2" s="41"/>
      <c r="W2" s="96"/>
      <c r="X2" s="96"/>
      <c r="Y2" s="40"/>
      <c r="Z2" s="97"/>
      <c r="AA2" s="107" t="s">
        <v>22</v>
      </c>
      <c r="AB2" s="44"/>
      <c r="AC2" s="44"/>
      <c r="AD2" s="44"/>
      <c r="AE2" s="44"/>
      <c r="AG2" s="115"/>
      <c r="AH2" s="119"/>
    </row>
    <row r="3" spans="1:34" s="6" customFormat="1" ht="15" customHeight="1" x14ac:dyDescent="0.35">
      <c r="A3" s="5" t="s">
        <v>30</v>
      </c>
      <c r="B3" s="10"/>
      <c r="C3" s="10"/>
      <c r="D3" s="10"/>
      <c r="E3" s="11"/>
      <c r="F3" s="35"/>
      <c r="G3" s="35"/>
      <c r="H3" s="35"/>
      <c r="I3" s="8"/>
      <c r="J3" s="8"/>
      <c r="K3" s="8"/>
      <c r="L3" s="38"/>
      <c r="M3" s="8"/>
      <c r="N3" s="8"/>
      <c r="O3" s="8"/>
      <c r="P3" s="38"/>
      <c r="Q3" s="38"/>
      <c r="S3" s="98"/>
      <c r="T3" s="41"/>
      <c r="U3" s="41"/>
      <c r="V3" s="41"/>
      <c r="W3" s="96"/>
      <c r="X3" s="96"/>
      <c r="Y3" s="40"/>
      <c r="Z3" s="97"/>
      <c r="AA3" s="107" t="s">
        <v>23</v>
      </c>
      <c r="AB3" s="44"/>
      <c r="AC3" s="44"/>
      <c r="AD3" s="44"/>
      <c r="AE3" s="44"/>
      <c r="AG3" s="115"/>
      <c r="AH3" s="119"/>
    </row>
    <row r="4" spans="1:34" s="6" customFormat="1" ht="7.5" customHeight="1" x14ac:dyDescent="0.25">
      <c r="B4" s="12"/>
      <c r="C4" s="12"/>
      <c r="D4" s="12"/>
      <c r="E4" s="11"/>
      <c r="F4" s="35"/>
      <c r="G4" s="35"/>
      <c r="H4" s="35"/>
      <c r="I4" s="8"/>
      <c r="J4" s="8"/>
      <c r="K4" s="8"/>
      <c r="L4" s="38"/>
      <c r="M4" s="8"/>
      <c r="N4" s="8"/>
      <c r="O4" s="8"/>
      <c r="P4" s="38"/>
      <c r="Q4" s="38"/>
      <c r="R4" s="8"/>
      <c r="S4" s="108"/>
      <c r="T4" s="41"/>
      <c r="U4" s="41"/>
      <c r="V4" s="41"/>
      <c r="W4" s="110"/>
      <c r="X4" s="110"/>
      <c r="Y4" s="9"/>
      <c r="Z4" s="98"/>
      <c r="AA4" s="98"/>
      <c r="AB4" s="44"/>
      <c r="AC4" s="44"/>
      <c r="AD4" s="44"/>
      <c r="AE4" s="44"/>
      <c r="AG4" s="98"/>
      <c r="AH4" s="98"/>
    </row>
    <row r="5" spans="1:34" s="6" customFormat="1" ht="6" customHeight="1" x14ac:dyDescent="0.25">
      <c r="B5" s="12"/>
      <c r="C5" s="12"/>
      <c r="D5" s="12"/>
      <c r="E5" s="11"/>
      <c r="F5" s="35"/>
      <c r="G5" s="35"/>
      <c r="H5" s="35"/>
      <c r="I5" s="8"/>
      <c r="J5" s="8"/>
      <c r="K5" s="8"/>
      <c r="L5" s="38"/>
      <c r="M5" s="8"/>
      <c r="N5" s="8"/>
      <c r="O5" s="8"/>
      <c r="P5" s="38"/>
      <c r="Q5" s="38"/>
      <c r="R5" s="8"/>
      <c r="S5" s="108"/>
      <c r="T5" s="41"/>
      <c r="U5" s="41"/>
      <c r="V5" s="41"/>
      <c r="W5" s="110"/>
      <c r="X5" s="110"/>
      <c r="Y5" s="9"/>
      <c r="Z5" s="98"/>
      <c r="AA5" s="98"/>
      <c r="AB5" s="45"/>
      <c r="AC5" s="45"/>
      <c r="AD5" s="44"/>
      <c r="AE5" s="44"/>
      <c r="AG5" s="98"/>
      <c r="AH5" s="98"/>
    </row>
    <row r="6" spans="1:34" s="13" customFormat="1" ht="13.15" customHeight="1" x14ac:dyDescent="0.2">
      <c r="A6" s="53" t="s">
        <v>0</v>
      </c>
      <c r="B6" s="59" t="s">
        <v>1</v>
      </c>
      <c r="C6" s="59" t="s">
        <v>2</v>
      </c>
      <c r="D6" s="53" t="s">
        <v>18</v>
      </c>
      <c r="E6" s="59" t="s">
        <v>3</v>
      </c>
      <c r="F6" s="56" t="s">
        <v>4</v>
      </c>
      <c r="G6" s="56" t="s">
        <v>5</v>
      </c>
      <c r="H6" s="56" t="s">
        <v>6</v>
      </c>
      <c r="I6" s="53" t="s">
        <v>7</v>
      </c>
      <c r="J6" s="53" t="s">
        <v>8</v>
      </c>
      <c r="K6" s="50" t="s">
        <v>9</v>
      </c>
      <c r="L6" s="60"/>
      <c r="M6" s="50" t="s">
        <v>7</v>
      </c>
      <c r="N6" s="53" t="s">
        <v>8</v>
      </c>
      <c r="O6" s="50" t="s">
        <v>10</v>
      </c>
      <c r="P6" s="60"/>
      <c r="Q6" s="53" t="s">
        <v>24</v>
      </c>
      <c r="R6" s="50" t="s">
        <v>11</v>
      </c>
      <c r="S6" s="63"/>
      <c r="T6" s="71" t="s">
        <v>25</v>
      </c>
      <c r="U6" s="71" t="s">
        <v>26</v>
      </c>
      <c r="V6" s="71" t="s">
        <v>27</v>
      </c>
      <c r="W6" s="50" t="s">
        <v>19</v>
      </c>
      <c r="X6" s="60"/>
      <c r="Y6" s="126"/>
      <c r="Z6" s="66" t="s">
        <v>12</v>
      </c>
      <c r="AA6" s="67"/>
      <c r="AB6" s="67"/>
      <c r="AC6" s="67"/>
      <c r="AD6" s="67"/>
      <c r="AE6" s="68"/>
      <c r="AF6" s="127"/>
      <c r="AG6" s="116" t="s">
        <v>20</v>
      </c>
      <c r="AH6" s="99" t="s">
        <v>21</v>
      </c>
    </row>
    <row r="7" spans="1:34" s="13" customFormat="1" x14ac:dyDescent="0.2">
      <c r="A7" s="54"/>
      <c r="B7" s="59"/>
      <c r="C7" s="59"/>
      <c r="D7" s="54"/>
      <c r="E7" s="59"/>
      <c r="F7" s="57"/>
      <c r="G7" s="57"/>
      <c r="H7" s="57"/>
      <c r="I7" s="54"/>
      <c r="J7" s="54"/>
      <c r="K7" s="51"/>
      <c r="L7" s="61"/>
      <c r="M7" s="51"/>
      <c r="N7" s="54"/>
      <c r="O7" s="51"/>
      <c r="P7" s="61"/>
      <c r="Q7" s="54"/>
      <c r="R7" s="51"/>
      <c r="S7" s="64"/>
      <c r="T7" s="72"/>
      <c r="U7" s="72"/>
      <c r="V7" s="72"/>
      <c r="W7" s="51"/>
      <c r="X7" s="61"/>
      <c r="Y7" s="126"/>
      <c r="Z7" s="99" t="s">
        <v>13</v>
      </c>
      <c r="AA7" s="99" t="s">
        <v>14</v>
      </c>
      <c r="AB7" s="66" t="s">
        <v>36</v>
      </c>
      <c r="AC7" s="67"/>
      <c r="AD7" s="67"/>
      <c r="AE7" s="68"/>
      <c r="AF7" s="127"/>
      <c r="AG7" s="117"/>
      <c r="AH7" s="120"/>
    </row>
    <row r="8" spans="1:34" s="13" customFormat="1" x14ac:dyDescent="0.2">
      <c r="A8" s="55"/>
      <c r="B8" s="59"/>
      <c r="C8" s="59"/>
      <c r="D8" s="55"/>
      <c r="E8" s="59"/>
      <c r="F8" s="58"/>
      <c r="G8" s="58"/>
      <c r="H8" s="58"/>
      <c r="I8" s="55"/>
      <c r="J8" s="55"/>
      <c r="K8" s="52"/>
      <c r="L8" s="62"/>
      <c r="M8" s="52"/>
      <c r="N8" s="55"/>
      <c r="O8" s="52"/>
      <c r="P8" s="62"/>
      <c r="Q8" s="55"/>
      <c r="R8" s="52"/>
      <c r="S8" s="65"/>
      <c r="T8" s="73"/>
      <c r="U8" s="73"/>
      <c r="V8" s="73"/>
      <c r="W8" s="52"/>
      <c r="X8" s="62"/>
      <c r="Y8" s="126"/>
      <c r="Z8" s="100"/>
      <c r="AA8" s="100"/>
      <c r="AB8" s="69" t="s">
        <v>15</v>
      </c>
      <c r="AC8" s="70"/>
      <c r="AD8" s="46" t="s">
        <v>16</v>
      </c>
      <c r="AE8" s="46" t="s">
        <v>17</v>
      </c>
      <c r="AF8" s="127"/>
      <c r="AG8" s="118"/>
      <c r="AH8" s="100"/>
    </row>
    <row r="9" spans="1:34" x14ac:dyDescent="0.2">
      <c r="A9" s="128"/>
      <c r="B9" s="128"/>
      <c r="C9" s="128"/>
      <c r="D9" s="128"/>
      <c r="E9" s="128"/>
      <c r="F9" s="129"/>
      <c r="G9" s="129"/>
      <c r="H9" s="129"/>
      <c r="I9" s="128"/>
      <c r="J9" s="128"/>
      <c r="K9" s="128"/>
      <c r="L9" s="130"/>
      <c r="M9" s="128"/>
      <c r="N9" s="128"/>
      <c r="O9" s="128"/>
      <c r="P9" s="130"/>
      <c r="Q9" s="128"/>
      <c r="R9" s="128"/>
      <c r="S9" s="131"/>
      <c r="T9" s="128"/>
      <c r="U9" s="128"/>
      <c r="V9" s="128"/>
      <c r="W9" s="130"/>
      <c r="X9" s="130"/>
      <c r="Y9" s="128"/>
      <c r="Z9" s="131"/>
      <c r="AA9" s="131"/>
      <c r="AB9" s="130"/>
      <c r="AC9" s="130"/>
      <c r="AD9" s="130"/>
      <c r="AE9" s="130"/>
      <c r="AF9" s="128"/>
      <c r="AG9" s="131"/>
      <c r="AH9" s="131"/>
    </row>
    <row r="10" spans="1:34" s="77" customFormat="1" x14ac:dyDescent="0.2">
      <c r="A10" s="79">
        <v>2019</v>
      </c>
      <c r="B10" s="79" t="s">
        <v>31</v>
      </c>
      <c r="C10" s="79">
        <v>1415</v>
      </c>
      <c r="D10" s="79" t="s">
        <v>32</v>
      </c>
      <c r="E10" s="79" t="s">
        <v>33</v>
      </c>
      <c r="F10" s="86">
        <v>43446</v>
      </c>
      <c r="G10" s="86">
        <v>43551</v>
      </c>
      <c r="H10" s="86">
        <v>43553</v>
      </c>
      <c r="I10" s="79" t="s">
        <v>34</v>
      </c>
      <c r="J10" s="79" t="s">
        <v>35</v>
      </c>
      <c r="K10" s="79" t="s">
        <v>36</v>
      </c>
      <c r="L10" s="91">
        <v>13140604.467805499</v>
      </c>
      <c r="M10" s="79" t="s">
        <v>34</v>
      </c>
      <c r="N10" s="79" t="s">
        <v>39</v>
      </c>
      <c r="O10" s="79" t="s">
        <v>37</v>
      </c>
      <c r="P10" s="121">
        <v>-15000000</v>
      </c>
      <c r="Q10" s="79"/>
      <c r="R10" s="79" t="s">
        <v>38</v>
      </c>
      <c r="S10" s="102">
        <v>1.1415</v>
      </c>
      <c r="T10" s="79"/>
      <c r="U10" s="79"/>
      <c r="V10" s="79"/>
      <c r="W10" s="91"/>
      <c r="X10" s="91">
        <v>0</v>
      </c>
      <c r="Y10" s="79"/>
      <c r="Z10" s="102">
        <v>1.1415999999999999</v>
      </c>
      <c r="AA10" s="102">
        <v>1.1440378353225049</v>
      </c>
      <c r="AB10" s="91">
        <v>96279.812348258245</v>
      </c>
      <c r="AC10" s="112">
        <v>29150.966988474334</v>
      </c>
      <c r="AD10" s="91">
        <v>29149.988879574463</v>
      </c>
      <c r="AE10" s="91">
        <v>67129.823468683782</v>
      </c>
      <c r="AF10" s="79"/>
      <c r="AG10" s="102">
        <v>1.1414999150334957</v>
      </c>
      <c r="AH10" s="102">
        <v>1.1414999150334957</v>
      </c>
    </row>
    <row r="11" spans="1:34" s="77" customFormat="1" x14ac:dyDescent="0.2">
      <c r="A11" s="79">
        <v>2019</v>
      </c>
      <c r="B11" s="79" t="s">
        <v>31</v>
      </c>
      <c r="C11" s="79">
        <v>1416</v>
      </c>
      <c r="D11" s="79" t="s">
        <v>32</v>
      </c>
      <c r="E11" s="79" t="s">
        <v>33</v>
      </c>
      <c r="F11" s="86">
        <v>43446</v>
      </c>
      <c r="G11" s="86">
        <v>43551</v>
      </c>
      <c r="H11" s="86">
        <v>43553</v>
      </c>
      <c r="I11" s="79" t="s">
        <v>40</v>
      </c>
      <c r="J11" s="79" t="s">
        <v>39</v>
      </c>
      <c r="K11" s="79" t="s">
        <v>36</v>
      </c>
      <c r="L11" s="91">
        <v>13140604.467805499</v>
      </c>
      <c r="M11" s="79" t="s">
        <v>40</v>
      </c>
      <c r="N11" s="79" t="s">
        <v>35</v>
      </c>
      <c r="O11" s="79" t="s">
        <v>37</v>
      </c>
      <c r="P11" s="121">
        <v>-15000000</v>
      </c>
      <c r="Q11" s="79"/>
      <c r="R11" s="79" t="s">
        <v>38</v>
      </c>
      <c r="S11" s="102">
        <v>1.1415</v>
      </c>
      <c r="T11" s="79"/>
      <c r="U11" s="79"/>
      <c r="V11" s="79"/>
      <c r="W11" s="91"/>
      <c r="X11" s="91">
        <v>0</v>
      </c>
      <c r="Y11" s="79"/>
      <c r="Z11" s="102">
        <v>1.1415999999999999</v>
      </c>
      <c r="AA11" s="102">
        <v>1.1440378353225049</v>
      </c>
      <c r="AB11" s="121">
        <v>-67128.845359783911</v>
      </c>
      <c r="AC11" s="112"/>
      <c r="AD11" s="91">
        <v>0</v>
      </c>
      <c r="AE11" s="121">
        <v>-67128.845359783911</v>
      </c>
      <c r="AF11" s="79"/>
      <c r="AG11" s="102">
        <v>1.1414999150334957</v>
      </c>
      <c r="AH11" s="102">
        <v>1.1414999150334957</v>
      </c>
    </row>
    <row r="12" spans="1:34" s="77" customFormat="1" x14ac:dyDescent="0.2">
      <c r="A12" s="79">
        <v>2019</v>
      </c>
      <c r="B12" s="79" t="s">
        <v>41</v>
      </c>
      <c r="C12" s="79">
        <v>890</v>
      </c>
      <c r="D12" s="79" t="s">
        <v>42</v>
      </c>
      <c r="E12" s="79" t="s">
        <v>43</v>
      </c>
      <c r="F12" s="86">
        <v>42719</v>
      </c>
      <c r="G12" s="86">
        <v>43551</v>
      </c>
      <c r="H12" s="86">
        <v>43553</v>
      </c>
      <c r="I12" s="79" t="s">
        <v>34</v>
      </c>
      <c r="J12" s="79" t="s">
        <v>35</v>
      </c>
      <c r="K12" s="79" t="s">
        <v>36</v>
      </c>
      <c r="L12" s="91">
        <v>17897091.722595099</v>
      </c>
      <c r="M12" s="79" t="s">
        <v>34</v>
      </c>
      <c r="N12" s="79" t="s">
        <v>39</v>
      </c>
      <c r="O12" s="79" t="s">
        <v>37</v>
      </c>
      <c r="P12" s="121">
        <v>-20000000</v>
      </c>
      <c r="Q12" s="79">
        <v>1.0449999999999999</v>
      </c>
      <c r="R12" s="79" t="s">
        <v>38</v>
      </c>
      <c r="S12" s="102">
        <v>1.1174999999999999</v>
      </c>
      <c r="T12" s="79"/>
      <c r="U12" s="79"/>
      <c r="V12" s="79"/>
      <c r="W12" s="91"/>
      <c r="X12" s="91">
        <v>0</v>
      </c>
      <c r="Y12" s="79"/>
      <c r="Z12" s="102">
        <v>1.1415999999999999</v>
      </c>
      <c r="AA12" s="102">
        <v>1.1440378353225049</v>
      </c>
      <c r="AB12" s="91">
        <v>426507.61794241302</v>
      </c>
      <c r="AC12" s="112">
        <v>426507.61794241302</v>
      </c>
      <c r="AD12" s="91">
        <v>415152.41736048833</v>
      </c>
      <c r="AE12" s="91">
        <v>11355.200581924699</v>
      </c>
      <c r="AF12" s="79"/>
      <c r="AG12" s="102">
        <v>1.1167914272965858</v>
      </c>
      <c r="AH12" s="102">
        <v>1.1167914272965858</v>
      </c>
    </row>
    <row r="13" spans="1:34" s="77" customFormat="1" x14ac:dyDescent="0.2">
      <c r="A13" s="79">
        <v>2019</v>
      </c>
      <c r="B13" s="79" t="s">
        <v>41</v>
      </c>
      <c r="C13" s="79">
        <v>892</v>
      </c>
      <c r="D13" s="79" t="s">
        <v>44</v>
      </c>
      <c r="E13" s="79" t="s">
        <v>43</v>
      </c>
      <c r="F13" s="86">
        <v>42719</v>
      </c>
      <c r="G13" s="86">
        <v>43551</v>
      </c>
      <c r="H13" s="86">
        <v>43553</v>
      </c>
      <c r="I13" s="79" t="s">
        <v>40</v>
      </c>
      <c r="J13" s="79" t="s">
        <v>39</v>
      </c>
      <c r="K13" s="79" t="s">
        <v>36</v>
      </c>
      <c r="L13" s="91">
        <v>17897091.722595099</v>
      </c>
      <c r="M13" s="79" t="s">
        <v>40</v>
      </c>
      <c r="N13" s="79" t="s">
        <v>35</v>
      </c>
      <c r="O13" s="79" t="s">
        <v>37</v>
      </c>
      <c r="P13" s="121">
        <v>-20000000</v>
      </c>
      <c r="Q13" s="79">
        <v>1.0449999999999999</v>
      </c>
      <c r="R13" s="79" t="s">
        <v>38</v>
      </c>
      <c r="S13" s="102">
        <v>1.1174999999999999</v>
      </c>
      <c r="T13" s="79">
        <v>1.0175000000000001</v>
      </c>
      <c r="U13" s="79" t="s">
        <v>45</v>
      </c>
      <c r="V13" s="79" t="s">
        <v>46</v>
      </c>
      <c r="W13" s="91"/>
      <c r="X13" s="91">
        <v>0</v>
      </c>
      <c r="Y13" s="79"/>
      <c r="Z13" s="102">
        <v>1.1415999999999999</v>
      </c>
      <c r="AA13" s="102">
        <v>1.1440378353225049</v>
      </c>
      <c r="AB13" s="91">
        <v>0</v>
      </c>
      <c r="AC13" s="112"/>
      <c r="AD13" s="91"/>
      <c r="AE13" s="91">
        <v>0</v>
      </c>
      <c r="AF13" s="79"/>
      <c r="AG13" s="102">
        <v>1.1167914272965858</v>
      </c>
      <c r="AH13" s="102">
        <v>1.1167914272965858</v>
      </c>
    </row>
    <row r="14" spans="1:34" s="77" customFormat="1" x14ac:dyDescent="0.2">
      <c r="A14" s="79">
        <v>2019</v>
      </c>
      <c r="B14" s="79" t="s">
        <v>47</v>
      </c>
      <c r="C14" s="79">
        <v>1443</v>
      </c>
      <c r="D14" s="79" t="s">
        <v>48</v>
      </c>
      <c r="E14" s="79" t="s">
        <v>49</v>
      </c>
      <c r="F14" s="86">
        <v>43504</v>
      </c>
      <c r="G14" s="86">
        <v>43581</v>
      </c>
      <c r="H14" s="86">
        <v>43585</v>
      </c>
      <c r="I14" s="79" t="s">
        <v>34</v>
      </c>
      <c r="J14" s="79" t="s">
        <v>35</v>
      </c>
      <c r="K14" s="79" t="s">
        <v>36</v>
      </c>
      <c r="L14" s="91">
        <v>8781173.1647348106</v>
      </c>
      <c r="M14" s="79" t="s">
        <v>34</v>
      </c>
      <c r="N14" s="79" t="s">
        <v>39</v>
      </c>
      <c r="O14" s="79" t="s">
        <v>37</v>
      </c>
      <c r="P14" s="121">
        <v>-10000000</v>
      </c>
      <c r="Q14" s="79"/>
      <c r="R14" s="79" t="s">
        <v>38</v>
      </c>
      <c r="S14" s="102">
        <v>1.1388</v>
      </c>
      <c r="T14" s="79"/>
      <c r="U14" s="79"/>
      <c r="V14" s="79"/>
      <c r="W14" s="91"/>
      <c r="X14" s="91">
        <v>0</v>
      </c>
      <c r="Y14" s="79"/>
      <c r="Z14" s="102">
        <v>1.1415999999999999</v>
      </c>
      <c r="AA14" s="102">
        <v>1.1470454289278613</v>
      </c>
      <c r="AB14" s="91">
        <v>116984.91009226067</v>
      </c>
      <c r="AC14" s="112">
        <v>63144.247737166203</v>
      </c>
      <c r="AD14" s="91">
        <v>63122.643102932721</v>
      </c>
      <c r="AE14" s="91">
        <v>53862.266989327953</v>
      </c>
      <c r="AF14" s="79"/>
      <c r="AG14" s="102">
        <v>1.1387971981765452</v>
      </c>
      <c r="AH14" s="102">
        <v>1.1387971981765452</v>
      </c>
    </row>
    <row r="15" spans="1:34" s="77" customFormat="1" x14ac:dyDescent="0.2">
      <c r="A15" s="79">
        <v>2019</v>
      </c>
      <c r="B15" s="79" t="s">
        <v>47</v>
      </c>
      <c r="C15" s="79">
        <v>1444</v>
      </c>
      <c r="D15" s="79" t="s">
        <v>48</v>
      </c>
      <c r="E15" s="79" t="s">
        <v>49</v>
      </c>
      <c r="F15" s="86">
        <v>43504</v>
      </c>
      <c r="G15" s="86">
        <v>43581</v>
      </c>
      <c r="H15" s="86">
        <v>43585</v>
      </c>
      <c r="I15" s="79" t="s">
        <v>40</v>
      </c>
      <c r="J15" s="79" t="s">
        <v>39</v>
      </c>
      <c r="K15" s="79" t="s">
        <v>36</v>
      </c>
      <c r="L15" s="91">
        <v>8781173.1647348106</v>
      </c>
      <c r="M15" s="79" t="s">
        <v>40</v>
      </c>
      <c r="N15" s="79" t="s">
        <v>35</v>
      </c>
      <c r="O15" s="79" t="s">
        <v>37</v>
      </c>
      <c r="P15" s="121">
        <v>-10000000</v>
      </c>
      <c r="Q15" s="79"/>
      <c r="R15" s="79" t="s">
        <v>38</v>
      </c>
      <c r="S15" s="102">
        <v>1.1388</v>
      </c>
      <c r="T15" s="79"/>
      <c r="U15" s="79"/>
      <c r="V15" s="79"/>
      <c r="W15" s="91"/>
      <c r="X15" s="91">
        <v>0</v>
      </c>
      <c r="Y15" s="79"/>
      <c r="Z15" s="102">
        <v>1.1415999999999999</v>
      </c>
      <c r="AA15" s="102">
        <v>1.1470454289278613</v>
      </c>
      <c r="AB15" s="121">
        <v>-53840.662355094471</v>
      </c>
      <c r="AC15" s="112"/>
      <c r="AD15" s="91">
        <v>0</v>
      </c>
      <c r="AE15" s="121">
        <v>-53840.662355094471</v>
      </c>
      <c r="AF15" s="79"/>
      <c r="AG15" s="102">
        <v>1.1387971981765452</v>
      </c>
      <c r="AH15" s="102">
        <v>1.1387971981765452</v>
      </c>
    </row>
    <row r="16" spans="1:34" s="77" customFormat="1" x14ac:dyDescent="0.2">
      <c r="A16" s="79">
        <v>2019</v>
      </c>
      <c r="B16" s="79" t="s">
        <v>31</v>
      </c>
      <c r="C16" s="79">
        <v>1417</v>
      </c>
      <c r="D16" s="79" t="s">
        <v>32</v>
      </c>
      <c r="E16" s="79" t="s">
        <v>33</v>
      </c>
      <c r="F16" s="86">
        <v>43446</v>
      </c>
      <c r="G16" s="86">
        <v>43581</v>
      </c>
      <c r="H16" s="86">
        <v>43585</v>
      </c>
      <c r="I16" s="79" t="s">
        <v>34</v>
      </c>
      <c r="J16" s="79" t="s">
        <v>35</v>
      </c>
      <c r="K16" s="79" t="s">
        <v>36</v>
      </c>
      <c r="L16" s="91">
        <v>4368719.96505024</v>
      </c>
      <c r="M16" s="79" t="s">
        <v>34</v>
      </c>
      <c r="N16" s="79" t="s">
        <v>39</v>
      </c>
      <c r="O16" s="79" t="s">
        <v>37</v>
      </c>
      <c r="P16" s="121">
        <v>-5000000</v>
      </c>
      <c r="Q16" s="79"/>
      <c r="R16" s="79" t="s">
        <v>38</v>
      </c>
      <c r="S16" s="102">
        <v>1.1445000000000001</v>
      </c>
      <c r="T16" s="79"/>
      <c r="U16" s="79"/>
      <c r="V16" s="79"/>
      <c r="W16" s="91"/>
      <c r="X16" s="91">
        <v>0</v>
      </c>
      <c r="Y16" s="79"/>
      <c r="Z16" s="102">
        <v>1.1415999999999999</v>
      </c>
      <c r="AA16" s="102">
        <v>1.1470454289278613</v>
      </c>
      <c r="AB16" s="91">
        <v>45147.268468925744</v>
      </c>
      <c r="AC16" s="112">
        <v>9698.0223865323642</v>
      </c>
      <c r="AD16" s="91">
        <v>9694.7042343020439</v>
      </c>
      <c r="AE16" s="91">
        <v>35452.5642346237</v>
      </c>
      <c r="AF16" s="79"/>
      <c r="AG16" s="102">
        <v>1.1444991307242458</v>
      </c>
      <c r="AH16" s="102">
        <v>1.1444991307242458</v>
      </c>
    </row>
    <row r="17" spans="1:34" s="77" customFormat="1" x14ac:dyDescent="0.2">
      <c r="A17" s="79">
        <v>2019</v>
      </c>
      <c r="B17" s="79" t="s">
        <v>31</v>
      </c>
      <c r="C17" s="79">
        <v>1418</v>
      </c>
      <c r="D17" s="79" t="s">
        <v>32</v>
      </c>
      <c r="E17" s="79" t="s">
        <v>33</v>
      </c>
      <c r="F17" s="86">
        <v>43446</v>
      </c>
      <c r="G17" s="86">
        <v>43581</v>
      </c>
      <c r="H17" s="86">
        <v>43585</v>
      </c>
      <c r="I17" s="79" t="s">
        <v>40</v>
      </c>
      <c r="J17" s="79" t="s">
        <v>39</v>
      </c>
      <c r="K17" s="79" t="s">
        <v>36</v>
      </c>
      <c r="L17" s="91">
        <v>4368719.96505024</v>
      </c>
      <c r="M17" s="79" t="s">
        <v>40</v>
      </c>
      <c r="N17" s="79" t="s">
        <v>35</v>
      </c>
      <c r="O17" s="79" t="s">
        <v>37</v>
      </c>
      <c r="P17" s="121">
        <v>-5000000</v>
      </c>
      <c r="Q17" s="79"/>
      <c r="R17" s="79" t="s">
        <v>38</v>
      </c>
      <c r="S17" s="102">
        <v>1.1445000000000001</v>
      </c>
      <c r="T17" s="79"/>
      <c r="U17" s="79"/>
      <c r="V17" s="79"/>
      <c r="W17" s="91"/>
      <c r="X17" s="91">
        <v>0</v>
      </c>
      <c r="Y17" s="79"/>
      <c r="Z17" s="102">
        <v>1.1415999999999999</v>
      </c>
      <c r="AA17" s="102">
        <v>1.1470454289278613</v>
      </c>
      <c r="AB17" s="121">
        <v>-35449.24608239338</v>
      </c>
      <c r="AC17" s="112"/>
      <c r="AD17" s="91">
        <v>0</v>
      </c>
      <c r="AE17" s="121">
        <v>-35449.24608239338</v>
      </c>
      <c r="AF17" s="79"/>
      <c r="AG17" s="102">
        <v>1.1444991307242458</v>
      </c>
      <c r="AH17" s="102">
        <v>1.1444991307242458</v>
      </c>
    </row>
    <row r="18" spans="1:34" s="77" customFormat="1" x14ac:dyDescent="0.2">
      <c r="A18" s="79">
        <v>2019</v>
      </c>
      <c r="B18" s="79" t="s">
        <v>47</v>
      </c>
      <c r="C18" s="79">
        <v>1445</v>
      </c>
      <c r="D18" s="79" t="s">
        <v>48</v>
      </c>
      <c r="E18" s="79" t="s">
        <v>49</v>
      </c>
      <c r="F18" s="86">
        <v>43504</v>
      </c>
      <c r="G18" s="86">
        <v>43614</v>
      </c>
      <c r="H18" s="86">
        <v>43616</v>
      </c>
      <c r="I18" s="79" t="s">
        <v>34</v>
      </c>
      <c r="J18" s="79" t="s">
        <v>35</v>
      </c>
      <c r="K18" s="79" t="s">
        <v>36</v>
      </c>
      <c r="L18" s="91">
        <v>8781173.1647348106</v>
      </c>
      <c r="M18" s="79" t="s">
        <v>34</v>
      </c>
      <c r="N18" s="79" t="s">
        <v>39</v>
      </c>
      <c r="O18" s="79" t="s">
        <v>37</v>
      </c>
      <c r="P18" s="121">
        <v>-10000000</v>
      </c>
      <c r="Q18" s="79"/>
      <c r="R18" s="79" t="s">
        <v>38</v>
      </c>
      <c r="S18" s="102">
        <v>1.1388</v>
      </c>
      <c r="T18" s="79"/>
      <c r="U18" s="79"/>
      <c r="V18" s="79"/>
      <c r="W18" s="91"/>
      <c r="X18" s="91">
        <v>0</v>
      </c>
      <c r="Y18" s="79"/>
      <c r="Z18" s="102">
        <v>1.1415999999999999</v>
      </c>
      <c r="AA18" s="102">
        <v>1.1500127116494798</v>
      </c>
      <c r="AB18" s="91">
        <v>153762.26103754036</v>
      </c>
      <c r="AC18" s="112">
        <v>138714.53540791897</v>
      </c>
      <c r="AD18" s="91">
        <v>85617.108091874048</v>
      </c>
      <c r="AE18" s="91">
        <v>68145.152945666312</v>
      </c>
      <c r="AF18" s="79"/>
      <c r="AG18" s="102">
        <v>1.1387924323828651</v>
      </c>
      <c r="AH18" s="102">
        <v>1.1387924323828651</v>
      </c>
    </row>
    <row r="19" spans="1:34" s="77" customFormat="1" x14ac:dyDescent="0.2">
      <c r="A19" s="79">
        <v>2019</v>
      </c>
      <c r="B19" s="79" t="s">
        <v>47</v>
      </c>
      <c r="C19" s="79">
        <v>1446</v>
      </c>
      <c r="D19" s="79" t="s">
        <v>48</v>
      </c>
      <c r="E19" s="79" t="s">
        <v>49</v>
      </c>
      <c r="F19" s="86">
        <v>43504</v>
      </c>
      <c r="G19" s="86">
        <v>43614</v>
      </c>
      <c r="H19" s="86">
        <v>43616</v>
      </c>
      <c r="I19" s="79" t="s">
        <v>40</v>
      </c>
      <c r="J19" s="79" t="s">
        <v>39</v>
      </c>
      <c r="K19" s="79" t="s">
        <v>36</v>
      </c>
      <c r="L19" s="91">
        <v>8781173.1647348106</v>
      </c>
      <c r="M19" s="79" t="s">
        <v>40</v>
      </c>
      <c r="N19" s="79" t="s">
        <v>35</v>
      </c>
      <c r="O19" s="79" t="s">
        <v>37</v>
      </c>
      <c r="P19" s="121">
        <v>-10000000</v>
      </c>
      <c r="Q19" s="79"/>
      <c r="R19" s="79" t="s">
        <v>38</v>
      </c>
      <c r="S19" s="102">
        <v>1.1388</v>
      </c>
      <c r="T19" s="79"/>
      <c r="U19" s="79"/>
      <c r="V19" s="79"/>
      <c r="W19" s="91"/>
      <c r="X19" s="91">
        <v>0</v>
      </c>
      <c r="Y19" s="79"/>
      <c r="Z19" s="102">
        <v>1.1415999999999999</v>
      </c>
      <c r="AA19" s="102">
        <v>1.1500127116494798</v>
      </c>
      <c r="AB19" s="121">
        <v>-68086.7994173021</v>
      </c>
      <c r="AC19" s="112"/>
      <c r="AD19" s="91">
        <v>0</v>
      </c>
      <c r="AE19" s="121">
        <v>-68086.7994173021</v>
      </c>
      <c r="AF19" s="79"/>
      <c r="AG19" s="102">
        <v>1.1387924323828651</v>
      </c>
      <c r="AH19" s="102">
        <v>1.1387924323828651</v>
      </c>
    </row>
    <row r="20" spans="1:34" s="77" customFormat="1" x14ac:dyDescent="0.2">
      <c r="A20" s="79">
        <v>2019</v>
      </c>
      <c r="B20" s="79" t="s">
        <v>47</v>
      </c>
      <c r="C20" s="79">
        <v>1447</v>
      </c>
      <c r="D20" s="79" t="s">
        <v>48</v>
      </c>
      <c r="E20" s="79" t="s">
        <v>49</v>
      </c>
      <c r="F20" s="86">
        <v>43504</v>
      </c>
      <c r="G20" s="86">
        <v>43642</v>
      </c>
      <c r="H20" s="86">
        <v>43644</v>
      </c>
      <c r="I20" s="79" t="s">
        <v>34</v>
      </c>
      <c r="J20" s="79" t="s">
        <v>35</v>
      </c>
      <c r="K20" s="79" t="s">
        <v>36</v>
      </c>
      <c r="L20" s="91">
        <v>4390586.5823673997</v>
      </c>
      <c r="M20" s="79" t="s">
        <v>34</v>
      </c>
      <c r="N20" s="79" t="s">
        <v>39</v>
      </c>
      <c r="O20" s="79" t="s">
        <v>37</v>
      </c>
      <c r="P20" s="121">
        <v>-5000000</v>
      </c>
      <c r="Q20" s="79"/>
      <c r="R20" s="79" t="s">
        <v>38</v>
      </c>
      <c r="S20" s="102">
        <v>1.1388</v>
      </c>
      <c r="T20" s="79"/>
      <c r="U20" s="79"/>
      <c r="V20" s="79"/>
      <c r="W20" s="91"/>
      <c r="X20" s="91">
        <v>0</v>
      </c>
      <c r="Y20" s="79"/>
      <c r="Z20" s="102">
        <v>1.1415999999999999</v>
      </c>
      <c r="AA20" s="102">
        <v>1.1527105059012526</v>
      </c>
      <c r="AB20" s="91">
        <v>92522.453248787293</v>
      </c>
      <c r="AC20" s="112"/>
      <c r="AD20" s="91">
        <v>52984.058227377944</v>
      </c>
      <c r="AE20" s="91">
        <v>39538.395021409349</v>
      </c>
      <c r="AF20" s="79"/>
      <c r="AG20" s="102">
        <v>1.1387857306230365</v>
      </c>
      <c r="AH20" s="102">
        <v>1.1387857306230365</v>
      </c>
    </row>
    <row r="21" spans="1:34" s="77" customFormat="1" x14ac:dyDescent="0.2">
      <c r="A21" s="79">
        <v>2019</v>
      </c>
      <c r="B21" s="79" t="s">
        <v>47</v>
      </c>
      <c r="C21" s="79">
        <v>1448</v>
      </c>
      <c r="D21" s="79" t="s">
        <v>48</v>
      </c>
      <c r="E21" s="79" t="s">
        <v>49</v>
      </c>
      <c r="F21" s="86">
        <v>43504</v>
      </c>
      <c r="G21" s="86">
        <v>43642</v>
      </c>
      <c r="H21" s="86">
        <v>43644</v>
      </c>
      <c r="I21" s="79" t="s">
        <v>40</v>
      </c>
      <c r="J21" s="79" t="s">
        <v>39</v>
      </c>
      <c r="K21" s="79" t="s">
        <v>36</v>
      </c>
      <c r="L21" s="91">
        <v>4390586.5823673997</v>
      </c>
      <c r="M21" s="79" t="s">
        <v>40</v>
      </c>
      <c r="N21" s="79" t="s">
        <v>35</v>
      </c>
      <c r="O21" s="79" t="s">
        <v>37</v>
      </c>
      <c r="P21" s="121">
        <v>-5000000</v>
      </c>
      <c r="Q21" s="79"/>
      <c r="R21" s="79" t="s">
        <v>38</v>
      </c>
      <c r="S21" s="102">
        <v>1.1388</v>
      </c>
      <c r="T21" s="79"/>
      <c r="U21" s="79"/>
      <c r="V21" s="79"/>
      <c r="W21" s="91"/>
      <c r="X21" s="91">
        <v>0</v>
      </c>
      <c r="Y21" s="79"/>
      <c r="Z21" s="102">
        <v>1.1415999999999999</v>
      </c>
      <c r="AA21" s="102">
        <v>1.1527105059012526</v>
      </c>
      <c r="AB21" s="121">
        <v>-39483.379461106582</v>
      </c>
      <c r="AC21" s="112"/>
      <c r="AD21" s="91">
        <v>0</v>
      </c>
      <c r="AE21" s="121">
        <v>-39483.379461106582</v>
      </c>
      <c r="AF21" s="79"/>
      <c r="AG21" s="102">
        <v>1.1387857306230365</v>
      </c>
      <c r="AH21" s="102">
        <v>1.1387857306230365</v>
      </c>
    </row>
    <row r="22" spans="1:34" s="77" customFormat="1" x14ac:dyDescent="0.2">
      <c r="A22" s="79">
        <v>2019</v>
      </c>
      <c r="B22" s="79" t="s">
        <v>50</v>
      </c>
      <c r="C22" s="79">
        <v>1419</v>
      </c>
      <c r="D22" s="79" t="s">
        <v>51</v>
      </c>
      <c r="E22" s="79" t="s">
        <v>49</v>
      </c>
      <c r="F22" s="86">
        <v>43444</v>
      </c>
      <c r="G22" s="86">
        <v>43675</v>
      </c>
      <c r="H22" s="86">
        <v>43677</v>
      </c>
      <c r="I22" s="79" t="s">
        <v>34</v>
      </c>
      <c r="J22" s="79" t="s">
        <v>35</v>
      </c>
      <c r="K22" s="79" t="s">
        <v>36</v>
      </c>
      <c r="L22" s="91">
        <v>8724480.8933868408</v>
      </c>
      <c r="M22" s="79" t="s">
        <v>34</v>
      </c>
      <c r="N22" s="79" t="s">
        <v>39</v>
      </c>
      <c r="O22" s="79" t="s">
        <v>37</v>
      </c>
      <c r="P22" s="121">
        <v>-10000000</v>
      </c>
      <c r="Q22" s="79"/>
      <c r="R22" s="79" t="s">
        <v>38</v>
      </c>
      <c r="S22" s="102">
        <v>1.1462000000000001</v>
      </c>
      <c r="T22" s="79"/>
      <c r="U22" s="79"/>
      <c r="V22" s="79"/>
      <c r="W22" s="91"/>
      <c r="X22" s="91">
        <v>0</v>
      </c>
      <c r="Y22" s="79"/>
      <c r="Z22" s="102">
        <v>1.1415999999999999</v>
      </c>
      <c r="AA22" s="102">
        <v>1.1559155794822404</v>
      </c>
      <c r="AB22" s="91">
        <v>182589.94643612969</v>
      </c>
      <c r="AC22" s="112">
        <v>73435.379754706169</v>
      </c>
      <c r="AD22" s="91">
        <v>73330.084882976487</v>
      </c>
      <c r="AE22" s="91">
        <v>109259.8615531532</v>
      </c>
      <c r="AF22" s="79"/>
      <c r="AG22" s="102">
        <v>1.1461861667958375</v>
      </c>
      <c r="AH22" s="102">
        <v>1.1461861667958375</v>
      </c>
    </row>
    <row r="23" spans="1:34" s="77" customFormat="1" x14ac:dyDescent="0.2">
      <c r="A23" s="79">
        <v>2019</v>
      </c>
      <c r="B23" s="79" t="s">
        <v>50</v>
      </c>
      <c r="C23" s="79">
        <v>1420</v>
      </c>
      <c r="D23" s="79" t="s">
        <v>51</v>
      </c>
      <c r="E23" s="79" t="s">
        <v>49</v>
      </c>
      <c r="F23" s="86">
        <v>43444</v>
      </c>
      <c r="G23" s="86">
        <v>43675</v>
      </c>
      <c r="H23" s="86">
        <v>43677</v>
      </c>
      <c r="I23" s="79" t="s">
        <v>40</v>
      </c>
      <c r="J23" s="79" t="s">
        <v>39</v>
      </c>
      <c r="K23" s="79" t="s">
        <v>36</v>
      </c>
      <c r="L23" s="91">
        <v>8724480.8933868408</v>
      </c>
      <c r="M23" s="79" t="s">
        <v>40</v>
      </c>
      <c r="N23" s="79" t="s">
        <v>35</v>
      </c>
      <c r="O23" s="79" t="s">
        <v>37</v>
      </c>
      <c r="P23" s="121">
        <v>-10000000</v>
      </c>
      <c r="Q23" s="79"/>
      <c r="R23" s="79" t="s">
        <v>38</v>
      </c>
      <c r="S23" s="102">
        <v>1.1462000000000001</v>
      </c>
      <c r="T23" s="79"/>
      <c r="U23" s="79"/>
      <c r="V23" s="79"/>
      <c r="W23" s="91"/>
      <c r="X23" s="91">
        <v>0</v>
      </c>
      <c r="Y23" s="79"/>
      <c r="Z23" s="102">
        <v>1.1415999999999999</v>
      </c>
      <c r="AA23" s="102">
        <v>1.1559155794822404</v>
      </c>
      <c r="AB23" s="121">
        <v>-109154.56668142352</v>
      </c>
      <c r="AC23" s="112"/>
      <c r="AD23" s="91">
        <v>0</v>
      </c>
      <c r="AE23" s="121">
        <v>-109154.56668142352</v>
      </c>
      <c r="AF23" s="79"/>
      <c r="AG23" s="102">
        <v>1.1461861667958375</v>
      </c>
      <c r="AH23" s="102">
        <v>1.1461861667958375</v>
      </c>
    </row>
    <row r="24" spans="1:34" s="77" customFormat="1" x14ac:dyDescent="0.2">
      <c r="A24" s="79">
        <v>2019</v>
      </c>
      <c r="B24" s="79" t="s">
        <v>52</v>
      </c>
      <c r="C24" s="79">
        <v>1409</v>
      </c>
      <c r="D24" s="79" t="s">
        <v>53</v>
      </c>
      <c r="E24" s="79" t="s">
        <v>33</v>
      </c>
      <c r="F24" s="86">
        <v>43446</v>
      </c>
      <c r="G24" s="86">
        <v>43705</v>
      </c>
      <c r="H24" s="86">
        <v>43707</v>
      </c>
      <c r="I24" s="79" t="s">
        <v>34</v>
      </c>
      <c r="J24" s="79" t="s">
        <v>35</v>
      </c>
      <c r="K24" s="79" t="s">
        <v>36</v>
      </c>
      <c r="L24" s="91">
        <v>20842379.504993498</v>
      </c>
      <c r="M24" s="79" t="s">
        <v>34</v>
      </c>
      <c r="N24" s="79" t="s">
        <v>39</v>
      </c>
      <c r="O24" s="79" t="s">
        <v>37</v>
      </c>
      <c r="P24" s="121">
        <v>-24000000</v>
      </c>
      <c r="Q24" s="79"/>
      <c r="R24" s="79" t="s">
        <v>38</v>
      </c>
      <c r="S24" s="102">
        <v>1.1515</v>
      </c>
      <c r="T24" s="79"/>
      <c r="U24" s="79"/>
      <c r="V24" s="79"/>
      <c r="W24" s="91"/>
      <c r="X24" s="91">
        <v>0</v>
      </c>
      <c r="Y24" s="79"/>
      <c r="Z24" s="102">
        <v>1.1415999999999999</v>
      </c>
      <c r="AA24" s="102">
        <v>1.1587352998050904</v>
      </c>
      <c r="AB24" s="91">
        <v>446196.69832869817</v>
      </c>
      <c r="AC24" s="112">
        <v>130365.11668853072</v>
      </c>
      <c r="AD24" s="91">
        <v>130142.63429746777</v>
      </c>
      <c r="AE24" s="91">
        <v>316054.0640312304</v>
      </c>
      <c r="AF24" s="79"/>
      <c r="AG24" s="102">
        <v>1.1514877084217476</v>
      </c>
      <c r="AH24" s="102">
        <v>1.1514877084217476</v>
      </c>
    </row>
    <row r="25" spans="1:34" s="77" customFormat="1" x14ac:dyDescent="0.2">
      <c r="A25" s="79">
        <v>2019</v>
      </c>
      <c r="B25" s="79" t="s">
        <v>52</v>
      </c>
      <c r="C25" s="79">
        <v>1410</v>
      </c>
      <c r="D25" s="79" t="s">
        <v>53</v>
      </c>
      <c r="E25" s="79" t="s">
        <v>33</v>
      </c>
      <c r="F25" s="86">
        <v>43446</v>
      </c>
      <c r="G25" s="86">
        <v>43705</v>
      </c>
      <c r="H25" s="86">
        <v>43707</v>
      </c>
      <c r="I25" s="79" t="s">
        <v>40</v>
      </c>
      <c r="J25" s="79" t="s">
        <v>39</v>
      </c>
      <c r="K25" s="79" t="s">
        <v>36</v>
      </c>
      <c r="L25" s="91">
        <v>20842379.504993498</v>
      </c>
      <c r="M25" s="79" t="s">
        <v>40</v>
      </c>
      <c r="N25" s="79" t="s">
        <v>35</v>
      </c>
      <c r="O25" s="79" t="s">
        <v>37</v>
      </c>
      <c r="P25" s="121">
        <v>-24000000</v>
      </c>
      <c r="Q25" s="79"/>
      <c r="R25" s="79" t="s">
        <v>38</v>
      </c>
      <c r="S25" s="102">
        <v>1.1515</v>
      </c>
      <c r="T25" s="79"/>
      <c r="U25" s="79"/>
      <c r="V25" s="79"/>
      <c r="W25" s="91"/>
      <c r="X25" s="91">
        <v>0</v>
      </c>
      <c r="Y25" s="79"/>
      <c r="Z25" s="102">
        <v>1.1415999999999999</v>
      </c>
      <c r="AA25" s="102">
        <v>1.1587352998050904</v>
      </c>
      <c r="AB25" s="121">
        <v>-315831.58164016745</v>
      </c>
      <c r="AC25" s="112"/>
      <c r="AD25" s="91">
        <v>0</v>
      </c>
      <c r="AE25" s="121">
        <v>-315831.58164016745</v>
      </c>
      <c r="AF25" s="79"/>
      <c r="AG25" s="102">
        <v>1.1514877084217476</v>
      </c>
      <c r="AH25" s="102">
        <v>1.1514877084217476</v>
      </c>
    </row>
    <row r="26" spans="1:34" s="77" customFormat="1" x14ac:dyDescent="0.2">
      <c r="A26" s="79">
        <v>2019</v>
      </c>
      <c r="B26" s="79" t="s">
        <v>50</v>
      </c>
      <c r="C26" s="79">
        <v>1421</v>
      </c>
      <c r="D26" s="79" t="s">
        <v>51</v>
      </c>
      <c r="E26" s="79" t="s">
        <v>49</v>
      </c>
      <c r="F26" s="86">
        <v>43444</v>
      </c>
      <c r="G26" s="86">
        <v>43705</v>
      </c>
      <c r="H26" s="86">
        <v>43707</v>
      </c>
      <c r="I26" s="79" t="s">
        <v>34</v>
      </c>
      <c r="J26" s="79" t="s">
        <v>35</v>
      </c>
      <c r="K26" s="79" t="s">
        <v>36</v>
      </c>
      <c r="L26" s="91">
        <v>4362240.4466934204</v>
      </c>
      <c r="M26" s="79" t="s">
        <v>34</v>
      </c>
      <c r="N26" s="79" t="s">
        <v>39</v>
      </c>
      <c r="O26" s="79" t="s">
        <v>37</v>
      </c>
      <c r="P26" s="121">
        <v>-5000000</v>
      </c>
      <c r="Q26" s="79"/>
      <c r="R26" s="79" t="s">
        <v>38</v>
      </c>
      <c r="S26" s="102">
        <v>1.1462000000000001</v>
      </c>
      <c r="T26" s="79"/>
      <c r="U26" s="79"/>
      <c r="V26" s="79"/>
      <c r="W26" s="91"/>
      <c r="X26" s="91">
        <v>0</v>
      </c>
      <c r="Y26" s="79"/>
      <c r="Z26" s="102">
        <v>1.1415999999999999</v>
      </c>
      <c r="AA26" s="102">
        <v>1.1587352998050904</v>
      </c>
      <c r="AB26" s="91">
        <v>105315.13603978789</v>
      </c>
      <c r="AC26" s="112">
        <v>163918.79708769493</v>
      </c>
      <c r="AD26" s="91">
        <v>47191.098631750792</v>
      </c>
      <c r="AE26" s="91">
        <v>58124.037408037097</v>
      </c>
      <c r="AF26" s="79"/>
      <c r="AG26" s="102">
        <v>1.1461788027798521</v>
      </c>
      <c r="AH26" s="102">
        <v>1.1461788027798521</v>
      </c>
    </row>
    <row r="27" spans="1:34" s="77" customFormat="1" x14ac:dyDescent="0.2">
      <c r="A27" s="79">
        <v>2019</v>
      </c>
      <c r="B27" s="79" t="s">
        <v>50</v>
      </c>
      <c r="C27" s="79">
        <v>1422</v>
      </c>
      <c r="D27" s="79" t="s">
        <v>51</v>
      </c>
      <c r="E27" s="79" t="s">
        <v>49</v>
      </c>
      <c r="F27" s="86">
        <v>43444</v>
      </c>
      <c r="G27" s="86">
        <v>43705</v>
      </c>
      <c r="H27" s="86">
        <v>43707</v>
      </c>
      <c r="I27" s="79" t="s">
        <v>40</v>
      </c>
      <c r="J27" s="79" t="s">
        <v>39</v>
      </c>
      <c r="K27" s="79" t="s">
        <v>36</v>
      </c>
      <c r="L27" s="91">
        <v>4362240.4466934204</v>
      </c>
      <c r="M27" s="79" t="s">
        <v>40</v>
      </c>
      <c r="N27" s="79" t="s">
        <v>35</v>
      </c>
      <c r="O27" s="79" t="s">
        <v>37</v>
      </c>
      <c r="P27" s="121">
        <v>-5000000</v>
      </c>
      <c r="Q27" s="79"/>
      <c r="R27" s="79" t="s">
        <v>38</v>
      </c>
      <c r="S27" s="102">
        <v>1.1462000000000001</v>
      </c>
      <c r="T27" s="79"/>
      <c r="U27" s="79"/>
      <c r="V27" s="79"/>
      <c r="W27" s="91"/>
      <c r="X27" s="91">
        <v>0</v>
      </c>
      <c r="Y27" s="79"/>
      <c r="Z27" s="102">
        <v>1.1415999999999999</v>
      </c>
      <c r="AA27" s="102">
        <v>1.1587352998050904</v>
      </c>
      <c r="AB27" s="121">
        <v>-58043.36293485514</v>
      </c>
      <c r="AC27" s="112"/>
      <c r="AD27" s="91">
        <v>0</v>
      </c>
      <c r="AE27" s="121">
        <v>-58043.36293485514</v>
      </c>
      <c r="AF27" s="79"/>
      <c r="AG27" s="102">
        <v>1.1461788027798521</v>
      </c>
      <c r="AH27" s="102">
        <v>1.1461788027798521</v>
      </c>
    </row>
    <row r="28" spans="1:34" s="77" customFormat="1" x14ac:dyDescent="0.2">
      <c r="A28" s="79">
        <v>2019</v>
      </c>
      <c r="B28" s="79" t="s">
        <v>50</v>
      </c>
      <c r="C28" s="79">
        <v>1423</v>
      </c>
      <c r="D28" s="79" t="s">
        <v>51</v>
      </c>
      <c r="E28" s="79" t="s">
        <v>49</v>
      </c>
      <c r="F28" s="86">
        <v>43444</v>
      </c>
      <c r="G28" s="86">
        <v>43734</v>
      </c>
      <c r="H28" s="86">
        <v>43738</v>
      </c>
      <c r="I28" s="79" t="s">
        <v>34</v>
      </c>
      <c r="J28" s="79" t="s">
        <v>35</v>
      </c>
      <c r="K28" s="79" t="s">
        <v>36</v>
      </c>
      <c r="L28" s="91">
        <v>8724480.8933868408</v>
      </c>
      <c r="M28" s="79" t="s">
        <v>34</v>
      </c>
      <c r="N28" s="79" t="s">
        <v>39</v>
      </c>
      <c r="O28" s="79" t="s">
        <v>37</v>
      </c>
      <c r="P28" s="121">
        <v>-10000000</v>
      </c>
      <c r="Q28" s="79"/>
      <c r="R28" s="79" t="s">
        <v>38</v>
      </c>
      <c r="S28" s="102">
        <v>1.1462000000000001</v>
      </c>
      <c r="T28" s="79"/>
      <c r="U28" s="79"/>
      <c r="V28" s="79"/>
      <c r="W28" s="91"/>
      <c r="X28" s="91">
        <v>0</v>
      </c>
      <c r="Y28" s="79"/>
      <c r="Z28" s="102">
        <v>1.1415999999999999</v>
      </c>
      <c r="AA28" s="102">
        <v>1.1617005776939024</v>
      </c>
      <c r="AB28" s="91">
        <v>239340.84528555331</v>
      </c>
      <c r="AC28" s="112"/>
      <c r="AD28" s="91">
        <v>116410.80027296208</v>
      </c>
      <c r="AE28" s="91">
        <v>122930.04501259123</v>
      </c>
      <c r="AF28" s="79"/>
      <c r="AG28" s="102">
        <v>1.1461689663730597</v>
      </c>
      <c r="AH28" s="102">
        <v>1.1461689663730597</v>
      </c>
    </row>
    <row r="29" spans="1:34" s="77" customFormat="1" x14ac:dyDescent="0.2">
      <c r="A29" s="79">
        <v>2019</v>
      </c>
      <c r="B29" s="79" t="s">
        <v>50</v>
      </c>
      <c r="C29" s="79">
        <v>1424</v>
      </c>
      <c r="D29" s="79" t="s">
        <v>51</v>
      </c>
      <c r="E29" s="79" t="s">
        <v>49</v>
      </c>
      <c r="F29" s="86">
        <v>43444</v>
      </c>
      <c r="G29" s="86">
        <v>43734</v>
      </c>
      <c r="H29" s="86">
        <v>43738</v>
      </c>
      <c r="I29" s="79" t="s">
        <v>40</v>
      </c>
      <c r="J29" s="79" t="s">
        <v>39</v>
      </c>
      <c r="K29" s="79" t="s">
        <v>36</v>
      </c>
      <c r="L29" s="91">
        <v>8724480.8933868408</v>
      </c>
      <c r="M29" s="79" t="s">
        <v>40</v>
      </c>
      <c r="N29" s="79" t="s">
        <v>35</v>
      </c>
      <c r="O29" s="79" t="s">
        <v>37</v>
      </c>
      <c r="P29" s="121">
        <v>-10000000</v>
      </c>
      <c r="Q29" s="79"/>
      <c r="R29" s="79" t="s">
        <v>38</v>
      </c>
      <c r="S29" s="102">
        <v>1.1462000000000001</v>
      </c>
      <c r="T29" s="79"/>
      <c r="U29" s="79"/>
      <c r="V29" s="79"/>
      <c r="W29" s="91"/>
      <c r="X29" s="91">
        <v>0</v>
      </c>
      <c r="Y29" s="79"/>
      <c r="Z29" s="102">
        <v>1.1415999999999999</v>
      </c>
      <c r="AA29" s="102">
        <v>1.1617005776939024</v>
      </c>
      <c r="AB29" s="121">
        <v>-122693.82130279113</v>
      </c>
      <c r="AC29" s="112"/>
      <c r="AD29" s="91">
        <v>0</v>
      </c>
      <c r="AE29" s="121">
        <v>-122693.82130279113</v>
      </c>
      <c r="AF29" s="79"/>
      <c r="AG29" s="102">
        <v>1.1461689663730597</v>
      </c>
      <c r="AH29" s="102">
        <v>1.1461689663730597</v>
      </c>
    </row>
    <row r="30" spans="1:34" s="77" customFormat="1" x14ac:dyDescent="0.2">
      <c r="A30" s="79">
        <v>2019</v>
      </c>
      <c r="B30" s="79" t="s">
        <v>54</v>
      </c>
      <c r="C30" s="79">
        <v>1014</v>
      </c>
      <c r="D30" s="79" t="s">
        <v>55</v>
      </c>
      <c r="E30" s="79" t="s">
        <v>43</v>
      </c>
      <c r="F30" s="86">
        <v>43222</v>
      </c>
      <c r="G30" s="86">
        <v>43734</v>
      </c>
      <c r="H30" s="86">
        <v>43738</v>
      </c>
      <c r="I30" s="79" t="s">
        <v>40</v>
      </c>
      <c r="J30" s="79" t="s">
        <v>39</v>
      </c>
      <c r="K30" s="79" t="s">
        <v>36</v>
      </c>
      <c r="L30" s="91">
        <v>16313213.7030995</v>
      </c>
      <c r="M30" s="79" t="s">
        <v>40</v>
      </c>
      <c r="N30" s="79" t="s">
        <v>35</v>
      </c>
      <c r="O30" s="79" t="s">
        <v>37</v>
      </c>
      <c r="P30" s="121">
        <v>-20000000</v>
      </c>
      <c r="Q30" s="79"/>
      <c r="R30" s="79" t="s">
        <v>38</v>
      </c>
      <c r="S30" s="102">
        <v>1.226</v>
      </c>
      <c r="T30" s="79"/>
      <c r="U30" s="79"/>
      <c r="V30" s="79"/>
      <c r="W30" s="91"/>
      <c r="X30" s="91">
        <v>0</v>
      </c>
      <c r="Y30" s="79"/>
      <c r="Z30" s="102">
        <v>1.1415999999999999</v>
      </c>
      <c r="AA30" s="102">
        <v>1.1617005776939024</v>
      </c>
      <c r="AB30" s="121">
        <v>-966585.18563596567</v>
      </c>
      <c r="AC30" s="121">
        <v>-966585.18563596567</v>
      </c>
      <c r="AD30" s="121">
        <v>-902926.48312824965</v>
      </c>
      <c r="AE30" s="121">
        <v>-63658.702507716022</v>
      </c>
      <c r="AF30" s="79"/>
      <c r="AG30" s="102">
        <v>1.3033734459351449</v>
      </c>
      <c r="AH30" s="102">
        <v>1.3033734459351449</v>
      </c>
    </row>
    <row r="31" spans="1:34" s="77" customFormat="1" x14ac:dyDescent="0.2">
      <c r="A31" s="79">
        <v>2019</v>
      </c>
      <c r="B31" s="79" t="s">
        <v>56</v>
      </c>
      <c r="C31" s="79">
        <v>919</v>
      </c>
      <c r="D31" s="79" t="s">
        <v>42</v>
      </c>
      <c r="E31" s="79" t="s">
        <v>57</v>
      </c>
      <c r="F31" s="86">
        <v>42944</v>
      </c>
      <c r="G31" s="86">
        <v>43767</v>
      </c>
      <c r="H31" s="86">
        <v>43769</v>
      </c>
      <c r="I31" s="79" t="s">
        <v>34</v>
      </c>
      <c r="J31" s="79" t="s">
        <v>35</v>
      </c>
      <c r="K31" s="79" t="s">
        <v>36</v>
      </c>
      <c r="L31" s="91">
        <v>7881462.7994955899</v>
      </c>
      <c r="M31" s="79" t="s">
        <v>34</v>
      </c>
      <c r="N31" s="79" t="s">
        <v>39</v>
      </c>
      <c r="O31" s="79" t="s">
        <v>37</v>
      </c>
      <c r="P31" s="121">
        <v>-10000000</v>
      </c>
      <c r="Q31" s="79">
        <v>1.1751</v>
      </c>
      <c r="R31" s="79" t="s">
        <v>38</v>
      </c>
      <c r="S31" s="102">
        <v>1.2687999999999999</v>
      </c>
      <c r="T31" s="79"/>
      <c r="U31" s="79"/>
      <c r="V31" s="79"/>
      <c r="W31" s="91"/>
      <c r="X31" s="91">
        <v>0</v>
      </c>
      <c r="Y31" s="79"/>
      <c r="Z31" s="102">
        <v>1.1415999999999999</v>
      </c>
      <c r="AA31" s="102">
        <v>1.1646981850034799</v>
      </c>
      <c r="AB31" s="91">
        <v>13877.112095380478</v>
      </c>
      <c r="AC31" s="122">
        <v>-273144.39049219061</v>
      </c>
      <c r="AD31" s="91">
        <v>0</v>
      </c>
      <c r="AE31" s="91">
        <v>13877.112095380478</v>
      </c>
      <c r="AF31" s="79"/>
      <c r="AG31" s="102">
        <v>1.2029683091549386</v>
      </c>
      <c r="AH31" s="102">
        <v>1.2029683091549386</v>
      </c>
    </row>
    <row r="32" spans="1:34" s="77" customFormat="1" x14ac:dyDescent="0.2">
      <c r="A32" s="79">
        <v>2019</v>
      </c>
      <c r="B32" s="79" t="s">
        <v>56</v>
      </c>
      <c r="C32" s="79">
        <v>921</v>
      </c>
      <c r="D32" s="79" t="s">
        <v>44</v>
      </c>
      <c r="E32" s="79" t="s">
        <v>57</v>
      </c>
      <c r="F32" s="86">
        <v>42944</v>
      </c>
      <c r="G32" s="86">
        <v>43767</v>
      </c>
      <c r="H32" s="86">
        <v>43769</v>
      </c>
      <c r="I32" s="79" t="s">
        <v>40</v>
      </c>
      <c r="J32" s="79" t="s">
        <v>39</v>
      </c>
      <c r="K32" s="79" t="s">
        <v>36</v>
      </c>
      <c r="L32" s="91">
        <v>7881462.7994955899</v>
      </c>
      <c r="M32" s="79" t="s">
        <v>40</v>
      </c>
      <c r="N32" s="79" t="s">
        <v>35</v>
      </c>
      <c r="O32" s="79" t="s">
        <v>37</v>
      </c>
      <c r="P32" s="121">
        <v>-10000000</v>
      </c>
      <c r="Q32" s="79">
        <v>1.1751</v>
      </c>
      <c r="R32" s="79" t="s">
        <v>38</v>
      </c>
      <c r="S32" s="102">
        <v>1.2687999999999999</v>
      </c>
      <c r="T32" s="79">
        <v>1.1200000000000001</v>
      </c>
      <c r="U32" s="79" t="s">
        <v>45</v>
      </c>
      <c r="V32" s="79" t="s">
        <v>46</v>
      </c>
      <c r="W32" s="91"/>
      <c r="X32" s="91">
        <v>0</v>
      </c>
      <c r="Y32" s="79"/>
      <c r="Z32" s="102">
        <v>1.1415999999999999</v>
      </c>
      <c r="AA32" s="102">
        <v>1.1646981850034799</v>
      </c>
      <c r="AB32" s="121">
        <v>-287021.5025875711</v>
      </c>
      <c r="AC32" s="112"/>
      <c r="AD32" s="91"/>
      <c r="AE32" s="121">
        <v>-287021.5025875711</v>
      </c>
      <c r="AF32" s="79"/>
      <c r="AG32" s="102">
        <v>1.2029683091549386</v>
      </c>
      <c r="AH32" s="102">
        <v>1.2029683091549386</v>
      </c>
    </row>
    <row r="33" spans="1:34" s="77" customFormat="1" x14ac:dyDescent="0.2">
      <c r="A33" s="79">
        <v>2019</v>
      </c>
      <c r="B33" s="79" t="s">
        <v>58</v>
      </c>
      <c r="C33" s="79">
        <v>1021</v>
      </c>
      <c r="D33" s="79" t="s">
        <v>55</v>
      </c>
      <c r="E33" s="79" t="s">
        <v>43</v>
      </c>
      <c r="F33" s="86">
        <v>43223</v>
      </c>
      <c r="G33" s="86">
        <v>43767</v>
      </c>
      <c r="H33" s="86">
        <v>43769</v>
      </c>
      <c r="I33" s="79" t="s">
        <v>40</v>
      </c>
      <c r="J33" s="79" t="s">
        <v>39</v>
      </c>
      <c r="K33" s="79" t="s">
        <v>36</v>
      </c>
      <c r="L33" s="91">
        <v>8146639.5112016303</v>
      </c>
      <c r="M33" s="79" t="s">
        <v>40</v>
      </c>
      <c r="N33" s="79" t="s">
        <v>35</v>
      </c>
      <c r="O33" s="79" t="s">
        <v>37</v>
      </c>
      <c r="P33" s="121">
        <v>-10000000</v>
      </c>
      <c r="Q33" s="79"/>
      <c r="R33" s="79" t="s">
        <v>38</v>
      </c>
      <c r="S33" s="102">
        <v>1.2275</v>
      </c>
      <c r="T33" s="79"/>
      <c r="U33" s="79"/>
      <c r="V33" s="79"/>
      <c r="W33" s="91"/>
      <c r="X33" s="91">
        <v>0</v>
      </c>
      <c r="Y33" s="79"/>
      <c r="Z33" s="102">
        <v>1.1415999999999999</v>
      </c>
      <c r="AA33" s="102">
        <v>1.1646981850034799</v>
      </c>
      <c r="AB33" s="121">
        <v>-482047.08205261361</v>
      </c>
      <c r="AC33" s="121">
        <v>-482047.08205261361</v>
      </c>
      <c r="AD33" s="121">
        <v>-439275.81755808927</v>
      </c>
      <c r="AE33" s="121">
        <v>-42771.264494524337</v>
      </c>
      <c r="AF33" s="79"/>
      <c r="AG33" s="102">
        <v>1.3048779195532954</v>
      </c>
      <c r="AH33" s="102">
        <v>1.3048779195532954</v>
      </c>
    </row>
    <row r="34" spans="1:34" s="77" customFormat="1" x14ac:dyDescent="0.2">
      <c r="A34" s="79">
        <v>2019</v>
      </c>
      <c r="B34" s="79" t="s">
        <v>59</v>
      </c>
      <c r="C34" s="79">
        <v>925</v>
      </c>
      <c r="D34" s="79" t="s">
        <v>42</v>
      </c>
      <c r="E34" s="79" t="s">
        <v>57</v>
      </c>
      <c r="F34" s="86">
        <v>42944</v>
      </c>
      <c r="G34" s="86">
        <v>43795</v>
      </c>
      <c r="H34" s="86">
        <v>43798</v>
      </c>
      <c r="I34" s="79" t="s">
        <v>34</v>
      </c>
      <c r="J34" s="79" t="s">
        <v>35</v>
      </c>
      <c r="K34" s="79" t="s">
        <v>36</v>
      </c>
      <c r="L34" s="91">
        <v>7881462.7994955899</v>
      </c>
      <c r="M34" s="79" t="s">
        <v>34</v>
      </c>
      <c r="N34" s="79" t="s">
        <v>39</v>
      </c>
      <c r="O34" s="79" t="s">
        <v>37</v>
      </c>
      <c r="P34" s="121">
        <v>-10000000</v>
      </c>
      <c r="Q34" s="79">
        <v>1.1751</v>
      </c>
      <c r="R34" s="79" t="s">
        <v>38</v>
      </c>
      <c r="S34" s="102">
        <v>1.2687999999999999</v>
      </c>
      <c r="T34" s="79"/>
      <c r="U34" s="79"/>
      <c r="V34" s="79"/>
      <c r="W34" s="91"/>
      <c r="X34" s="91">
        <v>0</v>
      </c>
      <c r="Y34" s="79"/>
      <c r="Z34" s="102">
        <v>1.1415999999999999</v>
      </c>
      <c r="AA34" s="102">
        <v>1.1675134369785072</v>
      </c>
      <c r="AB34" s="91">
        <v>19814.891480742481</v>
      </c>
      <c r="AC34" s="122">
        <v>-273315.53762876039</v>
      </c>
      <c r="AD34" s="91">
        <v>0</v>
      </c>
      <c r="AE34" s="91">
        <v>19814.891480742481</v>
      </c>
      <c r="AF34" s="79"/>
      <c r="AG34" s="102">
        <v>1.2059967402227785</v>
      </c>
      <c r="AH34" s="102">
        <v>1.2059967402227785</v>
      </c>
    </row>
    <row r="35" spans="1:34" s="77" customFormat="1" x14ac:dyDescent="0.2">
      <c r="A35" s="79">
        <v>2019</v>
      </c>
      <c r="B35" s="79" t="s">
        <v>59</v>
      </c>
      <c r="C35" s="79">
        <v>927</v>
      </c>
      <c r="D35" s="79" t="s">
        <v>44</v>
      </c>
      <c r="E35" s="79" t="s">
        <v>57</v>
      </c>
      <c r="F35" s="86">
        <v>42944</v>
      </c>
      <c r="G35" s="86">
        <v>43795</v>
      </c>
      <c r="H35" s="86">
        <v>43798</v>
      </c>
      <c r="I35" s="79" t="s">
        <v>40</v>
      </c>
      <c r="J35" s="79" t="s">
        <v>39</v>
      </c>
      <c r="K35" s="79" t="s">
        <v>36</v>
      </c>
      <c r="L35" s="91">
        <v>7881462.7994955899</v>
      </c>
      <c r="M35" s="79" t="s">
        <v>40</v>
      </c>
      <c r="N35" s="79" t="s">
        <v>35</v>
      </c>
      <c r="O35" s="79" t="s">
        <v>37</v>
      </c>
      <c r="P35" s="121">
        <v>-10000000</v>
      </c>
      <c r="Q35" s="79">
        <v>1.1751</v>
      </c>
      <c r="R35" s="79" t="s">
        <v>38</v>
      </c>
      <c r="S35" s="102">
        <v>1.2687999999999999</v>
      </c>
      <c r="T35" s="79">
        <v>1.1200000000000001</v>
      </c>
      <c r="U35" s="79" t="s">
        <v>45</v>
      </c>
      <c r="V35" s="79" t="s">
        <v>46</v>
      </c>
      <c r="W35" s="91"/>
      <c r="X35" s="91">
        <v>0</v>
      </c>
      <c r="Y35" s="79"/>
      <c r="Z35" s="102">
        <v>1.1415999999999999</v>
      </c>
      <c r="AA35" s="102">
        <v>1.1675134369785072</v>
      </c>
      <c r="AB35" s="121">
        <v>-293130.42910950287</v>
      </c>
      <c r="AC35" s="112"/>
      <c r="AD35" s="91"/>
      <c r="AE35" s="121">
        <v>-293130.42910950287</v>
      </c>
      <c r="AF35" s="79"/>
      <c r="AG35" s="102">
        <v>1.2059967402227785</v>
      </c>
      <c r="AH35" s="102">
        <v>1.2059967402227785</v>
      </c>
    </row>
    <row r="36" spans="1:34" s="77" customFormat="1" x14ac:dyDescent="0.2">
      <c r="A36" s="79">
        <v>2019</v>
      </c>
      <c r="B36" s="79" t="s">
        <v>60</v>
      </c>
      <c r="C36" s="79">
        <v>1024</v>
      </c>
      <c r="D36" s="79" t="s">
        <v>55</v>
      </c>
      <c r="E36" s="79" t="s">
        <v>43</v>
      </c>
      <c r="F36" s="86">
        <v>43223</v>
      </c>
      <c r="G36" s="86">
        <v>43796</v>
      </c>
      <c r="H36" s="86">
        <v>43798</v>
      </c>
      <c r="I36" s="79" t="s">
        <v>40</v>
      </c>
      <c r="J36" s="79" t="s">
        <v>39</v>
      </c>
      <c r="K36" s="79" t="s">
        <v>36</v>
      </c>
      <c r="L36" s="91">
        <v>12190166.5989435</v>
      </c>
      <c r="M36" s="79" t="s">
        <v>40</v>
      </c>
      <c r="N36" s="79" t="s">
        <v>35</v>
      </c>
      <c r="O36" s="79" t="s">
        <v>37</v>
      </c>
      <c r="P36" s="121">
        <v>-15000000</v>
      </c>
      <c r="Q36" s="79"/>
      <c r="R36" s="79" t="s">
        <v>38</v>
      </c>
      <c r="S36" s="102">
        <v>1.2304999999999999</v>
      </c>
      <c r="T36" s="79"/>
      <c r="U36" s="79"/>
      <c r="V36" s="79"/>
      <c r="W36" s="91"/>
      <c r="X36" s="91">
        <v>0</v>
      </c>
      <c r="Y36" s="79"/>
      <c r="Z36" s="102">
        <v>1.1415999999999999</v>
      </c>
      <c r="AA36" s="102">
        <v>1.1675134369785072</v>
      </c>
      <c r="AB36" s="121">
        <v>-734205.36095765198</v>
      </c>
      <c r="AC36" s="121">
        <v>-734205.36095765198</v>
      </c>
      <c r="AD36" s="121">
        <v>-657651.27184654959</v>
      </c>
      <c r="AE36" s="121">
        <v>-76554.089111102396</v>
      </c>
      <c r="AF36" s="79"/>
      <c r="AG36" s="102">
        <v>1.3095641084169218</v>
      </c>
      <c r="AH36" s="102">
        <v>1.3095641084169218</v>
      </c>
    </row>
    <row r="37" spans="1:34" s="77" customFormat="1" x14ac:dyDescent="0.2">
      <c r="A37" s="79">
        <v>2019</v>
      </c>
      <c r="B37" s="79" t="s">
        <v>61</v>
      </c>
      <c r="C37" s="79">
        <v>928</v>
      </c>
      <c r="D37" s="79" t="s">
        <v>42</v>
      </c>
      <c r="E37" s="79" t="s">
        <v>57</v>
      </c>
      <c r="F37" s="86">
        <v>42944</v>
      </c>
      <c r="G37" s="86">
        <v>43826</v>
      </c>
      <c r="H37" s="86">
        <v>43830</v>
      </c>
      <c r="I37" s="79" t="s">
        <v>34</v>
      </c>
      <c r="J37" s="79" t="s">
        <v>35</v>
      </c>
      <c r="K37" s="79" t="s">
        <v>36</v>
      </c>
      <c r="L37" s="91">
        <v>7881462.7994955899</v>
      </c>
      <c r="M37" s="79" t="s">
        <v>34</v>
      </c>
      <c r="N37" s="79" t="s">
        <v>39</v>
      </c>
      <c r="O37" s="79" t="s">
        <v>37</v>
      </c>
      <c r="P37" s="121">
        <v>-10000000</v>
      </c>
      <c r="Q37" s="79">
        <v>1.1751</v>
      </c>
      <c r="R37" s="79" t="s">
        <v>38</v>
      </c>
      <c r="S37" s="102">
        <v>1.2687999999999999</v>
      </c>
      <c r="T37" s="79"/>
      <c r="U37" s="79"/>
      <c r="V37" s="79"/>
      <c r="W37" s="91"/>
      <c r="X37" s="91">
        <v>0</v>
      </c>
      <c r="Y37" s="79"/>
      <c r="Z37" s="102">
        <v>1.1415999999999999</v>
      </c>
      <c r="AA37" s="102">
        <v>1.1706761369114207</v>
      </c>
      <c r="AB37" s="91">
        <v>27047.703401476967</v>
      </c>
      <c r="AC37" s="122">
        <v>-271315.89543696755</v>
      </c>
      <c r="AD37" s="91">
        <v>0</v>
      </c>
      <c r="AE37" s="91">
        <v>27047.703401476967</v>
      </c>
      <c r="AF37" s="79"/>
      <c r="AG37" s="102">
        <v>1.2090792811249007</v>
      </c>
      <c r="AH37" s="102">
        <v>1.2090792811249007</v>
      </c>
    </row>
    <row r="38" spans="1:34" s="77" customFormat="1" x14ac:dyDescent="0.2">
      <c r="A38" s="80">
        <v>2019</v>
      </c>
      <c r="B38" s="80" t="s">
        <v>61</v>
      </c>
      <c r="C38" s="80">
        <v>930</v>
      </c>
      <c r="D38" s="80" t="s">
        <v>44</v>
      </c>
      <c r="E38" s="80" t="s">
        <v>57</v>
      </c>
      <c r="F38" s="87">
        <v>42944</v>
      </c>
      <c r="G38" s="87">
        <v>43826</v>
      </c>
      <c r="H38" s="87">
        <v>43830</v>
      </c>
      <c r="I38" s="80" t="s">
        <v>40</v>
      </c>
      <c r="J38" s="80" t="s">
        <v>39</v>
      </c>
      <c r="K38" s="80" t="s">
        <v>36</v>
      </c>
      <c r="L38" s="92">
        <v>7881462.7994955899</v>
      </c>
      <c r="M38" s="80" t="s">
        <v>40</v>
      </c>
      <c r="N38" s="80" t="s">
        <v>35</v>
      </c>
      <c r="O38" s="80" t="s">
        <v>37</v>
      </c>
      <c r="P38" s="123">
        <v>-10000000</v>
      </c>
      <c r="Q38" s="80">
        <v>1.1751</v>
      </c>
      <c r="R38" s="80" t="s">
        <v>38</v>
      </c>
      <c r="S38" s="103">
        <v>1.2687999999999999</v>
      </c>
      <c r="T38" s="80">
        <v>1.1200000000000001</v>
      </c>
      <c r="U38" s="80" t="s">
        <v>45</v>
      </c>
      <c r="V38" s="80" t="s">
        <v>46</v>
      </c>
      <c r="W38" s="92"/>
      <c r="X38" s="92">
        <v>0</v>
      </c>
      <c r="Y38" s="80"/>
      <c r="Z38" s="103">
        <v>1.1415999999999999</v>
      </c>
      <c r="AA38" s="103">
        <v>1.1706761369114207</v>
      </c>
      <c r="AB38" s="123">
        <v>-298363.59883844451</v>
      </c>
      <c r="AC38" s="113"/>
      <c r="AD38" s="92"/>
      <c r="AE38" s="123">
        <v>-298363.59883844451</v>
      </c>
      <c r="AF38" s="80"/>
      <c r="AG38" s="103">
        <v>1.2090792811249007</v>
      </c>
      <c r="AH38" s="103">
        <v>1.2090792811249007</v>
      </c>
    </row>
    <row r="39" spans="1:34" s="78" customFormat="1" x14ac:dyDescent="0.2">
      <c r="A39" s="81"/>
      <c r="B39" s="81"/>
      <c r="C39" s="81"/>
      <c r="D39" s="81"/>
      <c r="E39" s="81"/>
      <c r="F39" s="88"/>
      <c r="G39" s="88"/>
      <c r="H39" s="88"/>
      <c r="I39" s="81"/>
      <c r="J39" s="81"/>
      <c r="K39" s="81"/>
      <c r="L39" s="93">
        <v>220470245.18879613</v>
      </c>
      <c r="M39" s="81"/>
      <c r="N39" s="81"/>
      <c r="O39" s="81"/>
      <c r="P39" s="124">
        <v>-258000000</v>
      </c>
      <c r="Q39" s="81"/>
      <c r="R39" s="81"/>
      <c r="S39" s="104">
        <v>1.1702259403715267</v>
      </c>
      <c r="T39" s="81"/>
      <c r="U39" s="81"/>
      <c r="V39" s="81"/>
      <c r="W39" s="93"/>
      <c r="X39" s="93"/>
      <c r="Y39" s="81"/>
      <c r="Z39" s="104"/>
      <c r="AA39" s="104"/>
      <c r="AB39" s="124">
        <v>-1965678.7682107126</v>
      </c>
      <c r="AC39" s="124">
        <v>-1965678.7682107126</v>
      </c>
      <c r="AD39" s="124">
        <v>-977058.03455118183</v>
      </c>
      <c r="AE39" s="124">
        <v>-988620.73365953122</v>
      </c>
      <c r="AF39" s="81"/>
      <c r="AG39" s="104"/>
      <c r="AH39" s="104"/>
    </row>
    <row r="40" spans="1:34" s="78" customFormat="1" x14ac:dyDescent="0.2">
      <c r="A40" s="81"/>
      <c r="B40" s="81"/>
      <c r="C40" s="81"/>
      <c r="D40" s="81"/>
      <c r="E40" s="81"/>
      <c r="F40" s="88"/>
      <c r="G40" s="88"/>
      <c r="H40" s="88"/>
      <c r="I40" s="81"/>
      <c r="J40" s="81"/>
      <c r="K40" s="81"/>
      <c r="L40" s="93"/>
      <c r="M40" s="81"/>
      <c r="N40" s="81"/>
      <c r="O40" s="81"/>
      <c r="P40" s="93"/>
      <c r="Q40" s="81"/>
      <c r="R40" s="81"/>
      <c r="S40" s="104"/>
      <c r="T40" s="81"/>
      <c r="U40" s="81"/>
      <c r="V40" s="81"/>
      <c r="W40" s="93"/>
      <c r="X40" s="93"/>
      <c r="Y40" s="81"/>
      <c r="Z40" s="104"/>
      <c r="AA40" s="104"/>
      <c r="AB40" s="93"/>
      <c r="AC40" s="93"/>
      <c r="AD40" s="93"/>
      <c r="AE40" s="93"/>
      <c r="AF40" s="81"/>
      <c r="AG40" s="104"/>
      <c r="AH40" s="104"/>
    </row>
    <row r="41" spans="1:34" s="77" customFormat="1" x14ac:dyDescent="0.2">
      <c r="A41" s="79">
        <v>2020</v>
      </c>
      <c r="B41" s="79" t="s">
        <v>62</v>
      </c>
      <c r="C41" s="79">
        <v>940</v>
      </c>
      <c r="D41" s="79" t="s">
        <v>55</v>
      </c>
      <c r="E41" s="79" t="s">
        <v>43</v>
      </c>
      <c r="F41" s="86">
        <v>43014</v>
      </c>
      <c r="G41" s="86">
        <v>43859</v>
      </c>
      <c r="H41" s="86">
        <v>43861</v>
      </c>
      <c r="I41" s="79" t="s">
        <v>40</v>
      </c>
      <c r="J41" s="79" t="s">
        <v>39</v>
      </c>
      <c r="K41" s="79" t="s">
        <v>36</v>
      </c>
      <c r="L41" s="91">
        <v>12401818.9334436</v>
      </c>
      <c r="M41" s="79" t="s">
        <v>40</v>
      </c>
      <c r="N41" s="79" t="s">
        <v>35</v>
      </c>
      <c r="O41" s="79" t="s">
        <v>37</v>
      </c>
      <c r="P41" s="121">
        <v>-15000000</v>
      </c>
      <c r="Q41" s="79"/>
      <c r="R41" s="79" t="s">
        <v>38</v>
      </c>
      <c r="S41" s="102">
        <v>1.2095</v>
      </c>
      <c r="T41" s="79"/>
      <c r="U41" s="79"/>
      <c r="V41" s="79"/>
      <c r="W41" s="91"/>
      <c r="X41" s="91">
        <v>0</v>
      </c>
      <c r="Y41" s="79"/>
      <c r="Z41" s="102">
        <v>1.1415999999999999</v>
      </c>
      <c r="AA41" s="102">
        <v>1.1737742683928178</v>
      </c>
      <c r="AB41" s="121">
        <v>-551932.92360765894</v>
      </c>
      <c r="AC41" s="121">
        <v>-551932.92360765894</v>
      </c>
      <c r="AD41" s="121">
        <v>-377469.55831953697</v>
      </c>
      <c r="AE41" s="121">
        <v>-174463.36528812198</v>
      </c>
      <c r="AF41" s="79"/>
      <c r="AG41" s="102">
        <v>1.2659742646629475</v>
      </c>
      <c r="AH41" s="102">
        <v>1.2659742646629475</v>
      </c>
    </row>
    <row r="42" spans="1:34" s="77" customFormat="1" x14ac:dyDescent="0.2">
      <c r="A42" s="79">
        <v>2020</v>
      </c>
      <c r="B42" s="79" t="s">
        <v>63</v>
      </c>
      <c r="C42" s="79">
        <v>1039</v>
      </c>
      <c r="D42" s="79" t="s">
        <v>55</v>
      </c>
      <c r="E42" s="79" t="s">
        <v>43</v>
      </c>
      <c r="F42" s="86">
        <v>43227</v>
      </c>
      <c r="G42" s="86">
        <v>43859</v>
      </c>
      <c r="H42" s="86">
        <v>43861</v>
      </c>
      <c r="I42" s="79" t="s">
        <v>40</v>
      </c>
      <c r="J42" s="79" t="s">
        <v>39</v>
      </c>
      <c r="K42" s="79" t="s">
        <v>36</v>
      </c>
      <c r="L42" s="91">
        <v>4058441.5584415598</v>
      </c>
      <c r="M42" s="79" t="s">
        <v>40</v>
      </c>
      <c r="N42" s="79" t="s">
        <v>35</v>
      </c>
      <c r="O42" s="79" t="s">
        <v>37</v>
      </c>
      <c r="P42" s="121">
        <v>-5000000</v>
      </c>
      <c r="Q42" s="79"/>
      <c r="R42" s="79" t="s">
        <v>38</v>
      </c>
      <c r="S42" s="102">
        <v>1.232</v>
      </c>
      <c r="T42" s="79"/>
      <c r="U42" s="79"/>
      <c r="V42" s="79"/>
      <c r="W42" s="91"/>
      <c r="X42" s="91">
        <v>0</v>
      </c>
      <c r="Y42" s="79"/>
      <c r="Z42" s="102">
        <v>1.1415999999999999</v>
      </c>
      <c r="AA42" s="102">
        <v>1.1737742683928178</v>
      </c>
      <c r="AB42" s="121">
        <v>-239073.01376357357</v>
      </c>
      <c r="AC42" s="121">
        <v>-239073.01376357357</v>
      </c>
      <c r="AD42" s="121">
        <v>-201321.27214614442</v>
      </c>
      <c r="AE42" s="121">
        <v>-37751.741617429157</v>
      </c>
      <c r="AF42" s="79"/>
      <c r="AG42" s="102">
        <v>1.3093553336541501</v>
      </c>
      <c r="AH42" s="102">
        <v>1.3093553336541501</v>
      </c>
    </row>
    <row r="43" spans="1:34" s="77" customFormat="1" x14ac:dyDescent="0.2">
      <c r="A43" s="79">
        <v>2020</v>
      </c>
      <c r="B43" s="79" t="s">
        <v>64</v>
      </c>
      <c r="C43" s="79">
        <v>942</v>
      </c>
      <c r="D43" s="79" t="s">
        <v>55</v>
      </c>
      <c r="E43" s="79" t="s">
        <v>43</v>
      </c>
      <c r="F43" s="86">
        <v>43014</v>
      </c>
      <c r="G43" s="86">
        <v>43887</v>
      </c>
      <c r="H43" s="86">
        <v>43889</v>
      </c>
      <c r="I43" s="79" t="s">
        <v>40</v>
      </c>
      <c r="J43" s="79" t="s">
        <v>39</v>
      </c>
      <c r="K43" s="79" t="s">
        <v>36</v>
      </c>
      <c r="L43" s="91">
        <v>12401818.9334436</v>
      </c>
      <c r="M43" s="79" t="s">
        <v>40</v>
      </c>
      <c r="N43" s="79" t="s">
        <v>35</v>
      </c>
      <c r="O43" s="79" t="s">
        <v>37</v>
      </c>
      <c r="P43" s="121">
        <v>-15000000</v>
      </c>
      <c r="Q43" s="79"/>
      <c r="R43" s="79" t="s">
        <v>38</v>
      </c>
      <c r="S43" s="102">
        <v>1.2095</v>
      </c>
      <c r="T43" s="79"/>
      <c r="U43" s="79"/>
      <c r="V43" s="79"/>
      <c r="W43" s="91"/>
      <c r="X43" s="91">
        <v>0</v>
      </c>
      <c r="Y43" s="79"/>
      <c r="Z43" s="102">
        <v>1.1415999999999999</v>
      </c>
      <c r="AA43" s="102">
        <v>1.1765942898314943</v>
      </c>
      <c r="AB43" s="121">
        <v>-545171.32476311817</v>
      </c>
      <c r="AC43" s="121">
        <v>-545171.32476311817</v>
      </c>
      <c r="AD43" s="121">
        <v>-346840.59145368263</v>
      </c>
      <c r="AE43" s="121">
        <v>-198330.73330943554</v>
      </c>
      <c r="AF43" s="79"/>
      <c r="AG43" s="102">
        <v>1.2652541295128521</v>
      </c>
      <c r="AH43" s="102">
        <v>1.2652541295128521</v>
      </c>
    </row>
    <row r="44" spans="1:34" s="77" customFormat="1" x14ac:dyDescent="0.2">
      <c r="A44" s="79">
        <v>2020</v>
      </c>
      <c r="B44" s="79" t="s">
        <v>65</v>
      </c>
      <c r="C44" s="79">
        <v>950</v>
      </c>
      <c r="D44" s="79" t="s">
        <v>55</v>
      </c>
      <c r="E44" s="79" t="s">
        <v>33</v>
      </c>
      <c r="F44" s="86">
        <v>43025</v>
      </c>
      <c r="G44" s="86">
        <v>43887</v>
      </c>
      <c r="H44" s="86">
        <v>43889</v>
      </c>
      <c r="I44" s="79" t="s">
        <v>40</v>
      </c>
      <c r="J44" s="79" t="s">
        <v>39</v>
      </c>
      <c r="K44" s="79" t="s">
        <v>36</v>
      </c>
      <c r="L44" s="91">
        <v>4142502.0712510399</v>
      </c>
      <c r="M44" s="79" t="s">
        <v>40</v>
      </c>
      <c r="N44" s="79" t="s">
        <v>35</v>
      </c>
      <c r="O44" s="79" t="s">
        <v>37</v>
      </c>
      <c r="P44" s="121">
        <v>-5000000</v>
      </c>
      <c r="Q44" s="79"/>
      <c r="R44" s="79" t="s">
        <v>38</v>
      </c>
      <c r="S44" s="102">
        <v>1.2070000000000001</v>
      </c>
      <c r="T44" s="79"/>
      <c r="U44" s="79"/>
      <c r="V44" s="79"/>
      <c r="W44" s="91"/>
      <c r="X44" s="91">
        <v>0</v>
      </c>
      <c r="Y44" s="79"/>
      <c r="Z44" s="102">
        <v>1.1415999999999999</v>
      </c>
      <c r="AA44" s="102">
        <v>1.1765942898314943</v>
      </c>
      <c r="AB44" s="121">
        <v>-176272.89910765021</v>
      </c>
      <c r="AC44" s="121">
        <v>-176272.89910765021</v>
      </c>
      <c r="AD44" s="121">
        <v>-107051.10371471616</v>
      </c>
      <c r="AE44" s="121">
        <v>-69221.795392934058</v>
      </c>
      <c r="AF44" s="79"/>
      <c r="AG44" s="102">
        <v>1.2607729204183984</v>
      </c>
      <c r="AH44" s="102">
        <v>1.2607729204183984</v>
      </c>
    </row>
    <row r="45" spans="1:34" s="77" customFormat="1" x14ac:dyDescent="0.2">
      <c r="A45" s="79">
        <v>2020</v>
      </c>
      <c r="B45" s="79" t="s">
        <v>66</v>
      </c>
      <c r="C45" s="79">
        <v>1027</v>
      </c>
      <c r="D45" s="79" t="s">
        <v>55</v>
      </c>
      <c r="E45" s="79" t="s">
        <v>67</v>
      </c>
      <c r="F45" s="86">
        <v>43227</v>
      </c>
      <c r="G45" s="86">
        <v>43887</v>
      </c>
      <c r="H45" s="86">
        <v>43889</v>
      </c>
      <c r="I45" s="79" t="s">
        <v>40</v>
      </c>
      <c r="J45" s="79" t="s">
        <v>39</v>
      </c>
      <c r="K45" s="79" t="s">
        <v>36</v>
      </c>
      <c r="L45" s="91">
        <v>4046944.5568595701</v>
      </c>
      <c r="M45" s="79" t="s">
        <v>40</v>
      </c>
      <c r="N45" s="79" t="s">
        <v>35</v>
      </c>
      <c r="O45" s="79" t="s">
        <v>37</v>
      </c>
      <c r="P45" s="121">
        <v>-5000000</v>
      </c>
      <c r="Q45" s="79"/>
      <c r="R45" s="79" t="s">
        <v>38</v>
      </c>
      <c r="S45" s="102">
        <v>1.2355</v>
      </c>
      <c r="T45" s="79"/>
      <c r="U45" s="79"/>
      <c r="V45" s="79"/>
      <c r="W45" s="91"/>
      <c r="X45" s="91">
        <v>0</v>
      </c>
      <c r="Y45" s="79"/>
      <c r="Z45" s="102">
        <v>1.1415999999999999</v>
      </c>
      <c r="AA45" s="102">
        <v>1.1765942898314943</v>
      </c>
      <c r="AB45" s="121">
        <v>-243855.16659941533</v>
      </c>
      <c r="AC45" s="121">
        <v>-243855.16659941533</v>
      </c>
      <c r="AD45" s="121">
        <v>-202608.61810618034</v>
      </c>
      <c r="AE45" s="121">
        <v>-41246.548493234994</v>
      </c>
      <c r="AF45" s="79"/>
      <c r="AG45" s="102">
        <v>1.3149875790877013</v>
      </c>
      <c r="AH45" s="102">
        <v>1.3149875790877013</v>
      </c>
    </row>
    <row r="46" spans="1:34" s="77" customFormat="1" x14ac:dyDescent="0.2">
      <c r="A46" s="79">
        <v>2020</v>
      </c>
      <c r="B46" s="79" t="s">
        <v>68</v>
      </c>
      <c r="C46" s="79">
        <v>944</v>
      </c>
      <c r="D46" s="79" t="s">
        <v>55</v>
      </c>
      <c r="E46" s="79" t="s">
        <v>43</v>
      </c>
      <c r="F46" s="86">
        <v>43014</v>
      </c>
      <c r="G46" s="86">
        <v>43917</v>
      </c>
      <c r="H46" s="86">
        <v>43921</v>
      </c>
      <c r="I46" s="79" t="s">
        <v>40</v>
      </c>
      <c r="J46" s="79" t="s">
        <v>39</v>
      </c>
      <c r="K46" s="79" t="s">
        <v>36</v>
      </c>
      <c r="L46" s="91">
        <v>12401818.9334436</v>
      </c>
      <c r="M46" s="79" t="s">
        <v>40</v>
      </c>
      <c r="N46" s="79" t="s">
        <v>35</v>
      </c>
      <c r="O46" s="79" t="s">
        <v>37</v>
      </c>
      <c r="P46" s="121">
        <v>-15000000</v>
      </c>
      <c r="Q46" s="79"/>
      <c r="R46" s="79" t="s">
        <v>38</v>
      </c>
      <c r="S46" s="102">
        <v>1.2095</v>
      </c>
      <c r="T46" s="79"/>
      <c r="U46" s="79"/>
      <c r="V46" s="79"/>
      <c r="W46" s="91"/>
      <c r="X46" s="91">
        <v>0</v>
      </c>
      <c r="Y46" s="79"/>
      <c r="Z46" s="102">
        <v>1.1415999999999999</v>
      </c>
      <c r="AA46" s="102">
        <v>1.1796827976356445</v>
      </c>
      <c r="AB46" s="121">
        <v>-539461.39115749625</v>
      </c>
      <c r="AC46" s="121">
        <v>-539461.39115749625</v>
      </c>
      <c r="AD46" s="121">
        <v>-313463.53915283084</v>
      </c>
      <c r="AE46" s="121">
        <v>-225997.85200466542</v>
      </c>
      <c r="AF46" s="79"/>
      <c r="AG46" s="102">
        <v>1.2646418937593082</v>
      </c>
      <c r="AH46" s="102">
        <v>1.2646418937593082</v>
      </c>
    </row>
    <row r="47" spans="1:34" s="77" customFormat="1" x14ac:dyDescent="0.2">
      <c r="A47" s="79">
        <v>2020</v>
      </c>
      <c r="B47" s="79" t="s">
        <v>69</v>
      </c>
      <c r="C47" s="79">
        <v>952</v>
      </c>
      <c r="D47" s="79" t="s">
        <v>55</v>
      </c>
      <c r="E47" s="79" t="s">
        <v>33</v>
      </c>
      <c r="F47" s="86">
        <v>43025</v>
      </c>
      <c r="G47" s="86">
        <v>43917</v>
      </c>
      <c r="H47" s="86">
        <v>43921</v>
      </c>
      <c r="I47" s="79" t="s">
        <v>40</v>
      </c>
      <c r="J47" s="79" t="s">
        <v>39</v>
      </c>
      <c r="K47" s="79" t="s">
        <v>36</v>
      </c>
      <c r="L47" s="91">
        <v>8271298.5938792396</v>
      </c>
      <c r="M47" s="79" t="s">
        <v>40</v>
      </c>
      <c r="N47" s="79" t="s">
        <v>35</v>
      </c>
      <c r="O47" s="79" t="s">
        <v>37</v>
      </c>
      <c r="P47" s="121">
        <v>-10000000</v>
      </c>
      <c r="Q47" s="79"/>
      <c r="R47" s="79" t="s">
        <v>38</v>
      </c>
      <c r="S47" s="102">
        <v>1.2090000000000001</v>
      </c>
      <c r="T47" s="79"/>
      <c r="U47" s="79"/>
      <c r="V47" s="79"/>
      <c r="W47" s="91"/>
      <c r="X47" s="91">
        <v>0</v>
      </c>
      <c r="Y47" s="79"/>
      <c r="Z47" s="102">
        <v>1.1415999999999999</v>
      </c>
      <c r="AA47" s="102">
        <v>1.1796827976356445</v>
      </c>
      <c r="AB47" s="121">
        <v>-357481.48837947485</v>
      </c>
      <c r="AC47" s="121">
        <v>-357481.48837947485</v>
      </c>
      <c r="AD47" s="121">
        <v>-205556.38785169553</v>
      </c>
      <c r="AE47" s="121">
        <v>-151925.10052777932</v>
      </c>
      <c r="AF47" s="79"/>
      <c r="AG47" s="102">
        <v>1.2637480522690168</v>
      </c>
      <c r="AH47" s="102">
        <v>1.2637480522690168</v>
      </c>
    </row>
    <row r="48" spans="1:34" s="77" customFormat="1" x14ac:dyDescent="0.2">
      <c r="A48" s="79">
        <v>2020</v>
      </c>
      <c r="B48" s="79" t="s">
        <v>70</v>
      </c>
      <c r="C48" s="79">
        <v>954</v>
      </c>
      <c r="D48" s="79" t="s">
        <v>55</v>
      </c>
      <c r="E48" s="79" t="s">
        <v>33</v>
      </c>
      <c r="F48" s="86">
        <v>43025</v>
      </c>
      <c r="G48" s="86">
        <v>43917</v>
      </c>
      <c r="H48" s="86">
        <v>43921</v>
      </c>
      <c r="I48" s="79" t="s">
        <v>40</v>
      </c>
      <c r="J48" s="79" t="s">
        <v>39</v>
      </c>
      <c r="K48" s="79" t="s">
        <v>36</v>
      </c>
      <c r="L48" s="91">
        <v>8274720.7281754203</v>
      </c>
      <c r="M48" s="79" t="s">
        <v>40</v>
      </c>
      <c r="N48" s="79" t="s">
        <v>35</v>
      </c>
      <c r="O48" s="79" t="s">
        <v>37</v>
      </c>
      <c r="P48" s="121">
        <v>-10000000</v>
      </c>
      <c r="Q48" s="79"/>
      <c r="R48" s="79" t="s">
        <v>38</v>
      </c>
      <c r="S48" s="102">
        <v>1.2084999999999999</v>
      </c>
      <c r="T48" s="79"/>
      <c r="U48" s="79"/>
      <c r="V48" s="79"/>
      <c r="W48" s="91"/>
      <c r="X48" s="91">
        <v>0</v>
      </c>
      <c r="Y48" s="79"/>
      <c r="Z48" s="102">
        <v>1.1415999999999999</v>
      </c>
      <c r="AA48" s="102">
        <v>1.1796827976356445</v>
      </c>
      <c r="AB48" s="121">
        <v>-355384.34990922472</v>
      </c>
      <c r="AC48" s="121">
        <v>-355384.34990922472</v>
      </c>
      <c r="AD48" s="121">
        <v>-202134.25355550926</v>
      </c>
      <c r="AE48" s="121">
        <v>-153250.09635371546</v>
      </c>
      <c r="AF48" s="79"/>
      <c r="AG48" s="102">
        <v>1.2628649561130296</v>
      </c>
      <c r="AH48" s="102">
        <v>1.2628649561130296</v>
      </c>
    </row>
    <row r="49" spans="1:34" s="77" customFormat="1" x14ac:dyDescent="0.2">
      <c r="A49" s="79">
        <v>2020</v>
      </c>
      <c r="B49" s="79" t="s">
        <v>71</v>
      </c>
      <c r="C49" s="79">
        <v>1134</v>
      </c>
      <c r="D49" s="79" t="s">
        <v>55</v>
      </c>
      <c r="E49" s="79" t="s">
        <v>43</v>
      </c>
      <c r="F49" s="86">
        <v>43077</v>
      </c>
      <c r="G49" s="86">
        <v>43949</v>
      </c>
      <c r="H49" s="86">
        <v>43951</v>
      </c>
      <c r="I49" s="79" t="s">
        <v>40</v>
      </c>
      <c r="J49" s="79" t="s">
        <v>39</v>
      </c>
      <c r="K49" s="79" t="s">
        <v>36</v>
      </c>
      <c r="L49" s="91">
        <v>16494845.3608247</v>
      </c>
      <c r="M49" s="79" t="s">
        <v>40</v>
      </c>
      <c r="N49" s="79" t="s">
        <v>35</v>
      </c>
      <c r="O49" s="79" t="s">
        <v>37</v>
      </c>
      <c r="P49" s="121">
        <v>-20000000</v>
      </c>
      <c r="Q49" s="79"/>
      <c r="R49" s="79" t="s">
        <v>38</v>
      </c>
      <c r="S49" s="102">
        <v>1.2124999999999999</v>
      </c>
      <c r="T49" s="79"/>
      <c r="U49" s="79"/>
      <c r="V49" s="79"/>
      <c r="W49" s="91"/>
      <c r="X49" s="91">
        <v>0</v>
      </c>
      <c r="Y49" s="79"/>
      <c r="Z49" s="102">
        <v>1.1415999999999999</v>
      </c>
      <c r="AA49" s="102">
        <v>1.1825125297949135</v>
      </c>
      <c r="AB49" s="121">
        <v>-741446.61966641678</v>
      </c>
      <c r="AC49" s="121">
        <v>-741446.61966641678</v>
      </c>
      <c r="AD49" s="121">
        <v>-418294.66608783044</v>
      </c>
      <c r="AE49" s="121">
        <v>-323151.95357858634</v>
      </c>
      <c r="AF49" s="79"/>
      <c r="AG49" s="102">
        <v>1.2697152549137045</v>
      </c>
      <c r="AH49" s="102">
        <v>1.2697152549137045</v>
      </c>
    </row>
    <row r="50" spans="1:34" s="77" customFormat="1" x14ac:dyDescent="0.2">
      <c r="A50" s="79">
        <v>2020</v>
      </c>
      <c r="B50" s="79" t="s">
        <v>72</v>
      </c>
      <c r="C50" s="79">
        <v>1042</v>
      </c>
      <c r="D50" s="79" t="s">
        <v>55</v>
      </c>
      <c r="E50" s="79" t="s">
        <v>43</v>
      </c>
      <c r="F50" s="86">
        <v>43227</v>
      </c>
      <c r="G50" s="86">
        <v>43949</v>
      </c>
      <c r="H50" s="86">
        <v>43951</v>
      </c>
      <c r="I50" s="79" t="s">
        <v>40</v>
      </c>
      <c r="J50" s="79" t="s">
        <v>39</v>
      </c>
      <c r="K50" s="79" t="s">
        <v>36</v>
      </c>
      <c r="L50" s="91">
        <v>4035512.51008878</v>
      </c>
      <c r="M50" s="79" t="s">
        <v>40</v>
      </c>
      <c r="N50" s="79" t="s">
        <v>35</v>
      </c>
      <c r="O50" s="79" t="s">
        <v>37</v>
      </c>
      <c r="P50" s="121">
        <v>-5000000</v>
      </c>
      <c r="Q50" s="79"/>
      <c r="R50" s="79" t="s">
        <v>38</v>
      </c>
      <c r="S50" s="102">
        <v>1.2390000000000001</v>
      </c>
      <c r="T50" s="79"/>
      <c r="U50" s="79"/>
      <c r="V50" s="79"/>
      <c r="W50" s="91"/>
      <c r="X50" s="91">
        <v>0</v>
      </c>
      <c r="Y50" s="79"/>
      <c r="Z50" s="102">
        <v>1.1415999999999999</v>
      </c>
      <c r="AA50" s="102">
        <v>1.1825125297949135</v>
      </c>
      <c r="AB50" s="121">
        <v>-245238.27247299286</v>
      </c>
      <c r="AC50" s="121">
        <v>-245238.27247299286</v>
      </c>
      <c r="AD50" s="121">
        <v>-192772.49663936254</v>
      </c>
      <c r="AE50" s="121">
        <v>-52465.775833630323</v>
      </c>
      <c r="AF50" s="79"/>
      <c r="AG50" s="102">
        <v>1.31946024962589</v>
      </c>
      <c r="AH50" s="102">
        <v>1.31946024962589</v>
      </c>
    </row>
    <row r="51" spans="1:34" s="77" customFormat="1" x14ac:dyDescent="0.2">
      <c r="A51" s="79">
        <v>2020</v>
      </c>
      <c r="B51" s="79" t="s">
        <v>73</v>
      </c>
      <c r="C51" s="79">
        <v>1132</v>
      </c>
      <c r="D51" s="79" t="s">
        <v>55</v>
      </c>
      <c r="E51" s="79" t="s">
        <v>43</v>
      </c>
      <c r="F51" s="86">
        <v>43035</v>
      </c>
      <c r="G51" s="86">
        <v>43978</v>
      </c>
      <c r="H51" s="86">
        <v>43980</v>
      </c>
      <c r="I51" s="79" t="s">
        <v>40</v>
      </c>
      <c r="J51" s="79" t="s">
        <v>39</v>
      </c>
      <c r="K51" s="79" t="s">
        <v>36</v>
      </c>
      <c r="L51" s="91">
        <v>12505210.504376801</v>
      </c>
      <c r="M51" s="79" t="s">
        <v>40</v>
      </c>
      <c r="N51" s="79" t="s">
        <v>35</v>
      </c>
      <c r="O51" s="79" t="s">
        <v>37</v>
      </c>
      <c r="P51" s="121">
        <v>-15000000</v>
      </c>
      <c r="Q51" s="79"/>
      <c r="R51" s="79" t="s">
        <v>38</v>
      </c>
      <c r="S51" s="102">
        <v>1.1995</v>
      </c>
      <c r="T51" s="79"/>
      <c r="U51" s="79"/>
      <c r="V51" s="79"/>
      <c r="W51" s="91"/>
      <c r="X51" s="91">
        <v>0</v>
      </c>
      <c r="Y51" s="79"/>
      <c r="Z51" s="102">
        <v>1.1415999999999999</v>
      </c>
      <c r="AA51" s="102">
        <v>1.1852364015008885</v>
      </c>
      <c r="AB51" s="121">
        <v>-476051.81931291404</v>
      </c>
      <c r="AC51" s="121">
        <v>-476051.81931291404</v>
      </c>
      <c r="AD51" s="121">
        <v>-150492.59502613172</v>
      </c>
      <c r="AE51" s="121">
        <v>-325559.22428678232</v>
      </c>
      <c r="AF51" s="79"/>
      <c r="AG51" s="102">
        <v>1.247042232256135</v>
      </c>
      <c r="AH51" s="102">
        <v>1.247042232256135</v>
      </c>
    </row>
    <row r="52" spans="1:34" s="77" customFormat="1" x14ac:dyDescent="0.2">
      <c r="A52" s="79">
        <v>2020</v>
      </c>
      <c r="B52" s="79" t="s">
        <v>74</v>
      </c>
      <c r="C52" s="79">
        <v>1033</v>
      </c>
      <c r="D52" s="79" t="s">
        <v>55</v>
      </c>
      <c r="E52" s="79" t="s">
        <v>33</v>
      </c>
      <c r="F52" s="86">
        <v>43227</v>
      </c>
      <c r="G52" s="86">
        <v>43978</v>
      </c>
      <c r="H52" s="86">
        <v>43980</v>
      </c>
      <c r="I52" s="79" t="s">
        <v>40</v>
      </c>
      <c r="J52" s="79" t="s">
        <v>39</v>
      </c>
      <c r="K52" s="79" t="s">
        <v>36</v>
      </c>
      <c r="L52" s="91">
        <v>4030632.8093510699</v>
      </c>
      <c r="M52" s="79" t="s">
        <v>40</v>
      </c>
      <c r="N52" s="79" t="s">
        <v>35</v>
      </c>
      <c r="O52" s="79" t="s">
        <v>37</v>
      </c>
      <c r="P52" s="121">
        <v>-5000000</v>
      </c>
      <c r="Q52" s="79"/>
      <c r="R52" s="79" t="s">
        <v>38</v>
      </c>
      <c r="S52" s="102">
        <v>1.2404999999999999</v>
      </c>
      <c r="T52" s="79"/>
      <c r="U52" s="79"/>
      <c r="V52" s="79"/>
      <c r="W52" s="91"/>
      <c r="X52" s="91">
        <v>0</v>
      </c>
      <c r="Y52" s="79"/>
      <c r="Z52" s="102">
        <v>1.1415999999999999</v>
      </c>
      <c r="AA52" s="102">
        <v>1.1852364015008885</v>
      </c>
      <c r="AB52" s="121">
        <v>-245669.7978788561</v>
      </c>
      <c r="AC52" s="121">
        <v>-245669.7978788561</v>
      </c>
      <c r="AD52" s="121">
        <v>-187934.89044991648</v>
      </c>
      <c r="AE52" s="121">
        <v>-57734.907428939623</v>
      </c>
      <c r="AF52" s="79"/>
      <c r="AG52" s="102">
        <v>1.3213206299303244</v>
      </c>
      <c r="AH52" s="102">
        <v>1.3213206299303244</v>
      </c>
    </row>
    <row r="53" spans="1:34" s="77" customFormat="1" x14ac:dyDescent="0.2">
      <c r="A53" s="79">
        <v>2020</v>
      </c>
      <c r="B53" s="79" t="s">
        <v>75</v>
      </c>
      <c r="C53" s="79">
        <v>1002</v>
      </c>
      <c r="D53" s="79" t="s">
        <v>55</v>
      </c>
      <c r="E53" s="79" t="s">
        <v>33</v>
      </c>
      <c r="F53" s="86">
        <v>43111</v>
      </c>
      <c r="G53" s="86">
        <v>44008</v>
      </c>
      <c r="H53" s="86">
        <v>44012</v>
      </c>
      <c r="I53" s="79" t="s">
        <v>40</v>
      </c>
      <c r="J53" s="79" t="s">
        <v>39</v>
      </c>
      <c r="K53" s="79" t="s">
        <v>36</v>
      </c>
      <c r="L53" s="91">
        <v>12082158.6790173</v>
      </c>
      <c r="M53" s="79" t="s">
        <v>40</v>
      </c>
      <c r="N53" s="79" t="s">
        <v>35</v>
      </c>
      <c r="O53" s="79" t="s">
        <v>37</v>
      </c>
      <c r="P53" s="121">
        <v>-15000000</v>
      </c>
      <c r="Q53" s="79"/>
      <c r="R53" s="79" t="s">
        <v>38</v>
      </c>
      <c r="S53" s="102">
        <v>1.2415</v>
      </c>
      <c r="T53" s="79"/>
      <c r="U53" s="79"/>
      <c r="V53" s="79"/>
      <c r="W53" s="91"/>
      <c r="X53" s="91">
        <v>0</v>
      </c>
      <c r="Y53" s="79"/>
      <c r="Z53" s="102">
        <v>1.1415999999999999</v>
      </c>
      <c r="AA53" s="102">
        <v>1.1882521324124138</v>
      </c>
      <c r="AB53" s="121">
        <v>-732975.05017254106</v>
      </c>
      <c r="AC53" s="121">
        <v>-732975.05017254106</v>
      </c>
      <c r="AD53" s="121">
        <v>-541424.81041155756</v>
      </c>
      <c r="AE53" s="121">
        <v>-191550.2397609835</v>
      </c>
      <c r="AF53" s="79"/>
      <c r="AG53" s="102">
        <v>1.3219911063223355</v>
      </c>
      <c r="AH53" s="102">
        <v>1.3219911063223355</v>
      </c>
    </row>
    <row r="54" spans="1:34" s="77" customFormat="1" x14ac:dyDescent="0.2">
      <c r="A54" s="79">
        <v>2020</v>
      </c>
      <c r="B54" s="79" t="s">
        <v>76</v>
      </c>
      <c r="C54" s="79">
        <v>1030</v>
      </c>
      <c r="D54" s="79" t="s">
        <v>55</v>
      </c>
      <c r="E54" s="79" t="s">
        <v>33</v>
      </c>
      <c r="F54" s="86">
        <v>43227</v>
      </c>
      <c r="G54" s="86">
        <v>44008</v>
      </c>
      <c r="H54" s="86">
        <v>44012</v>
      </c>
      <c r="I54" s="79" t="s">
        <v>40</v>
      </c>
      <c r="J54" s="79" t="s">
        <v>39</v>
      </c>
      <c r="K54" s="79" t="s">
        <v>36</v>
      </c>
      <c r="L54" s="91">
        <v>12072434.607645901</v>
      </c>
      <c r="M54" s="79" t="s">
        <v>40</v>
      </c>
      <c r="N54" s="79" t="s">
        <v>35</v>
      </c>
      <c r="O54" s="79" t="s">
        <v>37</v>
      </c>
      <c r="P54" s="121">
        <v>-15000000</v>
      </c>
      <c r="Q54" s="79"/>
      <c r="R54" s="79" t="s">
        <v>38</v>
      </c>
      <c r="S54" s="102">
        <v>1.2424999999999999</v>
      </c>
      <c r="T54" s="79"/>
      <c r="U54" s="79"/>
      <c r="V54" s="79"/>
      <c r="W54" s="91"/>
      <c r="X54" s="91">
        <v>0</v>
      </c>
      <c r="Y54" s="79"/>
      <c r="Z54" s="102">
        <v>1.1415999999999999</v>
      </c>
      <c r="AA54" s="102">
        <v>1.1882521324124138</v>
      </c>
      <c r="AB54" s="121">
        <v>-739906.14109384536</v>
      </c>
      <c r="AC54" s="121">
        <v>-739906.14109384536</v>
      </c>
      <c r="AD54" s="121">
        <v>-551148.8817829974</v>
      </c>
      <c r="AE54" s="121">
        <v>-188757.25931084796</v>
      </c>
      <c r="AF54" s="79"/>
      <c r="AG54" s="102">
        <v>1.3239400513707713</v>
      </c>
      <c r="AH54" s="102">
        <v>1.3239400513707713</v>
      </c>
    </row>
    <row r="55" spans="1:34" s="77" customFormat="1" x14ac:dyDescent="0.2">
      <c r="A55" s="79">
        <v>2020</v>
      </c>
      <c r="B55" s="79" t="s">
        <v>77</v>
      </c>
      <c r="C55" s="79">
        <v>1036</v>
      </c>
      <c r="D55" s="79" t="s">
        <v>55</v>
      </c>
      <c r="E55" s="79" t="s">
        <v>43</v>
      </c>
      <c r="F55" s="86">
        <v>43227</v>
      </c>
      <c r="G55" s="86">
        <v>44041</v>
      </c>
      <c r="H55" s="86">
        <v>44043</v>
      </c>
      <c r="I55" s="79" t="s">
        <v>40</v>
      </c>
      <c r="J55" s="79" t="s">
        <v>39</v>
      </c>
      <c r="K55" s="79" t="s">
        <v>36</v>
      </c>
      <c r="L55" s="91">
        <v>12038523.2744783</v>
      </c>
      <c r="M55" s="79" t="s">
        <v>40</v>
      </c>
      <c r="N55" s="79" t="s">
        <v>35</v>
      </c>
      <c r="O55" s="79" t="s">
        <v>37</v>
      </c>
      <c r="P55" s="121">
        <v>-15000000</v>
      </c>
      <c r="Q55" s="79"/>
      <c r="R55" s="79" t="s">
        <v>38</v>
      </c>
      <c r="S55" s="102">
        <v>1.246</v>
      </c>
      <c r="T55" s="79"/>
      <c r="U55" s="79"/>
      <c r="V55" s="79"/>
      <c r="W55" s="91"/>
      <c r="X55" s="91">
        <v>0</v>
      </c>
      <c r="Y55" s="79"/>
      <c r="Z55" s="102">
        <v>1.1415999999999999</v>
      </c>
      <c r="AA55" s="102">
        <v>1.1911345666379232</v>
      </c>
      <c r="AB55" s="121">
        <v>-755030.18150654808</v>
      </c>
      <c r="AC55" s="121">
        <v>-755030.18150654808</v>
      </c>
      <c r="AD55" s="121">
        <v>-554512.3237905968</v>
      </c>
      <c r="AE55" s="121">
        <v>-200517.85771595128</v>
      </c>
      <c r="AF55" s="79"/>
      <c r="AG55" s="102">
        <v>1.32971430359649</v>
      </c>
      <c r="AH55" s="102">
        <v>1.32971430359649</v>
      </c>
    </row>
    <row r="56" spans="1:34" s="77" customFormat="1" x14ac:dyDescent="0.2">
      <c r="A56" s="79">
        <v>2020</v>
      </c>
      <c r="B56" s="79" t="s">
        <v>78</v>
      </c>
      <c r="C56" s="79">
        <v>1048</v>
      </c>
      <c r="D56" s="79" t="s">
        <v>55</v>
      </c>
      <c r="E56" s="79" t="s">
        <v>49</v>
      </c>
      <c r="F56" s="86">
        <v>43237</v>
      </c>
      <c r="G56" s="86">
        <v>44132</v>
      </c>
      <c r="H56" s="86">
        <v>44134</v>
      </c>
      <c r="I56" s="79" t="s">
        <v>40</v>
      </c>
      <c r="J56" s="79" t="s">
        <v>39</v>
      </c>
      <c r="K56" s="79" t="s">
        <v>36</v>
      </c>
      <c r="L56" s="91">
        <v>12126111.560226399</v>
      </c>
      <c r="M56" s="79" t="s">
        <v>40</v>
      </c>
      <c r="N56" s="79" t="s">
        <v>35</v>
      </c>
      <c r="O56" s="79" t="s">
        <v>37</v>
      </c>
      <c r="P56" s="121">
        <v>-15000000</v>
      </c>
      <c r="Q56" s="79"/>
      <c r="R56" s="79" t="s">
        <v>38</v>
      </c>
      <c r="S56" s="102">
        <v>1.2370000000000001</v>
      </c>
      <c r="T56" s="79"/>
      <c r="U56" s="79"/>
      <c r="V56" s="79"/>
      <c r="W56" s="91"/>
      <c r="X56" s="91">
        <v>0</v>
      </c>
      <c r="Y56" s="79"/>
      <c r="Z56" s="102">
        <v>1.1415999999999999</v>
      </c>
      <c r="AA56" s="102">
        <v>1.1994275501943998</v>
      </c>
      <c r="AB56" s="121">
        <v>-674164.90852888336</v>
      </c>
      <c r="AC56" s="121">
        <v>-674164.90852888336</v>
      </c>
      <c r="AD56" s="121">
        <v>-379854.30454709008</v>
      </c>
      <c r="AE56" s="121">
        <v>-294310.60398179328</v>
      </c>
      <c r="AF56" s="79"/>
      <c r="AG56" s="102">
        <v>1.3100747990045871</v>
      </c>
      <c r="AH56" s="102">
        <v>1.3100747990045871</v>
      </c>
    </row>
    <row r="57" spans="1:34" s="77" customFormat="1" x14ac:dyDescent="0.2">
      <c r="A57" s="80">
        <v>2020</v>
      </c>
      <c r="B57" s="80" t="s">
        <v>79</v>
      </c>
      <c r="C57" s="80">
        <v>1050</v>
      </c>
      <c r="D57" s="80" t="s">
        <v>55</v>
      </c>
      <c r="E57" s="80" t="s">
        <v>67</v>
      </c>
      <c r="F57" s="87">
        <v>43238</v>
      </c>
      <c r="G57" s="87">
        <v>44132</v>
      </c>
      <c r="H57" s="87">
        <v>44134</v>
      </c>
      <c r="I57" s="80" t="s">
        <v>40</v>
      </c>
      <c r="J57" s="80" t="s">
        <v>39</v>
      </c>
      <c r="K57" s="80" t="s">
        <v>36</v>
      </c>
      <c r="L57" s="92">
        <v>12137886.3893834</v>
      </c>
      <c r="M57" s="80" t="s">
        <v>40</v>
      </c>
      <c r="N57" s="80" t="s">
        <v>35</v>
      </c>
      <c r="O57" s="80" t="s">
        <v>37</v>
      </c>
      <c r="P57" s="123">
        <v>-15000000</v>
      </c>
      <c r="Q57" s="80"/>
      <c r="R57" s="80" t="s">
        <v>38</v>
      </c>
      <c r="S57" s="103">
        <v>1.2358</v>
      </c>
      <c r="T57" s="80"/>
      <c r="U57" s="80"/>
      <c r="V57" s="80"/>
      <c r="W57" s="92"/>
      <c r="X57" s="92">
        <v>0</v>
      </c>
      <c r="Y57" s="80"/>
      <c r="Z57" s="103">
        <v>1.1415999999999999</v>
      </c>
      <c r="AA57" s="103">
        <v>1.1994275501943998</v>
      </c>
      <c r="AB57" s="123">
        <v>-666932.15293624264</v>
      </c>
      <c r="AC57" s="123">
        <v>-666932.15293624264</v>
      </c>
      <c r="AD57" s="123">
        <v>-368079.47539004683</v>
      </c>
      <c r="AE57" s="123">
        <v>-298852.6775461958</v>
      </c>
      <c r="AF57" s="80"/>
      <c r="AG57" s="103">
        <v>1.3078957173757029</v>
      </c>
      <c r="AH57" s="103">
        <v>1.3078957173757029</v>
      </c>
    </row>
    <row r="58" spans="1:34" s="78" customFormat="1" x14ac:dyDescent="0.2">
      <c r="A58" s="81"/>
      <c r="B58" s="81"/>
      <c r="C58" s="81"/>
      <c r="D58" s="81"/>
      <c r="E58" s="81"/>
      <c r="F58" s="88"/>
      <c r="G58" s="88"/>
      <c r="H58" s="88"/>
      <c r="I58" s="81"/>
      <c r="J58" s="81"/>
      <c r="K58" s="81"/>
      <c r="L58" s="93">
        <v>163522680.00433031</v>
      </c>
      <c r="M58" s="81"/>
      <c r="N58" s="81"/>
      <c r="O58" s="81"/>
      <c r="P58" s="124">
        <v>-200000000</v>
      </c>
      <c r="Q58" s="81"/>
      <c r="R58" s="81"/>
      <c r="S58" s="104">
        <v>1.2230719310294065</v>
      </c>
      <c r="T58" s="81"/>
      <c r="U58" s="81"/>
      <c r="V58" s="81"/>
      <c r="W58" s="93"/>
      <c r="X58" s="93"/>
      <c r="Y58" s="81"/>
      <c r="Z58" s="104"/>
      <c r="AA58" s="104"/>
      <c r="AB58" s="124">
        <v>-8286047.5008568522</v>
      </c>
      <c r="AC58" s="124">
        <v>-8286047.5008568522</v>
      </c>
      <c r="AD58" s="124">
        <v>-5300959.768425826</v>
      </c>
      <c r="AE58" s="124">
        <v>-2985087.7324310262</v>
      </c>
      <c r="AF58" s="81"/>
      <c r="AG58" s="104"/>
      <c r="AH58" s="104"/>
    </row>
    <row r="59" spans="1:34" s="78" customFormat="1" x14ac:dyDescent="0.2">
      <c r="A59" s="81"/>
      <c r="B59" s="81"/>
      <c r="C59" s="81"/>
      <c r="D59" s="81"/>
      <c r="E59" s="81"/>
      <c r="F59" s="88"/>
      <c r="G59" s="88"/>
      <c r="H59" s="88"/>
      <c r="I59" s="81"/>
      <c r="J59" s="81"/>
      <c r="K59" s="81"/>
      <c r="L59" s="93"/>
      <c r="M59" s="81"/>
      <c r="N59" s="81"/>
      <c r="O59" s="81"/>
      <c r="P59" s="93"/>
      <c r="Q59" s="81"/>
      <c r="R59" s="81"/>
      <c r="S59" s="104"/>
      <c r="T59" s="81"/>
      <c r="U59" s="81"/>
      <c r="V59" s="81"/>
      <c r="W59" s="93"/>
      <c r="X59" s="93"/>
      <c r="Y59" s="81"/>
      <c r="Z59" s="104"/>
      <c r="AA59" s="104"/>
      <c r="AB59" s="93"/>
      <c r="AC59" s="93"/>
      <c r="AD59" s="93"/>
      <c r="AE59" s="93"/>
      <c r="AF59" s="81"/>
      <c r="AG59" s="104"/>
      <c r="AH59" s="104"/>
    </row>
    <row r="60" spans="1:34" s="77" customFormat="1" x14ac:dyDescent="0.2">
      <c r="A60" s="79">
        <v>2021</v>
      </c>
      <c r="B60" s="79" t="s">
        <v>80</v>
      </c>
      <c r="C60" s="79">
        <v>1086</v>
      </c>
      <c r="D60" s="79" t="s">
        <v>81</v>
      </c>
      <c r="E60" s="79" t="s">
        <v>57</v>
      </c>
      <c r="F60" s="86">
        <v>43269</v>
      </c>
      <c r="G60" s="86">
        <v>43524</v>
      </c>
      <c r="H60" s="86">
        <v>43526</v>
      </c>
      <c r="I60" s="79" t="s">
        <v>34</v>
      </c>
      <c r="J60" s="79" t="s">
        <v>35</v>
      </c>
      <c r="K60" s="79" t="s">
        <v>36</v>
      </c>
      <c r="L60" s="91">
        <v>840336.134453782</v>
      </c>
      <c r="M60" s="79" t="s">
        <v>34</v>
      </c>
      <c r="N60" s="79" t="s">
        <v>39</v>
      </c>
      <c r="O60" s="79" t="s">
        <v>37</v>
      </c>
      <c r="P60" s="121">
        <v>-1000000</v>
      </c>
      <c r="Q60" s="79"/>
      <c r="R60" s="79" t="s">
        <v>38</v>
      </c>
      <c r="S60" s="102">
        <v>1.19</v>
      </c>
      <c r="T60" s="79"/>
      <c r="U60" s="79"/>
      <c r="V60" s="79"/>
      <c r="W60" s="91"/>
      <c r="X60" s="91">
        <v>0</v>
      </c>
      <c r="Y60" s="79"/>
      <c r="Z60" s="102">
        <v>1.1415999999999999</v>
      </c>
      <c r="AA60" s="102"/>
      <c r="AB60" s="91">
        <v>0</v>
      </c>
      <c r="AC60" s="112">
        <v>0</v>
      </c>
      <c r="AD60" s="91">
        <v>0</v>
      </c>
      <c r="AE60" s="91">
        <v>0</v>
      </c>
      <c r="AF60" s="79"/>
      <c r="AG60" s="102"/>
      <c r="AH60" s="102"/>
    </row>
    <row r="61" spans="1:34" s="77" customFormat="1" x14ac:dyDescent="0.2">
      <c r="A61" s="79">
        <v>2021</v>
      </c>
      <c r="B61" s="79" t="s">
        <v>80</v>
      </c>
      <c r="C61" s="79">
        <v>1087</v>
      </c>
      <c r="D61" s="79" t="s">
        <v>81</v>
      </c>
      <c r="E61" s="79" t="s">
        <v>57</v>
      </c>
      <c r="F61" s="86">
        <v>43269</v>
      </c>
      <c r="G61" s="86">
        <v>43524</v>
      </c>
      <c r="H61" s="86">
        <v>43526</v>
      </c>
      <c r="I61" s="79" t="s">
        <v>40</v>
      </c>
      <c r="J61" s="79" t="s">
        <v>39</v>
      </c>
      <c r="K61" s="79" t="s">
        <v>36</v>
      </c>
      <c r="L61" s="91">
        <v>793650.79365079396</v>
      </c>
      <c r="M61" s="79" t="s">
        <v>40</v>
      </c>
      <c r="N61" s="79" t="s">
        <v>35</v>
      </c>
      <c r="O61" s="79" t="s">
        <v>37</v>
      </c>
      <c r="P61" s="121">
        <v>-1000000</v>
      </c>
      <c r="Q61" s="79"/>
      <c r="R61" s="79" t="s">
        <v>38</v>
      </c>
      <c r="S61" s="102">
        <v>1.26</v>
      </c>
      <c r="T61" s="79">
        <v>1.19</v>
      </c>
      <c r="U61" s="79" t="s">
        <v>45</v>
      </c>
      <c r="V61" s="79" t="s">
        <v>46</v>
      </c>
      <c r="W61" s="91"/>
      <c r="X61" s="91">
        <v>0</v>
      </c>
      <c r="Y61" s="79"/>
      <c r="Z61" s="102">
        <v>1.1415999999999999</v>
      </c>
      <c r="AA61" s="102">
        <v>1.1414000787999079</v>
      </c>
      <c r="AB61" s="91">
        <v>0</v>
      </c>
      <c r="AC61" s="112"/>
      <c r="AD61" s="91"/>
      <c r="AE61" s="91">
        <v>0</v>
      </c>
      <c r="AF61" s="79"/>
      <c r="AG61" s="102">
        <v>1.1414000787999079</v>
      </c>
      <c r="AH61" s="102">
        <v>1.1414000787999079</v>
      </c>
    </row>
    <row r="62" spans="1:34" s="77" customFormat="1" x14ac:dyDescent="0.2">
      <c r="A62" s="79">
        <v>2021</v>
      </c>
      <c r="B62" s="79" t="s">
        <v>82</v>
      </c>
      <c r="C62" s="79">
        <v>1230</v>
      </c>
      <c r="D62" s="79" t="s">
        <v>83</v>
      </c>
      <c r="E62" s="79" t="s">
        <v>67</v>
      </c>
      <c r="F62" s="86">
        <v>43397</v>
      </c>
      <c r="G62" s="86">
        <v>43524</v>
      </c>
      <c r="H62" s="86">
        <v>43528</v>
      </c>
      <c r="I62" s="79" t="s">
        <v>34</v>
      </c>
      <c r="J62" s="79" t="s">
        <v>35</v>
      </c>
      <c r="K62" s="79" t="s">
        <v>36</v>
      </c>
      <c r="L62" s="91">
        <v>212494.68763280899</v>
      </c>
      <c r="M62" s="79" t="s">
        <v>34</v>
      </c>
      <c r="N62" s="79" t="s">
        <v>39</v>
      </c>
      <c r="O62" s="79" t="s">
        <v>37</v>
      </c>
      <c r="P62" s="121">
        <v>-250000</v>
      </c>
      <c r="Q62" s="79"/>
      <c r="R62" s="79" t="s">
        <v>38</v>
      </c>
      <c r="S62" s="102">
        <v>1.1765000000000001</v>
      </c>
      <c r="T62" s="79">
        <v>1.2549999999999999</v>
      </c>
      <c r="U62" s="79" t="s">
        <v>84</v>
      </c>
      <c r="V62" s="79" t="s">
        <v>46</v>
      </c>
      <c r="W62" s="91"/>
      <c r="X62" s="91">
        <v>0</v>
      </c>
      <c r="Y62" s="79"/>
      <c r="Z62" s="102">
        <v>1.1415999999999999</v>
      </c>
      <c r="AA62" s="102">
        <v>1.1415999999999999</v>
      </c>
      <c r="AB62" s="91">
        <v>0</v>
      </c>
      <c r="AC62" s="112">
        <v>0</v>
      </c>
      <c r="AD62" s="91"/>
      <c r="AE62" s="91">
        <v>0</v>
      </c>
      <c r="AF62" s="79"/>
      <c r="AG62" s="102">
        <v>1.1415999999999999</v>
      </c>
      <c r="AH62" s="102">
        <v>1.1415999999999999</v>
      </c>
    </row>
    <row r="63" spans="1:34" s="77" customFormat="1" x14ac:dyDescent="0.2">
      <c r="A63" s="79">
        <v>2021</v>
      </c>
      <c r="B63" s="79" t="s">
        <v>82</v>
      </c>
      <c r="C63" s="79">
        <v>1231</v>
      </c>
      <c r="D63" s="79" t="s">
        <v>83</v>
      </c>
      <c r="E63" s="79" t="s">
        <v>67</v>
      </c>
      <c r="F63" s="86">
        <v>43397</v>
      </c>
      <c r="G63" s="86">
        <v>43524</v>
      </c>
      <c r="H63" s="86">
        <v>43528</v>
      </c>
      <c r="I63" s="79" t="s">
        <v>40</v>
      </c>
      <c r="J63" s="79" t="s">
        <v>39</v>
      </c>
      <c r="K63" s="79" t="s">
        <v>36</v>
      </c>
      <c r="L63" s="91">
        <v>212494.68763280899</v>
      </c>
      <c r="M63" s="79" t="s">
        <v>40</v>
      </c>
      <c r="N63" s="79" t="s">
        <v>35</v>
      </c>
      <c r="O63" s="79" t="s">
        <v>37</v>
      </c>
      <c r="P63" s="121">
        <v>-250000</v>
      </c>
      <c r="Q63" s="79"/>
      <c r="R63" s="79" t="s">
        <v>38</v>
      </c>
      <c r="S63" s="102">
        <v>1.1765000000000001</v>
      </c>
      <c r="T63" s="79"/>
      <c r="U63" s="79"/>
      <c r="V63" s="79"/>
      <c r="W63" s="91"/>
      <c r="X63" s="91">
        <v>0</v>
      </c>
      <c r="Y63" s="79"/>
      <c r="Z63" s="102">
        <v>1.1415999999999999</v>
      </c>
      <c r="AA63" s="102"/>
      <c r="AB63" s="91">
        <v>0</v>
      </c>
      <c r="AC63" s="112"/>
      <c r="AD63" s="91">
        <v>0</v>
      </c>
      <c r="AE63" s="91">
        <v>0</v>
      </c>
      <c r="AF63" s="79"/>
      <c r="AG63" s="102"/>
      <c r="AH63" s="102"/>
    </row>
    <row r="64" spans="1:34" s="77" customFormat="1" x14ac:dyDescent="0.2">
      <c r="A64" s="79">
        <v>2021</v>
      </c>
      <c r="B64" s="79" t="s">
        <v>82</v>
      </c>
      <c r="C64" s="79">
        <v>1232</v>
      </c>
      <c r="D64" s="79" t="s">
        <v>83</v>
      </c>
      <c r="E64" s="79" t="s">
        <v>67</v>
      </c>
      <c r="F64" s="86">
        <v>43397</v>
      </c>
      <c r="G64" s="86">
        <v>43524</v>
      </c>
      <c r="H64" s="86">
        <v>43528</v>
      </c>
      <c r="I64" s="79" t="s">
        <v>40</v>
      </c>
      <c r="J64" s="79" t="s">
        <v>39</v>
      </c>
      <c r="K64" s="79" t="s">
        <v>36</v>
      </c>
      <c r="L64" s="91">
        <v>212494.68763280899</v>
      </c>
      <c r="M64" s="79" t="s">
        <v>40</v>
      </c>
      <c r="N64" s="79" t="s">
        <v>35</v>
      </c>
      <c r="O64" s="79" t="s">
        <v>37</v>
      </c>
      <c r="P64" s="121">
        <v>-250000</v>
      </c>
      <c r="Q64" s="79"/>
      <c r="R64" s="79" t="s">
        <v>38</v>
      </c>
      <c r="S64" s="102">
        <v>1.1765000000000001</v>
      </c>
      <c r="T64" s="79">
        <v>1.1299999999999999</v>
      </c>
      <c r="U64" s="79" t="s">
        <v>45</v>
      </c>
      <c r="V64" s="79" t="s">
        <v>46</v>
      </c>
      <c r="W64" s="91"/>
      <c r="X64" s="91">
        <v>0</v>
      </c>
      <c r="Y64" s="79"/>
      <c r="Z64" s="102">
        <v>1.1415999999999999</v>
      </c>
      <c r="AA64" s="102">
        <v>1.1415999999999999</v>
      </c>
      <c r="AB64" s="91">
        <v>0</v>
      </c>
      <c r="AC64" s="112"/>
      <c r="AD64" s="91"/>
      <c r="AE64" s="91">
        <v>0</v>
      </c>
      <c r="AF64" s="79"/>
      <c r="AG64" s="102">
        <v>1.1415999999999999</v>
      </c>
      <c r="AH64" s="102">
        <v>1.1415999999999999</v>
      </c>
    </row>
    <row r="65" spans="1:34" s="77" customFormat="1" x14ac:dyDescent="0.2">
      <c r="A65" s="79">
        <v>2021</v>
      </c>
      <c r="B65" s="79" t="s">
        <v>85</v>
      </c>
      <c r="C65" s="79">
        <v>1320</v>
      </c>
      <c r="D65" s="79" t="s">
        <v>86</v>
      </c>
      <c r="E65" s="79" t="s">
        <v>33</v>
      </c>
      <c r="F65" s="86">
        <v>43397</v>
      </c>
      <c r="G65" s="86">
        <v>43524</v>
      </c>
      <c r="H65" s="86">
        <v>43528</v>
      </c>
      <c r="I65" s="79" t="s">
        <v>34</v>
      </c>
      <c r="J65" s="79" t="s">
        <v>35</v>
      </c>
      <c r="K65" s="79" t="s">
        <v>36</v>
      </c>
      <c r="L65" s="91">
        <v>425350.914504466</v>
      </c>
      <c r="M65" s="79" t="s">
        <v>34</v>
      </c>
      <c r="N65" s="79" t="s">
        <v>39</v>
      </c>
      <c r="O65" s="79" t="s">
        <v>37</v>
      </c>
      <c r="P65" s="121">
        <v>-500000</v>
      </c>
      <c r="Q65" s="79"/>
      <c r="R65" s="79" t="s">
        <v>38</v>
      </c>
      <c r="S65" s="102">
        <v>1.1755</v>
      </c>
      <c r="T65" s="79">
        <v>1.2549999999999999</v>
      </c>
      <c r="U65" s="79" t="s">
        <v>84</v>
      </c>
      <c r="V65" s="79" t="s">
        <v>46</v>
      </c>
      <c r="W65" s="91"/>
      <c r="X65" s="91">
        <v>0</v>
      </c>
      <c r="Y65" s="79"/>
      <c r="Z65" s="102">
        <v>1.1415999999999999</v>
      </c>
      <c r="AA65" s="102">
        <v>1.1415999999999999</v>
      </c>
      <c r="AB65" s="91">
        <v>0</v>
      </c>
      <c r="AC65" s="112">
        <v>0</v>
      </c>
      <c r="AD65" s="91"/>
      <c r="AE65" s="91">
        <v>0</v>
      </c>
      <c r="AF65" s="79"/>
      <c r="AG65" s="102">
        <v>1.1415999999999999</v>
      </c>
      <c r="AH65" s="102">
        <v>1.1415999999999999</v>
      </c>
    </row>
    <row r="66" spans="1:34" s="77" customFormat="1" x14ac:dyDescent="0.2">
      <c r="A66" s="79">
        <v>2021</v>
      </c>
      <c r="B66" s="79" t="s">
        <v>85</v>
      </c>
      <c r="C66" s="79">
        <v>1321</v>
      </c>
      <c r="D66" s="79" t="s">
        <v>86</v>
      </c>
      <c r="E66" s="79" t="s">
        <v>33</v>
      </c>
      <c r="F66" s="86">
        <v>43397</v>
      </c>
      <c r="G66" s="86">
        <v>43524</v>
      </c>
      <c r="H66" s="86">
        <v>43528</v>
      </c>
      <c r="I66" s="79" t="s">
        <v>40</v>
      </c>
      <c r="J66" s="79" t="s">
        <v>39</v>
      </c>
      <c r="K66" s="79" t="s">
        <v>36</v>
      </c>
      <c r="L66" s="91">
        <v>425350.914504466</v>
      </c>
      <c r="M66" s="79" t="s">
        <v>40</v>
      </c>
      <c r="N66" s="79" t="s">
        <v>35</v>
      </c>
      <c r="O66" s="79" t="s">
        <v>37</v>
      </c>
      <c r="P66" s="121">
        <v>-500000</v>
      </c>
      <c r="Q66" s="79"/>
      <c r="R66" s="79" t="s">
        <v>38</v>
      </c>
      <c r="S66" s="102">
        <v>1.1755</v>
      </c>
      <c r="T66" s="79"/>
      <c r="U66" s="79"/>
      <c r="V66" s="79"/>
      <c r="W66" s="91"/>
      <c r="X66" s="91">
        <v>0</v>
      </c>
      <c r="Y66" s="79"/>
      <c r="Z66" s="102">
        <v>1.1415999999999999</v>
      </c>
      <c r="AA66" s="102"/>
      <c r="AB66" s="91">
        <v>0</v>
      </c>
      <c r="AC66" s="112"/>
      <c r="AD66" s="91">
        <v>0</v>
      </c>
      <c r="AE66" s="91">
        <v>0</v>
      </c>
      <c r="AF66" s="79"/>
      <c r="AG66" s="102"/>
      <c r="AH66" s="102"/>
    </row>
    <row r="67" spans="1:34" s="77" customFormat="1" x14ac:dyDescent="0.2">
      <c r="A67" s="79">
        <v>2021</v>
      </c>
      <c r="B67" s="79" t="s">
        <v>85</v>
      </c>
      <c r="C67" s="79">
        <v>1322</v>
      </c>
      <c r="D67" s="79" t="s">
        <v>86</v>
      </c>
      <c r="E67" s="79" t="s">
        <v>33</v>
      </c>
      <c r="F67" s="86">
        <v>43397</v>
      </c>
      <c r="G67" s="86">
        <v>43524</v>
      </c>
      <c r="H67" s="86">
        <v>43528</v>
      </c>
      <c r="I67" s="79" t="s">
        <v>40</v>
      </c>
      <c r="J67" s="79" t="s">
        <v>39</v>
      </c>
      <c r="K67" s="79" t="s">
        <v>36</v>
      </c>
      <c r="L67" s="91">
        <v>425350.914504466</v>
      </c>
      <c r="M67" s="79" t="s">
        <v>40</v>
      </c>
      <c r="N67" s="79" t="s">
        <v>35</v>
      </c>
      <c r="O67" s="79" t="s">
        <v>37</v>
      </c>
      <c r="P67" s="121">
        <v>-500000</v>
      </c>
      <c r="Q67" s="79"/>
      <c r="R67" s="79" t="s">
        <v>38</v>
      </c>
      <c r="S67" s="102">
        <v>1.1755</v>
      </c>
      <c r="T67" s="79">
        <v>1.1299999999999999</v>
      </c>
      <c r="U67" s="79" t="s">
        <v>45</v>
      </c>
      <c r="V67" s="79" t="s">
        <v>46</v>
      </c>
      <c r="W67" s="91"/>
      <c r="X67" s="91">
        <v>0</v>
      </c>
      <c r="Y67" s="79"/>
      <c r="Z67" s="102">
        <v>1.1415999999999999</v>
      </c>
      <c r="AA67" s="102">
        <v>1.1415999999999999</v>
      </c>
      <c r="AB67" s="91">
        <v>0</v>
      </c>
      <c r="AC67" s="112"/>
      <c r="AD67" s="91"/>
      <c r="AE67" s="91">
        <v>0</v>
      </c>
      <c r="AF67" s="79"/>
      <c r="AG67" s="102">
        <v>1.1415999999999999</v>
      </c>
      <c r="AH67" s="102">
        <v>1.1415999999999999</v>
      </c>
    </row>
    <row r="68" spans="1:34" s="77" customFormat="1" x14ac:dyDescent="0.2">
      <c r="A68" s="79">
        <v>2021</v>
      </c>
      <c r="B68" s="79" t="s">
        <v>87</v>
      </c>
      <c r="C68" s="79">
        <v>1088</v>
      </c>
      <c r="D68" s="79" t="s">
        <v>81</v>
      </c>
      <c r="E68" s="79" t="s">
        <v>57</v>
      </c>
      <c r="F68" s="86">
        <v>43269</v>
      </c>
      <c r="G68" s="86">
        <v>43553</v>
      </c>
      <c r="H68" s="86">
        <v>43555</v>
      </c>
      <c r="I68" s="79" t="s">
        <v>34</v>
      </c>
      <c r="J68" s="79" t="s">
        <v>35</v>
      </c>
      <c r="K68" s="79" t="s">
        <v>36</v>
      </c>
      <c r="L68" s="91">
        <v>840336.134453782</v>
      </c>
      <c r="M68" s="79" t="s">
        <v>34</v>
      </c>
      <c r="N68" s="79" t="s">
        <v>39</v>
      </c>
      <c r="O68" s="79" t="s">
        <v>37</v>
      </c>
      <c r="P68" s="121">
        <v>-1000000</v>
      </c>
      <c r="Q68" s="79"/>
      <c r="R68" s="79" t="s">
        <v>38</v>
      </c>
      <c r="S68" s="102">
        <v>1.19</v>
      </c>
      <c r="T68" s="79"/>
      <c r="U68" s="79"/>
      <c r="V68" s="79"/>
      <c r="W68" s="91"/>
      <c r="X68" s="91">
        <v>0</v>
      </c>
      <c r="Y68" s="79"/>
      <c r="Z68" s="102">
        <v>1.1415999999999999</v>
      </c>
      <c r="AA68" s="102">
        <v>1.1442261759279149</v>
      </c>
      <c r="AB68" s="91">
        <v>38.316345836270088</v>
      </c>
      <c r="AC68" s="122">
        <v>-79829.211574903442</v>
      </c>
      <c r="AD68" s="91">
        <v>0</v>
      </c>
      <c r="AE68" s="91">
        <v>38.316345836270088</v>
      </c>
      <c r="AF68" s="79"/>
      <c r="AG68" s="102">
        <v>1.2592493809737815</v>
      </c>
      <c r="AH68" s="102">
        <v>1.2592493809737815</v>
      </c>
    </row>
    <row r="69" spans="1:34" s="77" customFormat="1" x14ac:dyDescent="0.2">
      <c r="A69" s="79">
        <v>2021</v>
      </c>
      <c r="B69" s="79" t="s">
        <v>87</v>
      </c>
      <c r="C69" s="79">
        <v>1089</v>
      </c>
      <c r="D69" s="79" t="s">
        <v>81</v>
      </c>
      <c r="E69" s="79" t="s">
        <v>57</v>
      </c>
      <c r="F69" s="86">
        <v>43269</v>
      </c>
      <c r="G69" s="86">
        <v>43553</v>
      </c>
      <c r="H69" s="86">
        <v>43555</v>
      </c>
      <c r="I69" s="79" t="s">
        <v>40</v>
      </c>
      <c r="J69" s="79" t="s">
        <v>39</v>
      </c>
      <c r="K69" s="79" t="s">
        <v>36</v>
      </c>
      <c r="L69" s="91">
        <v>793650.79365079396</v>
      </c>
      <c r="M69" s="79" t="s">
        <v>40</v>
      </c>
      <c r="N69" s="79" t="s">
        <v>35</v>
      </c>
      <c r="O69" s="79" t="s">
        <v>37</v>
      </c>
      <c r="P69" s="121">
        <v>-1000000</v>
      </c>
      <c r="Q69" s="79"/>
      <c r="R69" s="79" t="s">
        <v>38</v>
      </c>
      <c r="S69" s="102">
        <v>1.26</v>
      </c>
      <c r="T69" s="79">
        <v>1.19</v>
      </c>
      <c r="U69" s="79" t="s">
        <v>45</v>
      </c>
      <c r="V69" s="79" t="s">
        <v>46</v>
      </c>
      <c r="W69" s="91"/>
      <c r="X69" s="91">
        <v>0</v>
      </c>
      <c r="Y69" s="79"/>
      <c r="Z69" s="102">
        <v>1.1415999999999999</v>
      </c>
      <c r="AA69" s="102">
        <v>1.1442261759279149</v>
      </c>
      <c r="AB69" s="121">
        <v>-79867.527920739711</v>
      </c>
      <c r="AC69" s="112"/>
      <c r="AD69" s="91"/>
      <c r="AE69" s="121">
        <v>-79867.527920739711</v>
      </c>
      <c r="AF69" s="79"/>
      <c r="AG69" s="102">
        <v>1.2592493809737815</v>
      </c>
      <c r="AH69" s="102">
        <v>1.2592493809737815</v>
      </c>
    </row>
    <row r="70" spans="1:34" s="77" customFormat="1" x14ac:dyDescent="0.2">
      <c r="A70" s="79">
        <v>2021</v>
      </c>
      <c r="B70" s="79" t="s">
        <v>88</v>
      </c>
      <c r="C70" s="79">
        <v>1233</v>
      </c>
      <c r="D70" s="79" t="s">
        <v>83</v>
      </c>
      <c r="E70" s="79" t="s">
        <v>67</v>
      </c>
      <c r="F70" s="86">
        <v>43397</v>
      </c>
      <c r="G70" s="86">
        <v>43552</v>
      </c>
      <c r="H70" s="86">
        <v>43556</v>
      </c>
      <c r="I70" s="79" t="s">
        <v>34</v>
      </c>
      <c r="J70" s="79" t="s">
        <v>35</v>
      </c>
      <c r="K70" s="79" t="s">
        <v>36</v>
      </c>
      <c r="L70" s="91">
        <v>212494.68763280899</v>
      </c>
      <c r="M70" s="79" t="s">
        <v>34</v>
      </c>
      <c r="N70" s="79" t="s">
        <v>39</v>
      </c>
      <c r="O70" s="79" t="s">
        <v>37</v>
      </c>
      <c r="P70" s="121">
        <v>-250000</v>
      </c>
      <c r="Q70" s="79"/>
      <c r="R70" s="79" t="s">
        <v>38</v>
      </c>
      <c r="S70" s="102">
        <v>1.1765000000000001</v>
      </c>
      <c r="T70" s="79">
        <v>1.2549999999999999</v>
      </c>
      <c r="U70" s="79" t="s">
        <v>84</v>
      </c>
      <c r="V70" s="79" t="s">
        <v>46</v>
      </c>
      <c r="W70" s="91"/>
      <c r="X70" s="91">
        <v>0</v>
      </c>
      <c r="Y70" s="79"/>
      <c r="Z70" s="102">
        <v>1.1415999999999999</v>
      </c>
      <c r="AA70" s="102">
        <v>1.1443199891779512</v>
      </c>
      <c r="AB70" s="91">
        <v>60.484124269676329</v>
      </c>
      <c r="AC70" s="122">
        <v>-8184.7707329579098</v>
      </c>
      <c r="AD70" s="91"/>
      <c r="AE70" s="91">
        <v>60.484124269676329</v>
      </c>
      <c r="AF70" s="79"/>
      <c r="AG70" s="102">
        <v>1.1888594024057137</v>
      </c>
      <c r="AH70" s="102">
        <v>1.1888594024057137</v>
      </c>
    </row>
    <row r="71" spans="1:34" s="77" customFormat="1" x14ac:dyDescent="0.2">
      <c r="A71" s="79">
        <v>2021</v>
      </c>
      <c r="B71" s="79" t="s">
        <v>88</v>
      </c>
      <c r="C71" s="79">
        <v>1234</v>
      </c>
      <c r="D71" s="79" t="s">
        <v>83</v>
      </c>
      <c r="E71" s="79" t="s">
        <v>67</v>
      </c>
      <c r="F71" s="86">
        <v>43397</v>
      </c>
      <c r="G71" s="86">
        <v>43552</v>
      </c>
      <c r="H71" s="86">
        <v>43556</v>
      </c>
      <c r="I71" s="79" t="s">
        <v>40</v>
      </c>
      <c r="J71" s="79" t="s">
        <v>39</v>
      </c>
      <c r="K71" s="79" t="s">
        <v>36</v>
      </c>
      <c r="L71" s="91">
        <v>212494.68763280899</v>
      </c>
      <c r="M71" s="79" t="s">
        <v>40</v>
      </c>
      <c r="N71" s="79" t="s">
        <v>35</v>
      </c>
      <c r="O71" s="79" t="s">
        <v>37</v>
      </c>
      <c r="P71" s="121">
        <v>-250000</v>
      </c>
      <c r="Q71" s="79"/>
      <c r="R71" s="79" t="s">
        <v>38</v>
      </c>
      <c r="S71" s="102">
        <v>1.1765000000000001</v>
      </c>
      <c r="T71" s="79"/>
      <c r="U71" s="79"/>
      <c r="V71" s="79"/>
      <c r="W71" s="91"/>
      <c r="X71" s="91">
        <v>0</v>
      </c>
      <c r="Y71" s="79"/>
      <c r="Z71" s="102">
        <v>1.1415999999999999</v>
      </c>
      <c r="AA71" s="102">
        <v>1.1443199891779512</v>
      </c>
      <c r="AB71" s="121">
        <v>-6035.2920121034331</v>
      </c>
      <c r="AC71" s="112"/>
      <c r="AD71" s="121">
        <v>-5975.6723751404497</v>
      </c>
      <c r="AE71" s="121">
        <v>-59.61963696298335</v>
      </c>
      <c r="AF71" s="79"/>
      <c r="AG71" s="102">
        <v>1.1888594024057137</v>
      </c>
      <c r="AH71" s="102">
        <v>1.1888594024057137</v>
      </c>
    </row>
    <row r="72" spans="1:34" s="77" customFormat="1" x14ac:dyDescent="0.2">
      <c r="A72" s="79">
        <v>2021</v>
      </c>
      <c r="B72" s="79" t="s">
        <v>88</v>
      </c>
      <c r="C72" s="79">
        <v>1235</v>
      </c>
      <c r="D72" s="79" t="s">
        <v>83</v>
      </c>
      <c r="E72" s="79" t="s">
        <v>67</v>
      </c>
      <c r="F72" s="86">
        <v>43397</v>
      </c>
      <c r="G72" s="86">
        <v>43552</v>
      </c>
      <c r="H72" s="86">
        <v>43556</v>
      </c>
      <c r="I72" s="79" t="s">
        <v>40</v>
      </c>
      <c r="J72" s="79" t="s">
        <v>39</v>
      </c>
      <c r="K72" s="79" t="s">
        <v>36</v>
      </c>
      <c r="L72" s="91">
        <v>212494.68763280899</v>
      </c>
      <c r="M72" s="79" t="s">
        <v>40</v>
      </c>
      <c r="N72" s="79" t="s">
        <v>35</v>
      </c>
      <c r="O72" s="79" t="s">
        <v>37</v>
      </c>
      <c r="P72" s="121">
        <v>-250000</v>
      </c>
      <c r="Q72" s="79"/>
      <c r="R72" s="79" t="s">
        <v>38</v>
      </c>
      <c r="S72" s="102">
        <v>1.1765000000000001</v>
      </c>
      <c r="T72" s="79">
        <v>1.1299999999999999</v>
      </c>
      <c r="U72" s="79" t="s">
        <v>45</v>
      </c>
      <c r="V72" s="79" t="s">
        <v>46</v>
      </c>
      <c r="W72" s="91"/>
      <c r="X72" s="91">
        <v>0</v>
      </c>
      <c r="Y72" s="79"/>
      <c r="Z72" s="102">
        <v>1.1415999999999999</v>
      </c>
      <c r="AA72" s="102">
        <v>1.1443199891779512</v>
      </c>
      <c r="AB72" s="121">
        <v>-2209.9628451241533</v>
      </c>
      <c r="AC72" s="112"/>
      <c r="AD72" s="91"/>
      <c r="AE72" s="121">
        <v>-2209.9628451241533</v>
      </c>
      <c r="AF72" s="79"/>
      <c r="AG72" s="102">
        <v>1.1888594024057137</v>
      </c>
      <c r="AH72" s="102">
        <v>1.1888594024057137</v>
      </c>
    </row>
    <row r="73" spans="1:34" s="77" customFormat="1" x14ac:dyDescent="0.2">
      <c r="A73" s="79">
        <v>2021</v>
      </c>
      <c r="B73" s="79" t="s">
        <v>89</v>
      </c>
      <c r="C73" s="79">
        <v>1323</v>
      </c>
      <c r="D73" s="79" t="s">
        <v>86</v>
      </c>
      <c r="E73" s="79" t="s">
        <v>33</v>
      </c>
      <c r="F73" s="86">
        <v>43397</v>
      </c>
      <c r="G73" s="86">
        <v>43552</v>
      </c>
      <c r="H73" s="86">
        <v>43556</v>
      </c>
      <c r="I73" s="79" t="s">
        <v>34</v>
      </c>
      <c r="J73" s="79" t="s">
        <v>35</v>
      </c>
      <c r="K73" s="79" t="s">
        <v>36</v>
      </c>
      <c r="L73" s="91">
        <v>425350.914504466</v>
      </c>
      <c r="M73" s="79" t="s">
        <v>34</v>
      </c>
      <c r="N73" s="79" t="s">
        <v>39</v>
      </c>
      <c r="O73" s="79" t="s">
        <v>37</v>
      </c>
      <c r="P73" s="121">
        <v>-500000</v>
      </c>
      <c r="Q73" s="79"/>
      <c r="R73" s="79" t="s">
        <v>38</v>
      </c>
      <c r="S73" s="102">
        <v>1.1755</v>
      </c>
      <c r="T73" s="79">
        <v>1.2549999999999999</v>
      </c>
      <c r="U73" s="79" t="s">
        <v>84</v>
      </c>
      <c r="V73" s="79" t="s">
        <v>46</v>
      </c>
      <c r="W73" s="91"/>
      <c r="X73" s="91">
        <v>0</v>
      </c>
      <c r="Y73" s="79"/>
      <c r="Z73" s="102">
        <v>1.1415999999999999</v>
      </c>
      <c r="AA73" s="102">
        <v>1.1443199891779512</v>
      </c>
      <c r="AB73" s="91">
        <v>136.1998206292275</v>
      </c>
      <c r="AC73" s="122">
        <v>-15935.609917279531</v>
      </c>
      <c r="AD73" s="91"/>
      <c r="AE73" s="91">
        <v>136.1998206292275</v>
      </c>
      <c r="AF73" s="79"/>
      <c r="AG73" s="102">
        <v>1.1876340405532748</v>
      </c>
      <c r="AH73" s="102">
        <v>1.1876340405532748</v>
      </c>
    </row>
    <row r="74" spans="1:34" s="77" customFormat="1" x14ac:dyDescent="0.2">
      <c r="A74" s="79">
        <v>2021</v>
      </c>
      <c r="B74" s="79" t="s">
        <v>89</v>
      </c>
      <c r="C74" s="79">
        <v>1324</v>
      </c>
      <c r="D74" s="79" t="s">
        <v>86</v>
      </c>
      <c r="E74" s="79" t="s">
        <v>33</v>
      </c>
      <c r="F74" s="86">
        <v>43397</v>
      </c>
      <c r="G74" s="86">
        <v>43552</v>
      </c>
      <c r="H74" s="86">
        <v>43556</v>
      </c>
      <c r="I74" s="79" t="s">
        <v>40</v>
      </c>
      <c r="J74" s="79" t="s">
        <v>39</v>
      </c>
      <c r="K74" s="79" t="s">
        <v>36</v>
      </c>
      <c r="L74" s="91">
        <v>425350.914504466</v>
      </c>
      <c r="M74" s="79" t="s">
        <v>40</v>
      </c>
      <c r="N74" s="79" t="s">
        <v>35</v>
      </c>
      <c r="O74" s="79" t="s">
        <v>37</v>
      </c>
      <c r="P74" s="121">
        <v>-500000</v>
      </c>
      <c r="Q74" s="79"/>
      <c r="R74" s="79" t="s">
        <v>38</v>
      </c>
      <c r="S74" s="102">
        <v>1.1755</v>
      </c>
      <c r="T74" s="79"/>
      <c r="U74" s="79"/>
      <c r="V74" s="79"/>
      <c r="W74" s="91"/>
      <c r="X74" s="91">
        <v>0</v>
      </c>
      <c r="Y74" s="79"/>
      <c r="Z74" s="102">
        <v>1.1415999999999999</v>
      </c>
      <c r="AA74" s="102">
        <v>1.1443199891779512</v>
      </c>
      <c r="AB74" s="121">
        <v>-11724.424901648215</v>
      </c>
      <c r="AC74" s="112"/>
      <c r="AD74" s="121">
        <v>-11589.805511433049</v>
      </c>
      <c r="AE74" s="121">
        <v>-134.61939021516628</v>
      </c>
      <c r="AF74" s="79"/>
      <c r="AG74" s="102">
        <v>1.1876340405532748</v>
      </c>
      <c r="AH74" s="102">
        <v>1.1876340405532748</v>
      </c>
    </row>
    <row r="75" spans="1:34" s="77" customFormat="1" x14ac:dyDescent="0.2">
      <c r="A75" s="79">
        <v>2021</v>
      </c>
      <c r="B75" s="79" t="s">
        <v>89</v>
      </c>
      <c r="C75" s="79">
        <v>1325</v>
      </c>
      <c r="D75" s="79" t="s">
        <v>86</v>
      </c>
      <c r="E75" s="79" t="s">
        <v>33</v>
      </c>
      <c r="F75" s="86">
        <v>43397</v>
      </c>
      <c r="G75" s="86">
        <v>43552</v>
      </c>
      <c r="H75" s="86">
        <v>43556</v>
      </c>
      <c r="I75" s="79" t="s">
        <v>40</v>
      </c>
      <c r="J75" s="79" t="s">
        <v>39</v>
      </c>
      <c r="K75" s="79" t="s">
        <v>36</v>
      </c>
      <c r="L75" s="91">
        <v>425350.914504466</v>
      </c>
      <c r="M75" s="79" t="s">
        <v>40</v>
      </c>
      <c r="N75" s="79" t="s">
        <v>35</v>
      </c>
      <c r="O75" s="79" t="s">
        <v>37</v>
      </c>
      <c r="P75" s="121">
        <v>-500000</v>
      </c>
      <c r="Q75" s="79"/>
      <c r="R75" s="79" t="s">
        <v>38</v>
      </c>
      <c r="S75" s="102">
        <v>1.1755</v>
      </c>
      <c r="T75" s="79">
        <v>1.1299999999999999</v>
      </c>
      <c r="U75" s="79" t="s">
        <v>45</v>
      </c>
      <c r="V75" s="79" t="s">
        <v>46</v>
      </c>
      <c r="W75" s="91"/>
      <c r="X75" s="91">
        <v>0</v>
      </c>
      <c r="Y75" s="79"/>
      <c r="Z75" s="102">
        <v>1.1415999999999999</v>
      </c>
      <c r="AA75" s="102">
        <v>1.1443199891779512</v>
      </c>
      <c r="AB75" s="121">
        <v>-4347.384836260544</v>
      </c>
      <c r="AC75" s="112"/>
      <c r="AD75" s="91"/>
      <c r="AE75" s="121">
        <v>-4347.384836260544</v>
      </c>
      <c r="AF75" s="79"/>
      <c r="AG75" s="102">
        <v>1.1876340405532748</v>
      </c>
      <c r="AH75" s="102">
        <v>1.1876340405532748</v>
      </c>
    </row>
    <row r="76" spans="1:34" s="77" customFormat="1" x14ac:dyDescent="0.2">
      <c r="A76" s="79">
        <v>2021</v>
      </c>
      <c r="B76" s="79" t="s">
        <v>90</v>
      </c>
      <c r="C76" s="79">
        <v>1326</v>
      </c>
      <c r="D76" s="79" t="s">
        <v>86</v>
      </c>
      <c r="E76" s="79" t="s">
        <v>33</v>
      </c>
      <c r="F76" s="86">
        <v>43397</v>
      </c>
      <c r="G76" s="86">
        <v>43581</v>
      </c>
      <c r="H76" s="86">
        <v>43585</v>
      </c>
      <c r="I76" s="79" t="s">
        <v>34</v>
      </c>
      <c r="J76" s="79" t="s">
        <v>35</v>
      </c>
      <c r="K76" s="79" t="s">
        <v>36</v>
      </c>
      <c r="L76" s="91">
        <v>425350.914504466</v>
      </c>
      <c r="M76" s="79" t="s">
        <v>34</v>
      </c>
      <c r="N76" s="79" t="s">
        <v>39</v>
      </c>
      <c r="O76" s="79" t="s">
        <v>37</v>
      </c>
      <c r="P76" s="121">
        <v>-500000</v>
      </c>
      <c r="Q76" s="79"/>
      <c r="R76" s="79" t="s">
        <v>38</v>
      </c>
      <c r="S76" s="102">
        <v>1.1755</v>
      </c>
      <c r="T76" s="79">
        <v>1.2549999999999999</v>
      </c>
      <c r="U76" s="79" t="s">
        <v>84</v>
      </c>
      <c r="V76" s="79" t="s">
        <v>46</v>
      </c>
      <c r="W76" s="91"/>
      <c r="X76" s="91">
        <v>0</v>
      </c>
      <c r="Y76" s="79"/>
      <c r="Z76" s="102">
        <v>1.1415999999999999</v>
      </c>
      <c r="AA76" s="102">
        <v>1.1470454289278613</v>
      </c>
      <c r="AB76" s="91">
        <v>718.87517296066403</v>
      </c>
      <c r="AC76" s="122">
        <v>-16329.255681508466</v>
      </c>
      <c r="AD76" s="91"/>
      <c r="AE76" s="91">
        <v>718.87517296066403</v>
      </c>
      <c r="AF76" s="79"/>
      <c r="AG76" s="102">
        <v>1.1916869716777323</v>
      </c>
      <c r="AH76" s="102">
        <v>1.1916869716777323</v>
      </c>
    </row>
    <row r="77" spans="1:34" s="77" customFormat="1" x14ac:dyDescent="0.2">
      <c r="A77" s="79">
        <v>2021</v>
      </c>
      <c r="B77" s="79" t="s">
        <v>90</v>
      </c>
      <c r="C77" s="79">
        <v>1327</v>
      </c>
      <c r="D77" s="79" t="s">
        <v>86</v>
      </c>
      <c r="E77" s="79" t="s">
        <v>33</v>
      </c>
      <c r="F77" s="86">
        <v>43397</v>
      </c>
      <c r="G77" s="86">
        <v>43581</v>
      </c>
      <c r="H77" s="86">
        <v>43585</v>
      </c>
      <c r="I77" s="79" t="s">
        <v>40</v>
      </c>
      <c r="J77" s="79" t="s">
        <v>39</v>
      </c>
      <c r="K77" s="79" t="s">
        <v>36</v>
      </c>
      <c r="L77" s="91">
        <v>425350.914504466</v>
      </c>
      <c r="M77" s="79" t="s">
        <v>40</v>
      </c>
      <c r="N77" s="79" t="s">
        <v>35</v>
      </c>
      <c r="O77" s="79" t="s">
        <v>37</v>
      </c>
      <c r="P77" s="121">
        <v>-500000</v>
      </c>
      <c r="Q77" s="79"/>
      <c r="R77" s="79" t="s">
        <v>38</v>
      </c>
      <c r="S77" s="102">
        <v>1.1755</v>
      </c>
      <c r="T77" s="79"/>
      <c r="U77" s="79"/>
      <c r="V77" s="79"/>
      <c r="W77" s="91"/>
      <c r="X77" s="91">
        <v>0</v>
      </c>
      <c r="Y77" s="79"/>
      <c r="Z77" s="102">
        <v>1.1415999999999999</v>
      </c>
      <c r="AA77" s="102">
        <v>1.1470454289278613</v>
      </c>
      <c r="AB77" s="121">
        <v>-11286.369540493137</v>
      </c>
      <c r="AC77" s="112"/>
      <c r="AD77" s="121">
        <v>-10551.611577127595</v>
      </c>
      <c r="AE77" s="121">
        <v>-734.75796336554231</v>
      </c>
      <c r="AF77" s="79"/>
      <c r="AG77" s="102">
        <v>1.1916869716777323</v>
      </c>
      <c r="AH77" s="102">
        <v>1.1916869716777323</v>
      </c>
    </row>
    <row r="78" spans="1:34" s="77" customFormat="1" x14ac:dyDescent="0.2">
      <c r="A78" s="79">
        <v>2021</v>
      </c>
      <c r="B78" s="79" t="s">
        <v>90</v>
      </c>
      <c r="C78" s="79">
        <v>1328</v>
      </c>
      <c r="D78" s="79" t="s">
        <v>86</v>
      </c>
      <c r="E78" s="79" t="s">
        <v>33</v>
      </c>
      <c r="F78" s="86">
        <v>43397</v>
      </c>
      <c r="G78" s="86">
        <v>43581</v>
      </c>
      <c r="H78" s="86">
        <v>43585</v>
      </c>
      <c r="I78" s="79" t="s">
        <v>40</v>
      </c>
      <c r="J78" s="79" t="s">
        <v>39</v>
      </c>
      <c r="K78" s="79" t="s">
        <v>36</v>
      </c>
      <c r="L78" s="91">
        <v>425350.914504466</v>
      </c>
      <c r="M78" s="79" t="s">
        <v>40</v>
      </c>
      <c r="N78" s="79" t="s">
        <v>35</v>
      </c>
      <c r="O78" s="79" t="s">
        <v>37</v>
      </c>
      <c r="P78" s="121">
        <v>-500000</v>
      </c>
      <c r="Q78" s="79"/>
      <c r="R78" s="79" t="s">
        <v>38</v>
      </c>
      <c r="S78" s="102">
        <v>1.1755</v>
      </c>
      <c r="T78" s="79">
        <v>1.1299999999999999</v>
      </c>
      <c r="U78" s="79" t="s">
        <v>45</v>
      </c>
      <c r="V78" s="79" t="s">
        <v>46</v>
      </c>
      <c r="W78" s="91"/>
      <c r="X78" s="91">
        <v>0</v>
      </c>
      <c r="Y78" s="79"/>
      <c r="Z78" s="102">
        <v>1.1415999999999999</v>
      </c>
      <c r="AA78" s="102">
        <v>1.1470454289278613</v>
      </c>
      <c r="AB78" s="121">
        <v>-5761.7613139759942</v>
      </c>
      <c r="AC78" s="112"/>
      <c r="AD78" s="91"/>
      <c r="AE78" s="121">
        <v>-5761.7613139759942</v>
      </c>
      <c r="AF78" s="79"/>
      <c r="AG78" s="102">
        <v>1.1916869716777323</v>
      </c>
      <c r="AH78" s="102">
        <v>1.1916869716777323</v>
      </c>
    </row>
    <row r="79" spans="1:34" s="77" customFormat="1" x14ac:dyDescent="0.2">
      <c r="A79" s="79">
        <v>2021</v>
      </c>
      <c r="B79" s="79" t="s">
        <v>91</v>
      </c>
      <c r="C79" s="79">
        <v>1090</v>
      </c>
      <c r="D79" s="79" t="s">
        <v>81</v>
      </c>
      <c r="E79" s="79" t="s">
        <v>57</v>
      </c>
      <c r="F79" s="86">
        <v>43269</v>
      </c>
      <c r="G79" s="86">
        <v>43584</v>
      </c>
      <c r="H79" s="86">
        <v>43586</v>
      </c>
      <c r="I79" s="79" t="s">
        <v>34</v>
      </c>
      <c r="J79" s="79" t="s">
        <v>35</v>
      </c>
      <c r="K79" s="79" t="s">
        <v>36</v>
      </c>
      <c r="L79" s="91">
        <v>840336.134453782</v>
      </c>
      <c r="M79" s="79" t="s">
        <v>34</v>
      </c>
      <c r="N79" s="79" t="s">
        <v>39</v>
      </c>
      <c r="O79" s="79" t="s">
        <v>37</v>
      </c>
      <c r="P79" s="121">
        <v>-1000000</v>
      </c>
      <c r="Q79" s="79"/>
      <c r="R79" s="79" t="s">
        <v>38</v>
      </c>
      <c r="S79" s="102">
        <v>1.19</v>
      </c>
      <c r="T79" s="79"/>
      <c r="U79" s="79"/>
      <c r="V79" s="79"/>
      <c r="W79" s="91"/>
      <c r="X79" s="91">
        <v>0</v>
      </c>
      <c r="Y79" s="79"/>
      <c r="Z79" s="102">
        <v>1.1415999999999999</v>
      </c>
      <c r="AA79" s="102">
        <v>1.1471381121580242</v>
      </c>
      <c r="AB79" s="91">
        <v>579.14276890128338</v>
      </c>
      <c r="AC79" s="122">
        <v>-75314.095527542871</v>
      </c>
      <c r="AD79" s="91">
        <v>0</v>
      </c>
      <c r="AE79" s="91">
        <v>579.14276890128338</v>
      </c>
      <c r="AF79" s="79"/>
      <c r="AG79" s="102">
        <v>1.2556180763256508</v>
      </c>
      <c r="AH79" s="102">
        <v>1.2556180763256508</v>
      </c>
    </row>
    <row r="80" spans="1:34" s="77" customFormat="1" x14ac:dyDescent="0.2">
      <c r="A80" s="79">
        <v>2021</v>
      </c>
      <c r="B80" s="79" t="s">
        <v>91</v>
      </c>
      <c r="C80" s="79">
        <v>1091</v>
      </c>
      <c r="D80" s="79" t="s">
        <v>81</v>
      </c>
      <c r="E80" s="79" t="s">
        <v>57</v>
      </c>
      <c r="F80" s="86">
        <v>43269</v>
      </c>
      <c r="G80" s="86">
        <v>43584</v>
      </c>
      <c r="H80" s="86">
        <v>43586</v>
      </c>
      <c r="I80" s="79" t="s">
        <v>40</v>
      </c>
      <c r="J80" s="79" t="s">
        <v>39</v>
      </c>
      <c r="K80" s="79" t="s">
        <v>36</v>
      </c>
      <c r="L80" s="91">
        <v>793650.79365079396</v>
      </c>
      <c r="M80" s="79" t="s">
        <v>40</v>
      </c>
      <c r="N80" s="79" t="s">
        <v>35</v>
      </c>
      <c r="O80" s="79" t="s">
        <v>37</v>
      </c>
      <c r="P80" s="121">
        <v>-1000000</v>
      </c>
      <c r="Q80" s="79"/>
      <c r="R80" s="79" t="s">
        <v>38</v>
      </c>
      <c r="S80" s="102">
        <v>1.26</v>
      </c>
      <c r="T80" s="79">
        <v>1.19</v>
      </c>
      <c r="U80" s="79" t="s">
        <v>45</v>
      </c>
      <c r="V80" s="79" t="s">
        <v>46</v>
      </c>
      <c r="W80" s="91"/>
      <c r="X80" s="91">
        <v>0</v>
      </c>
      <c r="Y80" s="79"/>
      <c r="Z80" s="102">
        <v>1.1415999999999999</v>
      </c>
      <c r="AA80" s="102">
        <v>1.1471381121580242</v>
      </c>
      <c r="AB80" s="121">
        <v>-75893.238296444149</v>
      </c>
      <c r="AC80" s="112"/>
      <c r="AD80" s="91"/>
      <c r="AE80" s="121">
        <v>-75893.238296444149</v>
      </c>
      <c r="AF80" s="79"/>
      <c r="AG80" s="102">
        <v>1.2556180763256508</v>
      </c>
      <c r="AH80" s="102">
        <v>1.2556180763256508</v>
      </c>
    </row>
    <row r="81" spans="1:34" s="77" customFormat="1" x14ac:dyDescent="0.2">
      <c r="A81" s="79">
        <v>2021</v>
      </c>
      <c r="B81" s="79" t="s">
        <v>92</v>
      </c>
      <c r="C81" s="79">
        <v>1236</v>
      </c>
      <c r="D81" s="79" t="s">
        <v>83</v>
      </c>
      <c r="E81" s="79" t="s">
        <v>67</v>
      </c>
      <c r="F81" s="86">
        <v>43397</v>
      </c>
      <c r="G81" s="86">
        <v>43584</v>
      </c>
      <c r="H81" s="86">
        <v>43586</v>
      </c>
      <c r="I81" s="79" t="s">
        <v>34</v>
      </c>
      <c r="J81" s="79" t="s">
        <v>35</v>
      </c>
      <c r="K81" s="79" t="s">
        <v>36</v>
      </c>
      <c r="L81" s="91">
        <v>212494.68763280899</v>
      </c>
      <c r="M81" s="79" t="s">
        <v>34</v>
      </c>
      <c r="N81" s="79" t="s">
        <v>39</v>
      </c>
      <c r="O81" s="79" t="s">
        <v>37</v>
      </c>
      <c r="P81" s="121">
        <v>-250000</v>
      </c>
      <c r="Q81" s="79"/>
      <c r="R81" s="79" t="s">
        <v>38</v>
      </c>
      <c r="S81" s="102">
        <v>1.1765000000000001</v>
      </c>
      <c r="T81" s="79">
        <v>1.2549999999999999</v>
      </c>
      <c r="U81" s="79" t="s">
        <v>84</v>
      </c>
      <c r="V81" s="79" t="s">
        <v>46</v>
      </c>
      <c r="W81" s="91"/>
      <c r="X81" s="91">
        <v>0</v>
      </c>
      <c r="Y81" s="79"/>
      <c r="Z81" s="102">
        <v>1.1415999999999999</v>
      </c>
      <c r="AA81" s="102">
        <v>1.1471381121580242</v>
      </c>
      <c r="AB81" s="91">
        <v>369.74577967166408</v>
      </c>
      <c r="AC81" s="122">
        <v>-8423.4678735856851</v>
      </c>
      <c r="AD81" s="91"/>
      <c r="AE81" s="91">
        <v>369.74577967166408</v>
      </c>
      <c r="AF81" s="79"/>
      <c r="AG81" s="102">
        <v>1.1932594069269395</v>
      </c>
      <c r="AH81" s="102">
        <v>1.1932594069269395</v>
      </c>
    </row>
    <row r="82" spans="1:34" s="77" customFormat="1" x14ac:dyDescent="0.2">
      <c r="A82" s="79">
        <v>2021</v>
      </c>
      <c r="B82" s="79" t="s">
        <v>92</v>
      </c>
      <c r="C82" s="79">
        <v>1237</v>
      </c>
      <c r="D82" s="79" t="s">
        <v>83</v>
      </c>
      <c r="E82" s="79" t="s">
        <v>67</v>
      </c>
      <c r="F82" s="86">
        <v>43397</v>
      </c>
      <c r="G82" s="86">
        <v>43584</v>
      </c>
      <c r="H82" s="86">
        <v>43586</v>
      </c>
      <c r="I82" s="79" t="s">
        <v>40</v>
      </c>
      <c r="J82" s="79" t="s">
        <v>39</v>
      </c>
      <c r="K82" s="79" t="s">
        <v>36</v>
      </c>
      <c r="L82" s="91">
        <v>212494.68763280899</v>
      </c>
      <c r="M82" s="79" t="s">
        <v>40</v>
      </c>
      <c r="N82" s="79" t="s">
        <v>35</v>
      </c>
      <c r="O82" s="79" t="s">
        <v>37</v>
      </c>
      <c r="P82" s="121">
        <v>-250000</v>
      </c>
      <c r="Q82" s="79"/>
      <c r="R82" s="79" t="s">
        <v>38</v>
      </c>
      <c r="S82" s="102">
        <v>1.1765000000000001</v>
      </c>
      <c r="T82" s="79"/>
      <c r="U82" s="79"/>
      <c r="V82" s="79"/>
      <c r="W82" s="91"/>
      <c r="X82" s="91">
        <v>0</v>
      </c>
      <c r="Y82" s="79"/>
      <c r="Z82" s="102">
        <v>1.1415999999999999</v>
      </c>
      <c r="AA82" s="102">
        <v>1.1471381121580242</v>
      </c>
      <c r="AB82" s="121">
        <v>-5814.0899777418408</v>
      </c>
      <c r="AC82" s="112"/>
      <c r="AD82" s="121">
        <v>-5438.965996476938</v>
      </c>
      <c r="AE82" s="121">
        <v>-375.1239812649028</v>
      </c>
      <c r="AF82" s="79"/>
      <c r="AG82" s="102">
        <v>1.1932594069269395</v>
      </c>
      <c r="AH82" s="102">
        <v>1.1932594069269395</v>
      </c>
    </row>
    <row r="83" spans="1:34" s="77" customFormat="1" x14ac:dyDescent="0.2">
      <c r="A83" s="79">
        <v>2021</v>
      </c>
      <c r="B83" s="79" t="s">
        <v>92</v>
      </c>
      <c r="C83" s="79">
        <v>1238</v>
      </c>
      <c r="D83" s="79" t="s">
        <v>83</v>
      </c>
      <c r="E83" s="79" t="s">
        <v>67</v>
      </c>
      <c r="F83" s="86">
        <v>43397</v>
      </c>
      <c r="G83" s="86">
        <v>43584</v>
      </c>
      <c r="H83" s="86">
        <v>43586</v>
      </c>
      <c r="I83" s="79" t="s">
        <v>40</v>
      </c>
      <c r="J83" s="79" t="s">
        <v>39</v>
      </c>
      <c r="K83" s="79" t="s">
        <v>36</v>
      </c>
      <c r="L83" s="91">
        <v>212494.68763280899</v>
      </c>
      <c r="M83" s="79" t="s">
        <v>40</v>
      </c>
      <c r="N83" s="79" t="s">
        <v>35</v>
      </c>
      <c r="O83" s="79" t="s">
        <v>37</v>
      </c>
      <c r="P83" s="121">
        <v>-250000</v>
      </c>
      <c r="Q83" s="79"/>
      <c r="R83" s="79" t="s">
        <v>38</v>
      </c>
      <c r="S83" s="102">
        <v>1.1765000000000001</v>
      </c>
      <c r="T83" s="79">
        <v>1.1299999999999999</v>
      </c>
      <c r="U83" s="79" t="s">
        <v>45</v>
      </c>
      <c r="V83" s="79" t="s">
        <v>46</v>
      </c>
      <c r="W83" s="91"/>
      <c r="X83" s="91">
        <v>0</v>
      </c>
      <c r="Y83" s="79"/>
      <c r="Z83" s="102">
        <v>1.1415999999999999</v>
      </c>
      <c r="AA83" s="102">
        <v>1.1471381121580242</v>
      </c>
      <c r="AB83" s="121">
        <v>-2979.1236755155078</v>
      </c>
      <c r="AC83" s="112"/>
      <c r="AD83" s="91"/>
      <c r="AE83" s="121">
        <v>-2979.1236755155078</v>
      </c>
      <c r="AF83" s="79"/>
      <c r="AG83" s="102">
        <v>1.1932594069269395</v>
      </c>
      <c r="AH83" s="102">
        <v>1.1932594069269395</v>
      </c>
    </row>
    <row r="84" spans="1:34" s="77" customFormat="1" x14ac:dyDescent="0.2">
      <c r="A84" s="79">
        <v>2021</v>
      </c>
      <c r="B84" s="79" t="s">
        <v>93</v>
      </c>
      <c r="C84" s="79">
        <v>1239</v>
      </c>
      <c r="D84" s="79" t="s">
        <v>83</v>
      </c>
      <c r="E84" s="79" t="s">
        <v>67</v>
      </c>
      <c r="F84" s="86">
        <v>43397</v>
      </c>
      <c r="G84" s="86">
        <v>43613</v>
      </c>
      <c r="H84" s="86">
        <v>43615</v>
      </c>
      <c r="I84" s="79" t="s">
        <v>34</v>
      </c>
      <c r="J84" s="79" t="s">
        <v>35</v>
      </c>
      <c r="K84" s="79" t="s">
        <v>36</v>
      </c>
      <c r="L84" s="91">
        <v>212494.68763280899</v>
      </c>
      <c r="M84" s="79" t="s">
        <v>34</v>
      </c>
      <c r="N84" s="79" t="s">
        <v>39</v>
      </c>
      <c r="O84" s="79" t="s">
        <v>37</v>
      </c>
      <c r="P84" s="121">
        <v>-250000</v>
      </c>
      <c r="Q84" s="79"/>
      <c r="R84" s="79" t="s">
        <v>38</v>
      </c>
      <c r="S84" s="102">
        <v>1.1765000000000001</v>
      </c>
      <c r="T84" s="79">
        <v>1.2549999999999999</v>
      </c>
      <c r="U84" s="79" t="s">
        <v>84</v>
      </c>
      <c r="V84" s="79" t="s">
        <v>46</v>
      </c>
      <c r="W84" s="91"/>
      <c r="X84" s="91">
        <v>0</v>
      </c>
      <c r="Y84" s="79"/>
      <c r="Z84" s="102">
        <v>1.1415999999999999</v>
      </c>
      <c r="AA84" s="102">
        <v>1.1499159437163671</v>
      </c>
      <c r="AB84" s="91">
        <v>737.31545748117583</v>
      </c>
      <c r="AC84" s="122">
        <v>-8321.7377366323271</v>
      </c>
      <c r="AD84" s="91"/>
      <c r="AE84" s="91">
        <v>737.31545748117583</v>
      </c>
      <c r="AF84" s="79"/>
      <c r="AG84" s="102">
        <v>1.1956833491611665</v>
      </c>
      <c r="AH84" s="102">
        <v>1.1956833491611665</v>
      </c>
    </row>
    <row r="85" spans="1:34" s="77" customFormat="1" x14ac:dyDescent="0.2">
      <c r="A85" s="79">
        <v>2021</v>
      </c>
      <c r="B85" s="79" t="s">
        <v>93</v>
      </c>
      <c r="C85" s="79">
        <v>1240</v>
      </c>
      <c r="D85" s="79" t="s">
        <v>83</v>
      </c>
      <c r="E85" s="79" t="s">
        <v>67</v>
      </c>
      <c r="F85" s="86">
        <v>43397</v>
      </c>
      <c r="G85" s="86">
        <v>43613</v>
      </c>
      <c r="H85" s="86">
        <v>43615</v>
      </c>
      <c r="I85" s="79" t="s">
        <v>40</v>
      </c>
      <c r="J85" s="79" t="s">
        <v>39</v>
      </c>
      <c r="K85" s="79" t="s">
        <v>36</v>
      </c>
      <c r="L85" s="91">
        <v>212494.68763280899</v>
      </c>
      <c r="M85" s="79" t="s">
        <v>40</v>
      </c>
      <c r="N85" s="79" t="s">
        <v>35</v>
      </c>
      <c r="O85" s="79" t="s">
        <v>37</v>
      </c>
      <c r="P85" s="121">
        <v>-250000</v>
      </c>
      <c r="Q85" s="79"/>
      <c r="R85" s="79" t="s">
        <v>38</v>
      </c>
      <c r="S85" s="102">
        <v>1.1765000000000001</v>
      </c>
      <c r="T85" s="79"/>
      <c r="U85" s="79"/>
      <c r="V85" s="79"/>
      <c r="W85" s="91"/>
      <c r="X85" s="91">
        <v>0</v>
      </c>
      <c r="Y85" s="79"/>
      <c r="Z85" s="102">
        <v>1.1415999999999999</v>
      </c>
      <c r="AA85" s="102">
        <v>1.1499159437163671</v>
      </c>
      <c r="AB85" s="121">
        <v>-5694.4674712534052</v>
      </c>
      <c r="AC85" s="112"/>
      <c r="AD85" s="121">
        <v>-4912.5075331566622</v>
      </c>
      <c r="AE85" s="121">
        <v>-781.95993809674292</v>
      </c>
      <c r="AF85" s="79"/>
      <c r="AG85" s="102">
        <v>1.1956833491611665</v>
      </c>
      <c r="AH85" s="102">
        <v>1.1956833491611665</v>
      </c>
    </row>
    <row r="86" spans="1:34" s="77" customFormat="1" x14ac:dyDescent="0.2">
      <c r="A86" s="79">
        <v>2021</v>
      </c>
      <c r="B86" s="79" t="s">
        <v>93</v>
      </c>
      <c r="C86" s="79">
        <v>1241</v>
      </c>
      <c r="D86" s="79" t="s">
        <v>83</v>
      </c>
      <c r="E86" s="79" t="s">
        <v>67</v>
      </c>
      <c r="F86" s="86">
        <v>43397</v>
      </c>
      <c r="G86" s="86">
        <v>43613</v>
      </c>
      <c r="H86" s="86">
        <v>43615</v>
      </c>
      <c r="I86" s="79" t="s">
        <v>40</v>
      </c>
      <c r="J86" s="79" t="s">
        <v>39</v>
      </c>
      <c r="K86" s="79" t="s">
        <v>36</v>
      </c>
      <c r="L86" s="91">
        <v>212494.68763280899</v>
      </c>
      <c r="M86" s="79" t="s">
        <v>40</v>
      </c>
      <c r="N86" s="79" t="s">
        <v>35</v>
      </c>
      <c r="O86" s="79" t="s">
        <v>37</v>
      </c>
      <c r="P86" s="121">
        <v>-250000</v>
      </c>
      <c r="Q86" s="79"/>
      <c r="R86" s="79" t="s">
        <v>38</v>
      </c>
      <c r="S86" s="102">
        <v>1.1765000000000001</v>
      </c>
      <c r="T86" s="79">
        <v>1.1299999999999999</v>
      </c>
      <c r="U86" s="79" t="s">
        <v>45</v>
      </c>
      <c r="V86" s="79" t="s">
        <v>46</v>
      </c>
      <c r="W86" s="91"/>
      <c r="X86" s="91">
        <v>0</v>
      </c>
      <c r="Y86" s="79"/>
      <c r="Z86" s="102">
        <v>1.1415999999999999</v>
      </c>
      <c r="AA86" s="102">
        <v>1.1499159437163671</v>
      </c>
      <c r="AB86" s="121">
        <v>-3364.5857228600985</v>
      </c>
      <c r="AC86" s="112"/>
      <c r="AD86" s="91"/>
      <c r="AE86" s="121">
        <v>-3364.5857228600985</v>
      </c>
      <c r="AF86" s="79"/>
      <c r="AG86" s="102">
        <v>1.1956833491611665</v>
      </c>
      <c r="AH86" s="102">
        <v>1.1956833491611665</v>
      </c>
    </row>
    <row r="87" spans="1:34" s="77" customFormat="1" x14ac:dyDescent="0.2">
      <c r="A87" s="79">
        <v>2021</v>
      </c>
      <c r="B87" s="79" t="s">
        <v>94</v>
      </c>
      <c r="C87" s="79">
        <v>1329</v>
      </c>
      <c r="D87" s="79" t="s">
        <v>86</v>
      </c>
      <c r="E87" s="79" t="s">
        <v>33</v>
      </c>
      <c r="F87" s="86">
        <v>43397</v>
      </c>
      <c r="G87" s="86">
        <v>43613</v>
      </c>
      <c r="H87" s="86">
        <v>43615</v>
      </c>
      <c r="I87" s="79" t="s">
        <v>34</v>
      </c>
      <c r="J87" s="79" t="s">
        <v>35</v>
      </c>
      <c r="K87" s="79" t="s">
        <v>36</v>
      </c>
      <c r="L87" s="91">
        <v>425350.914504466</v>
      </c>
      <c r="M87" s="79" t="s">
        <v>34</v>
      </c>
      <c r="N87" s="79" t="s">
        <v>39</v>
      </c>
      <c r="O87" s="79" t="s">
        <v>37</v>
      </c>
      <c r="P87" s="121">
        <v>-500000</v>
      </c>
      <c r="Q87" s="79"/>
      <c r="R87" s="79" t="s">
        <v>38</v>
      </c>
      <c r="S87" s="102">
        <v>1.1755</v>
      </c>
      <c r="T87" s="79">
        <v>1.2549999999999999</v>
      </c>
      <c r="U87" s="79" t="s">
        <v>84</v>
      </c>
      <c r="V87" s="79" t="s">
        <v>46</v>
      </c>
      <c r="W87" s="91"/>
      <c r="X87" s="91">
        <v>0</v>
      </c>
      <c r="Y87" s="79"/>
      <c r="Z87" s="102">
        <v>1.1415999999999999</v>
      </c>
      <c r="AA87" s="102">
        <v>1.1499159437163671</v>
      </c>
      <c r="AB87" s="91">
        <v>1552.0277803366296</v>
      </c>
      <c r="AC87" s="122">
        <v>-16192.275244574001</v>
      </c>
      <c r="AD87" s="91"/>
      <c r="AE87" s="91">
        <v>1552.0277803366296</v>
      </c>
      <c r="AF87" s="79"/>
      <c r="AG87" s="102">
        <v>1.194394615047178</v>
      </c>
      <c r="AH87" s="102">
        <v>1.194394615047178</v>
      </c>
    </row>
    <row r="88" spans="1:34" s="77" customFormat="1" x14ac:dyDescent="0.2">
      <c r="A88" s="79">
        <v>2021</v>
      </c>
      <c r="B88" s="79" t="s">
        <v>94</v>
      </c>
      <c r="C88" s="79">
        <v>1330</v>
      </c>
      <c r="D88" s="79" t="s">
        <v>86</v>
      </c>
      <c r="E88" s="79" t="s">
        <v>33</v>
      </c>
      <c r="F88" s="86">
        <v>43397</v>
      </c>
      <c r="G88" s="86">
        <v>43613</v>
      </c>
      <c r="H88" s="86">
        <v>43615</v>
      </c>
      <c r="I88" s="79" t="s">
        <v>40</v>
      </c>
      <c r="J88" s="79" t="s">
        <v>39</v>
      </c>
      <c r="K88" s="79" t="s">
        <v>36</v>
      </c>
      <c r="L88" s="91">
        <v>425350.914504466</v>
      </c>
      <c r="M88" s="79" t="s">
        <v>40</v>
      </c>
      <c r="N88" s="79" t="s">
        <v>35</v>
      </c>
      <c r="O88" s="79" t="s">
        <v>37</v>
      </c>
      <c r="P88" s="121">
        <v>-500000</v>
      </c>
      <c r="Q88" s="79"/>
      <c r="R88" s="79" t="s">
        <v>38</v>
      </c>
      <c r="S88" s="102">
        <v>1.1755</v>
      </c>
      <c r="T88" s="79"/>
      <c r="U88" s="79"/>
      <c r="V88" s="79"/>
      <c r="W88" s="91"/>
      <c r="X88" s="91">
        <v>0</v>
      </c>
      <c r="Y88" s="79"/>
      <c r="Z88" s="102">
        <v>1.1415999999999999</v>
      </c>
      <c r="AA88" s="102">
        <v>1.1499159437163671</v>
      </c>
      <c r="AB88" s="121">
        <v>-11105.023801444489</v>
      </c>
      <c r="AC88" s="112"/>
      <c r="AD88" s="121">
        <v>-9463.4758274654741</v>
      </c>
      <c r="AE88" s="121">
        <v>-1641.5479739790153</v>
      </c>
      <c r="AF88" s="79"/>
      <c r="AG88" s="102">
        <v>1.194394615047178</v>
      </c>
      <c r="AH88" s="102">
        <v>1.194394615047178</v>
      </c>
    </row>
    <row r="89" spans="1:34" s="77" customFormat="1" x14ac:dyDescent="0.2">
      <c r="A89" s="79">
        <v>2021</v>
      </c>
      <c r="B89" s="79" t="s">
        <v>94</v>
      </c>
      <c r="C89" s="79">
        <v>1331</v>
      </c>
      <c r="D89" s="79" t="s">
        <v>86</v>
      </c>
      <c r="E89" s="79" t="s">
        <v>33</v>
      </c>
      <c r="F89" s="86">
        <v>43397</v>
      </c>
      <c r="G89" s="86">
        <v>43613</v>
      </c>
      <c r="H89" s="86">
        <v>43615</v>
      </c>
      <c r="I89" s="79" t="s">
        <v>40</v>
      </c>
      <c r="J89" s="79" t="s">
        <v>39</v>
      </c>
      <c r="K89" s="79" t="s">
        <v>36</v>
      </c>
      <c r="L89" s="91">
        <v>425350.914504466</v>
      </c>
      <c r="M89" s="79" t="s">
        <v>40</v>
      </c>
      <c r="N89" s="79" t="s">
        <v>35</v>
      </c>
      <c r="O89" s="79" t="s">
        <v>37</v>
      </c>
      <c r="P89" s="121">
        <v>-500000</v>
      </c>
      <c r="Q89" s="79"/>
      <c r="R89" s="79" t="s">
        <v>38</v>
      </c>
      <c r="S89" s="102">
        <v>1.1755</v>
      </c>
      <c r="T89" s="79">
        <v>1.1299999999999999</v>
      </c>
      <c r="U89" s="79" t="s">
        <v>45</v>
      </c>
      <c r="V89" s="79" t="s">
        <v>46</v>
      </c>
      <c r="W89" s="91"/>
      <c r="X89" s="91">
        <v>0</v>
      </c>
      <c r="Y89" s="79"/>
      <c r="Z89" s="102">
        <v>1.1415999999999999</v>
      </c>
      <c r="AA89" s="102">
        <v>1.1499159437163671</v>
      </c>
      <c r="AB89" s="121">
        <v>-6639.279223466141</v>
      </c>
      <c r="AC89" s="112"/>
      <c r="AD89" s="91"/>
      <c r="AE89" s="121">
        <v>-6639.279223466141</v>
      </c>
      <c r="AF89" s="79"/>
      <c r="AG89" s="102">
        <v>1.194394615047178</v>
      </c>
      <c r="AH89" s="102">
        <v>1.194394615047178</v>
      </c>
    </row>
    <row r="90" spans="1:34" s="77" customFormat="1" x14ac:dyDescent="0.2">
      <c r="A90" s="79">
        <v>2021</v>
      </c>
      <c r="B90" s="79" t="s">
        <v>95</v>
      </c>
      <c r="C90" s="79">
        <v>1092</v>
      </c>
      <c r="D90" s="79" t="s">
        <v>81</v>
      </c>
      <c r="E90" s="79" t="s">
        <v>57</v>
      </c>
      <c r="F90" s="86">
        <v>43269</v>
      </c>
      <c r="G90" s="86">
        <v>43614</v>
      </c>
      <c r="H90" s="86">
        <v>43616</v>
      </c>
      <c r="I90" s="79" t="s">
        <v>34</v>
      </c>
      <c r="J90" s="79" t="s">
        <v>35</v>
      </c>
      <c r="K90" s="79" t="s">
        <v>36</v>
      </c>
      <c r="L90" s="91">
        <v>840336.134453782</v>
      </c>
      <c r="M90" s="79" t="s">
        <v>34</v>
      </c>
      <c r="N90" s="79" t="s">
        <v>39</v>
      </c>
      <c r="O90" s="79" t="s">
        <v>37</v>
      </c>
      <c r="P90" s="121">
        <v>-1000000</v>
      </c>
      <c r="Q90" s="79"/>
      <c r="R90" s="79" t="s">
        <v>38</v>
      </c>
      <c r="S90" s="102">
        <v>1.19</v>
      </c>
      <c r="T90" s="79"/>
      <c r="U90" s="79"/>
      <c r="V90" s="79"/>
      <c r="W90" s="91"/>
      <c r="X90" s="91">
        <v>0</v>
      </c>
      <c r="Y90" s="79"/>
      <c r="Z90" s="102">
        <v>1.1415999999999999</v>
      </c>
      <c r="AA90" s="102">
        <v>1.1500127116494798</v>
      </c>
      <c r="AB90" s="91">
        <v>1593.4587268370367</v>
      </c>
      <c r="AC90" s="122">
        <v>-70397.343832128303</v>
      </c>
      <c r="AD90" s="91">
        <v>0</v>
      </c>
      <c r="AE90" s="91">
        <v>1593.4587268370367</v>
      </c>
      <c r="AF90" s="79"/>
      <c r="AG90" s="102">
        <v>1.2513166011790722</v>
      </c>
      <c r="AH90" s="102">
        <v>1.2513166011790722</v>
      </c>
    </row>
    <row r="91" spans="1:34" s="77" customFormat="1" x14ac:dyDescent="0.2">
      <c r="A91" s="79">
        <v>2021</v>
      </c>
      <c r="B91" s="79" t="s">
        <v>95</v>
      </c>
      <c r="C91" s="79">
        <v>1093</v>
      </c>
      <c r="D91" s="79" t="s">
        <v>81</v>
      </c>
      <c r="E91" s="79" t="s">
        <v>57</v>
      </c>
      <c r="F91" s="86">
        <v>43269</v>
      </c>
      <c r="G91" s="86">
        <v>43614</v>
      </c>
      <c r="H91" s="86">
        <v>43616</v>
      </c>
      <c r="I91" s="79" t="s">
        <v>40</v>
      </c>
      <c r="J91" s="79" t="s">
        <v>39</v>
      </c>
      <c r="K91" s="79" t="s">
        <v>36</v>
      </c>
      <c r="L91" s="91">
        <v>793650.79365079396</v>
      </c>
      <c r="M91" s="79" t="s">
        <v>40</v>
      </c>
      <c r="N91" s="79" t="s">
        <v>35</v>
      </c>
      <c r="O91" s="79" t="s">
        <v>37</v>
      </c>
      <c r="P91" s="121">
        <v>-1000000</v>
      </c>
      <c r="Q91" s="79"/>
      <c r="R91" s="79" t="s">
        <v>38</v>
      </c>
      <c r="S91" s="102">
        <v>1.26</v>
      </c>
      <c r="T91" s="79">
        <v>1.19</v>
      </c>
      <c r="U91" s="79" t="s">
        <v>45</v>
      </c>
      <c r="V91" s="79" t="s">
        <v>46</v>
      </c>
      <c r="W91" s="91"/>
      <c r="X91" s="91">
        <v>0</v>
      </c>
      <c r="Y91" s="79"/>
      <c r="Z91" s="102">
        <v>1.1415999999999999</v>
      </c>
      <c r="AA91" s="102">
        <v>1.1500127116494798</v>
      </c>
      <c r="AB91" s="121">
        <v>-71990.802558965341</v>
      </c>
      <c r="AC91" s="112"/>
      <c r="AD91" s="91"/>
      <c r="AE91" s="121">
        <v>-71990.802558965341</v>
      </c>
      <c r="AF91" s="79"/>
      <c r="AG91" s="102">
        <v>1.2513166011790722</v>
      </c>
      <c r="AH91" s="102">
        <v>1.2513166011790722</v>
      </c>
    </row>
    <row r="92" spans="1:34" s="77" customFormat="1" x14ac:dyDescent="0.2">
      <c r="A92" s="79">
        <v>2021</v>
      </c>
      <c r="B92" s="79" t="s">
        <v>96</v>
      </c>
      <c r="C92" s="79">
        <v>1094</v>
      </c>
      <c r="D92" s="79" t="s">
        <v>81</v>
      </c>
      <c r="E92" s="79" t="s">
        <v>57</v>
      </c>
      <c r="F92" s="86">
        <v>43269</v>
      </c>
      <c r="G92" s="86">
        <v>43644</v>
      </c>
      <c r="H92" s="86">
        <v>43646</v>
      </c>
      <c r="I92" s="79" t="s">
        <v>34</v>
      </c>
      <c r="J92" s="79" t="s">
        <v>35</v>
      </c>
      <c r="K92" s="79" t="s">
        <v>36</v>
      </c>
      <c r="L92" s="91">
        <v>840336.134453782</v>
      </c>
      <c r="M92" s="79" t="s">
        <v>34</v>
      </c>
      <c r="N92" s="79" t="s">
        <v>39</v>
      </c>
      <c r="O92" s="79" t="s">
        <v>37</v>
      </c>
      <c r="P92" s="121">
        <v>-1000000</v>
      </c>
      <c r="Q92" s="79"/>
      <c r="R92" s="79" t="s">
        <v>38</v>
      </c>
      <c r="S92" s="102">
        <v>1.19</v>
      </c>
      <c r="T92" s="79"/>
      <c r="U92" s="79"/>
      <c r="V92" s="79"/>
      <c r="W92" s="91"/>
      <c r="X92" s="91">
        <v>0</v>
      </c>
      <c r="Y92" s="79"/>
      <c r="Z92" s="102">
        <v>1.1415999999999999</v>
      </c>
      <c r="AA92" s="102">
        <v>1.1529073032887367</v>
      </c>
      <c r="AB92" s="91">
        <v>3056.956292161186</v>
      </c>
      <c r="AC92" s="122">
        <v>-65408.753134989842</v>
      </c>
      <c r="AD92" s="91">
        <v>0</v>
      </c>
      <c r="AE92" s="91">
        <v>3056.956292161186</v>
      </c>
      <c r="AF92" s="79"/>
      <c r="AG92" s="102">
        <v>1.2469392801919557</v>
      </c>
      <c r="AH92" s="102">
        <v>1.2469392801919557</v>
      </c>
    </row>
    <row r="93" spans="1:34" s="77" customFormat="1" x14ac:dyDescent="0.2">
      <c r="A93" s="79">
        <v>2021</v>
      </c>
      <c r="B93" s="79" t="s">
        <v>96</v>
      </c>
      <c r="C93" s="79">
        <v>1095</v>
      </c>
      <c r="D93" s="79" t="s">
        <v>81</v>
      </c>
      <c r="E93" s="79" t="s">
        <v>57</v>
      </c>
      <c r="F93" s="86">
        <v>43269</v>
      </c>
      <c r="G93" s="86">
        <v>43644</v>
      </c>
      <c r="H93" s="86">
        <v>43646</v>
      </c>
      <c r="I93" s="79" t="s">
        <v>40</v>
      </c>
      <c r="J93" s="79" t="s">
        <v>39</v>
      </c>
      <c r="K93" s="79" t="s">
        <v>36</v>
      </c>
      <c r="L93" s="91">
        <v>793650.79365079396</v>
      </c>
      <c r="M93" s="79" t="s">
        <v>40</v>
      </c>
      <c r="N93" s="79" t="s">
        <v>35</v>
      </c>
      <c r="O93" s="79" t="s">
        <v>37</v>
      </c>
      <c r="P93" s="121">
        <v>-1000000</v>
      </c>
      <c r="Q93" s="79"/>
      <c r="R93" s="79" t="s">
        <v>38</v>
      </c>
      <c r="S93" s="102">
        <v>1.26</v>
      </c>
      <c r="T93" s="79">
        <v>1.19</v>
      </c>
      <c r="U93" s="79" t="s">
        <v>45</v>
      </c>
      <c r="V93" s="79" t="s">
        <v>46</v>
      </c>
      <c r="W93" s="91"/>
      <c r="X93" s="91">
        <v>0</v>
      </c>
      <c r="Y93" s="79"/>
      <c r="Z93" s="102">
        <v>1.1415999999999999</v>
      </c>
      <c r="AA93" s="102">
        <v>1.1529073032887367</v>
      </c>
      <c r="AB93" s="121">
        <v>-68465.709427151029</v>
      </c>
      <c r="AC93" s="112"/>
      <c r="AD93" s="91"/>
      <c r="AE93" s="121">
        <v>-68465.709427151029</v>
      </c>
      <c r="AF93" s="79"/>
      <c r="AG93" s="102">
        <v>1.2469392801919557</v>
      </c>
      <c r="AH93" s="102">
        <v>1.2469392801919557</v>
      </c>
    </row>
    <row r="94" spans="1:34" s="77" customFormat="1" x14ac:dyDescent="0.2">
      <c r="A94" s="79">
        <v>2021</v>
      </c>
      <c r="B94" s="79" t="s">
        <v>97</v>
      </c>
      <c r="C94" s="79">
        <v>1242</v>
      </c>
      <c r="D94" s="79" t="s">
        <v>83</v>
      </c>
      <c r="E94" s="79" t="s">
        <v>67</v>
      </c>
      <c r="F94" s="86">
        <v>43397</v>
      </c>
      <c r="G94" s="86">
        <v>43644</v>
      </c>
      <c r="H94" s="86">
        <v>43648</v>
      </c>
      <c r="I94" s="79" t="s">
        <v>34</v>
      </c>
      <c r="J94" s="79" t="s">
        <v>35</v>
      </c>
      <c r="K94" s="79" t="s">
        <v>36</v>
      </c>
      <c r="L94" s="91">
        <v>212494.68763280899</v>
      </c>
      <c r="M94" s="79" t="s">
        <v>34</v>
      </c>
      <c r="N94" s="79" t="s">
        <v>39</v>
      </c>
      <c r="O94" s="79" t="s">
        <v>37</v>
      </c>
      <c r="P94" s="121">
        <v>-250000</v>
      </c>
      <c r="Q94" s="79"/>
      <c r="R94" s="79" t="s">
        <v>38</v>
      </c>
      <c r="S94" s="102">
        <v>1.1765000000000001</v>
      </c>
      <c r="T94" s="79">
        <v>1.2549999999999999</v>
      </c>
      <c r="U94" s="79" t="s">
        <v>84</v>
      </c>
      <c r="V94" s="79" t="s">
        <v>46</v>
      </c>
      <c r="W94" s="91"/>
      <c r="X94" s="91">
        <v>0</v>
      </c>
      <c r="Y94" s="79"/>
      <c r="Z94" s="102">
        <v>1.1415999999999999</v>
      </c>
      <c r="AA94" s="102">
        <v>1.1531042613819324</v>
      </c>
      <c r="AB94" s="91">
        <v>1122.3555478568201</v>
      </c>
      <c r="AC94" s="122">
        <v>-8228.3857514133197</v>
      </c>
      <c r="AD94" s="91"/>
      <c r="AE94" s="91">
        <v>1122.3555478568201</v>
      </c>
      <c r="AF94" s="79"/>
      <c r="AG94" s="102">
        <v>1.1985942035830064</v>
      </c>
      <c r="AH94" s="102">
        <v>1.1985942035830064</v>
      </c>
    </row>
    <row r="95" spans="1:34" s="77" customFormat="1" x14ac:dyDescent="0.2">
      <c r="A95" s="79">
        <v>2021</v>
      </c>
      <c r="B95" s="79" t="s">
        <v>97</v>
      </c>
      <c r="C95" s="79">
        <v>1243</v>
      </c>
      <c r="D95" s="79" t="s">
        <v>83</v>
      </c>
      <c r="E95" s="79" t="s">
        <v>67</v>
      </c>
      <c r="F95" s="86">
        <v>43397</v>
      </c>
      <c r="G95" s="86">
        <v>43644</v>
      </c>
      <c r="H95" s="86">
        <v>43648</v>
      </c>
      <c r="I95" s="79" t="s">
        <v>40</v>
      </c>
      <c r="J95" s="79" t="s">
        <v>39</v>
      </c>
      <c r="K95" s="79" t="s">
        <v>36</v>
      </c>
      <c r="L95" s="91">
        <v>212494.68763280899</v>
      </c>
      <c r="M95" s="79" t="s">
        <v>40</v>
      </c>
      <c r="N95" s="79" t="s">
        <v>35</v>
      </c>
      <c r="O95" s="79" t="s">
        <v>37</v>
      </c>
      <c r="P95" s="121">
        <v>-250000</v>
      </c>
      <c r="Q95" s="79"/>
      <c r="R95" s="79" t="s">
        <v>38</v>
      </c>
      <c r="S95" s="102">
        <v>1.1765000000000001</v>
      </c>
      <c r="T95" s="79"/>
      <c r="U95" s="79"/>
      <c r="V95" s="79"/>
      <c r="W95" s="91"/>
      <c r="X95" s="91">
        <v>0</v>
      </c>
      <c r="Y95" s="79"/>
      <c r="Z95" s="102">
        <v>1.1415999999999999</v>
      </c>
      <c r="AA95" s="102">
        <v>1.1531042613819324</v>
      </c>
      <c r="AB95" s="121">
        <v>-5639.8771597437817</v>
      </c>
      <c r="AC95" s="112"/>
      <c r="AD95" s="121">
        <v>-4311.3795829937444</v>
      </c>
      <c r="AE95" s="121">
        <v>-1328.4975767500373</v>
      </c>
      <c r="AF95" s="79"/>
      <c r="AG95" s="102">
        <v>1.1985942035830064</v>
      </c>
      <c r="AH95" s="102">
        <v>1.1985942035830064</v>
      </c>
    </row>
    <row r="96" spans="1:34" s="77" customFormat="1" x14ac:dyDescent="0.2">
      <c r="A96" s="79">
        <v>2021</v>
      </c>
      <c r="B96" s="79" t="s">
        <v>97</v>
      </c>
      <c r="C96" s="79">
        <v>1244</v>
      </c>
      <c r="D96" s="79" t="s">
        <v>83</v>
      </c>
      <c r="E96" s="79" t="s">
        <v>67</v>
      </c>
      <c r="F96" s="86">
        <v>43397</v>
      </c>
      <c r="G96" s="86">
        <v>43644</v>
      </c>
      <c r="H96" s="86">
        <v>43648</v>
      </c>
      <c r="I96" s="79" t="s">
        <v>40</v>
      </c>
      <c r="J96" s="79" t="s">
        <v>39</v>
      </c>
      <c r="K96" s="79" t="s">
        <v>36</v>
      </c>
      <c r="L96" s="91">
        <v>212494.68763280899</v>
      </c>
      <c r="M96" s="79" t="s">
        <v>40</v>
      </c>
      <c r="N96" s="79" t="s">
        <v>35</v>
      </c>
      <c r="O96" s="79" t="s">
        <v>37</v>
      </c>
      <c r="P96" s="121">
        <v>-250000</v>
      </c>
      <c r="Q96" s="79"/>
      <c r="R96" s="79" t="s">
        <v>38</v>
      </c>
      <c r="S96" s="102">
        <v>1.1765000000000001</v>
      </c>
      <c r="T96" s="79">
        <v>1.1299999999999999</v>
      </c>
      <c r="U96" s="79" t="s">
        <v>45</v>
      </c>
      <c r="V96" s="79" t="s">
        <v>46</v>
      </c>
      <c r="W96" s="91"/>
      <c r="X96" s="91">
        <v>0</v>
      </c>
      <c r="Y96" s="79"/>
      <c r="Z96" s="102">
        <v>1.1415999999999999</v>
      </c>
      <c r="AA96" s="102">
        <v>1.1531042613819324</v>
      </c>
      <c r="AB96" s="121">
        <v>-3710.8641395263576</v>
      </c>
      <c r="AC96" s="112"/>
      <c r="AD96" s="91"/>
      <c r="AE96" s="121">
        <v>-3710.8641395263576</v>
      </c>
      <c r="AF96" s="79"/>
      <c r="AG96" s="102">
        <v>1.1985942035830064</v>
      </c>
      <c r="AH96" s="102">
        <v>1.1985942035830064</v>
      </c>
    </row>
    <row r="97" spans="1:34" s="77" customFormat="1" x14ac:dyDescent="0.2">
      <c r="A97" s="79">
        <v>2021</v>
      </c>
      <c r="B97" s="79" t="s">
        <v>98</v>
      </c>
      <c r="C97" s="79">
        <v>1332</v>
      </c>
      <c r="D97" s="79" t="s">
        <v>86</v>
      </c>
      <c r="E97" s="79" t="s">
        <v>33</v>
      </c>
      <c r="F97" s="86">
        <v>43397</v>
      </c>
      <c r="G97" s="86">
        <v>43644</v>
      </c>
      <c r="H97" s="86">
        <v>43648</v>
      </c>
      <c r="I97" s="79" t="s">
        <v>34</v>
      </c>
      <c r="J97" s="79" t="s">
        <v>35</v>
      </c>
      <c r="K97" s="79" t="s">
        <v>36</v>
      </c>
      <c r="L97" s="91">
        <v>425350.914504466</v>
      </c>
      <c r="M97" s="79" t="s">
        <v>34</v>
      </c>
      <c r="N97" s="79" t="s">
        <v>39</v>
      </c>
      <c r="O97" s="79" t="s">
        <v>37</v>
      </c>
      <c r="P97" s="121">
        <v>-500000</v>
      </c>
      <c r="Q97" s="79"/>
      <c r="R97" s="79" t="s">
        <v>38</v>
      </c>
      <c r="S97" s="102">
        <v>1.1755</v>
      </c>
      <c r="T97" s="79">
        <v>1.2549999999999999</v>
      </c>
      <c r="U97" s="79" t="s">
        <v>84</v>
      </c>
      <c r="V97" s="79" t="s">
        <v>46</v>
      </c>
      <c r="W97" s="91"/>
      <c r="X97" s="91">
        <v>0</v>
      </c>
      <c r="Y97" s="79"/>
      <c r="Z97" s="102">
        <v>1.1415999999999999</v>
      </c>
      <c r="AA97" s="102">
        <v>1.1531042613819324</v>
      </c>
      <c r="AB97" s="91">
        <v>2344.194622339005</v>
      </c>
      <c r="AC97" s="122">
        <v>-16007.608283695874</v>
      </c>
      <c r="AD97" s="91"/>
      <c r="AE97" s="91">
        <v>2344.194622339005</v>
      </c>
      <c r="AF97" s="79"/>
      <c r="AG97" s="102">
        <v>1.1973050307000426</v>
      </c>
      <c r="AH97" s="102">
        <v>1.1973050307000426</v>
      </c>
    </row>
    <row r="98" spans="1:34" s="77" customFormat="1" x14ac:dyDescent="0.2">
      <c r="A98" s="79">
        <v>2021</v>
      </c>
      <c r="B98" s="79" t="s">
        <v>98</v>
      </c>
      <c r="C98" s="79">
        <v>1333</v>
      </c>
      <c r="D98" s="79" t="s">
        <v>86</v>
      </c>
      <c r="E98" s="79" t="s">
        <v>33</v>
      </c>
      <c r="F98" s="86">
        <v>43397</v>
      </c>
      <c r="G98" s="86">
        <v>43644</v>
      </c>
      <c r="H98" s="86">
        <v>43648</v>
      </c>
      <c r="I98" s="79" t="s">
        <v>40</v>
      </c>
      <c r="J98" s="79" t="s">
        <v>39</v>
      </c>
      <c r="K98" s="79" t="s">
        <v>36</v>
      </c>
      <c r="L98" s="91">
        <v>425350.914504466</v>
      </c>
      <c r="M98" s="79" t="s">
        <v>40</v>
      </c>
      <c r="N98" s="79" t="s">
        <v>35</v>
      </c>
      <c r="O98" s="79" t="s">
        <v>37</v>
      </c>
      <c r="P98" s="121">
        <v>-500000</v>
      </c>
      <c r="Q98" s="79"/>
      <c r="R98" s="79" t="s">
        <v>38</v>
      </c>
      <c r="S98" s="102">
        <v>1.1755</v>
      </c>
      <c r="T98" s="79"/>
      <c r="U98" s="79"/>
      <c r="V98" s="79"/>
      <c r="W98" s="91"/>
      <c r="X98" s="91">
        <v>0</v>
      </c>
      <c r="Y98" s="79"/>
      <c r="Z98" s="102">
        <v>1.1415999999999999</v>
      </c>
      <c r="AA98" s="102">
        <v>1.1531042613819324</v>
      </c>
      <c r="AB98" s="121">
        <v>-11022.145054340284</v>
      </c>
      <c r="AC98" s="112"/>
      <c r="AD98" s="121">
        <v>-8261.2199271396385</v>
      </c>
      <c r="AE98" s="121">
        <v>-2760.9251272006459</v>
      </c>
      <c r="AF98" s="79"/>
      <c r="AG98" s="102">
        <v>1.1973050307000426</v>
      </c>
      <c r="AH98" s="102">
        <v>1.1973050307000426</v>
      </c>
    </row>
    <row r="99" spans="1:34" s="77" customFormat="1" x14ac:dyDescent="0.2">
      <c r="A99" s="79">
        <v>2021</v>
      </c>
      <c r="B99" s="79" t="s">
        <v>98</v>
      </c>
      <c r="C99" s="79">
        <v>1334</v>
      </c>
      <c r="D99" s="79" t="s">
        <v>86</v>
      </c>
      <c r="E99" s="79" t="s">
        <v>33</v>
      </c>
      <c r="F99" s="86">
        <v>43397</v>
      </c>
      <c r="G99" s="86">
        <v>43644</v>
      </c>
      <c r="H99" s="86">
        <v>43648</v>
      </c>
      <c r="I99" s="79" t="s">
        <v>40</v>
      </c>
      <c r="J99" s="79" t="s">
        <v>39</v>
      </c>
      <c r="K99" s="79" t="s">
        <v>36</v>
      </c>
      <c r="L99" s="91">
        <v>425350.914504466</v>
      </c>
      <c r="M99" s="79" t="s">
        <v>40</v>
      </c>
      <c r="N99" s="79" t="s">
        <v>35</v>
      </c>
      <c r="O99" s="79" t="s">
        <v>37</v>
      </c>
      <c r="P99" s="121">
        <v>-500000</v>
      </c>
      <c r="Q99" s="79"/>
      <c r="R99" s="79" t="s">
        <v>38</v>
      </c>
      <c r="S99" s="102">
        <v>1.1755</v>
      </c>
      <c r="T99" s="79">
        <v>1.1299999999999999</v>
      </c>
      <c r="U99" s="79" t="s">
        <v>45</v>
      </c>
      <c r="V99" s="79" t="s">
        <v>46</v>
      </c>
      <c r="W99" s="91"/>
      <c r="X99" s="91">
        <v>0</v>
      </c>
      <c r="Y99" s="79"/>
      <c r="Z99" s="102">
        <v>1.1415999999999999</v>
      </c>
      <c r="AA99" s="102">
        <v>1.1531042613819324</v>
      </c>
      <c r="AB99" s="121">
        <v>-7329.6578516945938</v>
      </c>
      <c r="AC99" s="112"/>
      <c r="AD99" s="91"/>
      <c r="AE99" s="121">
        <v>-7329.6578516945938</v>
      </c>
      <c r="AF99" s="79"/>
      <c r="AG99" s="102">
        <v>1.1973050307000426</v>
      </c>
      <c r="AH99" s="102">
        <v>1.1973050307000426</v>
      </c>
    </row>
    <row r="100" spans="1:34" s="77" customFormat="1" x14ac:dyDescent="0.2">
      <c r="A100" s="79">
        <v>2021</v>
      </c>
      <c r="B100" s="79" t="s">
        <v>99</v>
      </c>
      <c r="C100" s="79">
        <v>1335</v>
      </c>
      <c r="D100" s="79" t="s">
        <v>86</v>
      </c>
      <c r="E100" s="79" t="s">
        <v>33</v>
      </c>
      <c r="F100" s="86">
        <v>43397</v>
      </c>
      <c r="G100" s="86">
        <v>43672</v>
      </c>
      <c r="H100" s="86">
        <v>43676</v>
      </c>
      <c r="I100" s="79" t="s">
        <v>34</v>
      </c>
      <c r="J100" s="79" t="s">
        <v>35</v>
      </c>
      <c r="K100" s="79" t="s">
        <v>36</v>
      </c>
      <c r="L100" s="91">
        <v>425350.914504466</v>
      </c>
      <c r="M100" s="79" t="s">
        <v>34</v>
      </c>
      <c r="N100" s="79" t="s">
        <v>39</v>
      </c>
      <c r="O100" s="79" t="s">
        <v>37</v>
      </c>
      <c r="P100" s="121">
        <v>-500000</v>
      </c>
      <c r="Q100" s="79"/>
      <c r="R100" s="79" t="s">
        <v>38</v>
      </c>
      <c r="S100" s="102">
        <v>1.1755</v>
      </c>
      <c r="T100" s="79">
        <v>1.2549999999999999</v>
      </c>
      <c r="U100" s="79" t="s">
        <v>84</v>
      </c>
      <c r="V100" s="79" t="s">
        <v>46</v>
      </c>
      <c r="W100" s="91"/>
      <c r="X100" s="91">
        <v>0</v>
      </c>
      <c r="Y100" s="79"/>
      <c r="Z100" s="102">
        <v>1.1415999999999999</v>
      </c>
      <c r="AA100" s="102">
        <v>1.1558187207616863</v>
      </c>
      <c r="AB100" s="91">
        <v>2878.6114053784486</v>
      </c>
      <c r="AC100" s="122">
        <v>-15918.334818054856</v>
      </c>
      <c r="AD100" s="91"/>
      <c r="AE100" s="91">
        <v>2878.6114053784486</v>
      </c>
      <c r="AF100" s="79"/>
      <c r="AG100" s="102">
        <v>1.1999746920198888</v>
      </c>
      <c r="AH100" s="102">
        <v>1.1999746920198888</v>
      </c>
    </row>
    <row r="101" spans="1:34" s="77" customFormat="1" x14ac:dyDescent="0.2">
      <c r="A101" s="79">
        <v>2021</v>
      </c>
      <c r="B101" s="79" t="s">
        <v>99</v>
      </c>
      <c r="C101" s="79">
        <v>1336</v>
      </c>
      <c r="D101" s="79" t="s">
        <v>86</v>
      </c>
      <c r="E101" s="79" t="s">
        <v>33</v>
      </c>
      <c r="F101" s="86">
        <v>43397</v>
      </c>
      <c r="G101" s="86">
        <v>43672</v>
      </c>
      <c r="H101" s="86">
        <v>43676</v>
      </c>
      <c r="I101" s="79" t="s">
        <v>40</v>
      </c>
      <c r="J101" s="79" t="s">
        <v>39</v>
      </c>
      <c r="K101" s="79" t="s">
        <v>36</v>
      </c>
      <c r="L101" s="91">
        <v>425350.914504466</v>
      </c>
      <c r="M101" s="79" t="s">
        <v>40</v>
      </c>
      <c r="N101" s="79" t="s">
        <v>35</v>
      </c>
      <c r="O101" s="79" t="s">
        <v>37</v>
      </c>
      <c r="P101" s="121">
        <v>-500000</v>
      </c>
      <c r="Q101" s="79"/>
      <c r="R101" s="79" t="s">
        <v>38</v>
      </c>
      <c r="S101" s="102">
        <v>1.1755</v>
      </c>
      <c r="T101" s="79"/>
      <c r="U101" s="79"/>
      <c r="V101" s="79"/>
      <c r="W101" s="91"/>
      <c r="X101" s="91">
        <v>0</v>
      </c>
      <c r="Y101" s="79"/>
      <c r="Z101" s="102">
        <v>1.1415999999999999</v>
      </c>
      <c r="AA101" s="102">
        <v>1.1558187207616863</v>
      </c>
      <c r="AB101" s="121">
        <v>-11030.263852776279</v>
      </c>
      <c r="AC101" s="112"/>
      <c r="AD101" s="121">
        <v>-7242.8746586815105</v>
      </c>
      <c r="AE101" s="121">
        <v>-3787.3891940947688</v>
      </c>
      <c r="AF101" s="79"/>
      <c r="AG101" s="102">
        <v>1.1999746920198888</v>
      </c>
      <c r="AH101" s="102">
        <v>1.1999746920198888</v>
      </c>
    </row>
    <row r="102" spans="1:34" s="77" customFormat="1" x14ac:dyDescent="0.2">
      <c r="A102" s="79">
        <v>2021</v>
      </c>
      <c r="B102" s="79" t="s">
        <v>99</v>
      </c>
      <c r="C102" s="79">
        <v>1337</v>
      </c>
      <c r="D102" s="79" t="s">
        <v>86</v>
      </c>
      <c r="E102" s="79" t="s">
        <v>33</v>
      </c>
      <c r="F102" s="86">
        <v>43397</v>
      </c>
      <c r="G102" s="86">
        <v>43672</v>
      </c>
      <c r="H102" s="86">
        <v>43676</v>
      </c>
      <c r="I102" s="79" t="s">
        <v>40</v>
      </c>
      <c r="J102" s="79" t="s">
        <v>39</v>
      </c>
      <c r="K102" s="79" t="s">
        <v>36</v>
      </c>
      <c r="L102" s="91">
        <v>425350.914504466</v>
      </c>
      <c r="M102" s="79" t="s">
        <v>40</v>
      </c>
      <c r="N102" s="79" t="s">
        <v>35</v>
      </c>
      <c r="O102" s="79" t="s">
        <v>37</v>
      </c>
      <c r="P102" s="121">
        <v>-500000</v>
      </c>
      <c r="Q102" s="79"/>
      <c r="R102" s="79" t="s">
        <v>38</v>
      </c>
      <c r="S102" s="102">
        <v>1.1755</v>
      </c>
      <c r="T102" s="79">
        <v>1.1299999999999999</v>
      </c>
      <c r="U102" s="79" t="s">
        <v>45</v>
      </c>
      <c r="V102" s="79" t="s">
        <v>46</v>
      </c>
      <c r="W102" s="91"/>
      <c r="X102" s="91">
        <v>0</v>
      </c>
      <c r="Y102" s="79"/>
      <c r="Z102" s="102">
        <v>1.1415999999999999</v>
      </c>
      <c r="AA102" s="102">
        <v>1.1558187207616863</v>
      </c>
      <c r="AB102" s="121">
        <v>-7766.6823706570258</v>
      </c>
      <c r="AC102" s="112"/>
      <c r="AD102" s="91"/>
      <c r="AE102" s="121">
        <v>-7766.6823706570258</v>
      </c>
      <c r="AF102" s="79"/>
      <c r="AG102" s="102">
        <v>1.1999746920198888</v>
      </c>
      <c r="AH102" s="102">
        <v>1.1999746920198888</v>
      </c>
    </row>
    <row r="103" spans="1:34" s="77" customFormat="1" x14ac:dyDescent="0.2">
      <c r="A103" s="79">
        <v>2021</v>
      </c>
      <c r="B103" s="79" t="s">
        <v>100</v>
      </c>
      <c r="C103" s="79">
        <v>1096</v>
      </c>
      <c r="D103" s="79" t="s">
        <v>81</v>
      </c>
      <c r="E103" s="79" t="s">
        <v>57</v>
      </c>
      <c r="F103" s="86">
        <v>43269</v>
      </c>
      <c r="G103" s="86">
        <v>43675</v>
      </c>
      <c r="H103" s="86">
        <v>43677</v>
      </c>
      <c r="I103" s="79" t="s">
        <v>34</v>
      </c>
      <c r="J103" s="79" t="s">
        <v>35</v>
      </c>
      <c r="K103" s="79" t="s">
        <v>36</v>
      </c>
      <c r="L103" s="91">
        <v>840336.134453782</v>
      </c>
      <c r="M103" s="79" t="s">
        <v>34</v>
      </c>
      <c r="N103" s="79" t="s">
        <v>39</v>
      </c>
      <c r="O103" s="79" t="s">
        <v>37</v>
      </c>
      <c r="P103" s="121">
        <v>-1000000</v>
      </c>
      <c r="Q103" s="79"/>
      <c r="R103" s="79" t="s">
        <v>38</v>
      </c>
      <c r="S103" s="102">
        <v>1.19</v>
      </c>
      <c r="T103" s="79"/>
      <c r="U103" s="79"/>
      <c r="V103" s="79"/>
      <c r="W103" s="91"/>
      <c r="X103" s="91">
        <v>0</v>
      </c>
      <c r="Y103" s="79"/>
      <c r="Z103" s="102">
        <v>1.1415999999999999</v>
      </c>
      <c r="AA103" s="102">
        <v>1.1559155794822404</v>
      </c>
      <c r="AB103" s="91">
        <v>4752.6344615346452</v>
      </c>
      <c r="AC103" s="122">
        <v>-60764.058052551321</v>
      </c>
      <c r="AD103" s="91">
        <v>0</v>
      </c>
      <c r="AE103" s="91">
        <v>4752.6344615346452</v>
      </c>
      <c r="AF103" s="79"/>
      <c r="AG103" s="102">
        <v>1.2432383022546847</v>
      </c>
      <c r="AH103" s="102">
        <v>1.2432383022546847</v>
      </c>
    </row>
    <row r="104" spans="1:34" s="77" customFormat="1" x14ac:dyDescent="0.2">
      <c r="A104" s="79">
        <v>2021</v>
      </c>
      <c r="B104" s="79" t="s">
        <v>100</v>
      </c>
      <c r="C104" s="79">
        <v>1097</v>
      </c>
      <c r="D104" s="79" t="s">
        <v>81</v>
      </c>
      <c r="E104" s="79" t="s">
        <v>57</v>
      </c>
      <c r="F104" s="86">
        <v>43269</v>
      </c>
      <c r="G104" s="86">
        <v>43675</v>
      </c>
      <c r="H104" s="86">
        <v>43677</v>
      </c>
      <c r="I104" s="79" t="s">
        <v>40</v>
      </c>
      <c r="J104" s="79" t="s">
        <v>39</v>
      </c>
      <c r="K104" s="79" t="s">
        <v>36</v>
      </c>
      <c r="L104" s="91">
        <v>793650.79365079396</v>
      </c>
      <c r="M104" s="79" t="s">
        <v>40</v>
      </c>
      <c r="N104" s="79" t="s">
        <v>35</v>
      </c>
      <c r="O104" s="79" t="s">
        <v>37</v>
      </c>
      <c r="P104" s="121">
        <v>-1000000</v>
      </c>
      <c r="Q104" s="79"/>
      <c r="R104" s="79" t="s">
        <v>38</v>
      </c>
      <c r="S104" s="102">
        <v>1.26</v>
      </c>
      <c r="T104" s="79">
        <v>1.19</v>
      </c>
      <c r="U104" s="79" t="s">
        <v>45</v>
      </c>
      <c r="V104" s="79" t="s">
        <v>46</v>
      </c>
      <c r="W104" s="91"/>
      <c r="X104" s="91">
        <v>0</v>
      </c>
      <c r="Y104" s="79"/>
      <c r="Z104" s="102">
        <v>1.1415999999999999</v>
      </c>
      <c r="AA104" s="102">
        <v>1.1559155794822404</v>
      </c>
      <c r="AB104" s="121">
        <v>-65516.692514085968</v>
      </c>
      <c r="AC104" s="112"/>
      <c r="AD104" s="91"/>
      <c r="AE104" s="121">
        <v>-65516.692514085968</v>
      </c>
      <c r="AF104" s="79"/>
      <c r="AG104" s="102">
        <v>1.2432383022546847</v>
      </c>
      <c r="AH104" s="102">
        <v>1.2432383022546847</v>
      </c>
    </row>
    <row r="105" spans="1:34" s="77" customFormat="1" x14ac:dyDescent="0.2">
      <c r="A105" s="79">
        <v>2021</v>
      </c>
      <c r="B105" s="79" t="s">
        <v>101</v>
      </c>
      <c r="C105" s="79">
        <v>1245</v>
      </c>
      <c r="D105" s="79" t="s">
        <v>83</v>
      </c>
      <c r="E105" s="79" t="s">
        <v>67</v>
      </c>
      <c r="F105" s="86">
        <v>43397</v>
      </c>
      <c r="G105" s="86">
        <v>43675</v>
      </c>
      <c r="H105" s="86">
        <v>43677</v>
      </c>
      <c r="I105" s="79" t="s">
        <v>34</v>
      </c>
      <c r="J105" s="79" t="s">
        <v>35</v>
      </c>
      <c r="K105" s="79" t="s">
        <v>36</v>
      </c>
      <c r="L105" s="91">
        <v>212494.68763280899</v>
      </c>
      <c r="M105" s="79" t="s">
        <v>34</v>
      </c>
      <c r="N105" s="79" t="s">
        <v>39</v>
      </c>
      <c r="O105" s="79" t="s">
        <v>37</v>
      </c>
      <c r="P105" s="121">
        <v>-250000</v>
      </c>
      <c r="Q105" s="79"/>
      <c r="R105" s="79" t="s">
        <v>38</v>
      </c>
      <c r="S105" s="102">
        <v>1.1765000000000001</v>
      </c>
      <c r="T105" s="79">
        <v>1.2549999999999999</v>
      </c>
      <c r="U105" s="79" t="s">
        <v>84</v>
      </c>
      <c r="V105" s="79" t="s">
        <v>46</v>
      </c>
      <c r="W105" s="91"/>
      <c r="X105" s="91">
        <v>0</v>
      </c>
      <c r="Y105" s="79"/>
      <c r="Z105" s="102">
        <v>1.1415999999999999</v>
      </c>
      <c r="AA105" s="102">
        <v>1.1559155794822404</v>
      </c>
      <c r="AB105" s="91">
        <v>1402.4326601184841</v>
      </c>
      <c r="AC105" s="122">
        <v>-8210.4203670309689</v>
      </c>
      <c r="AD105" s="91"/>
      <c r="AE105" s="91">
        <v>1402.4326601184841</v>
      </c>
      <c r="AF105" s="79"/>
      <c r="AG105" s="102">
        <v>1.2015282487007619</v>
      </c>
      <c r="AH105" s="102">
        <v>1.2015282487007619</v>
      </c>
    </row>
    <row r="106" spans="1:34" s="77" customFormat="1" x14ac:dyDescent="0.2">
      <c r="A106" s="79">
        <v>2021</v>
      </c>
      <c r="B106" s="79" t="s">
        <v>101</v>
      </c>
      <c r="C106" s="79">
        <v>1246</v>
      </c>
      <c r="D106" s="79" t="s">
        <v>83</v>
      </c>
      <c r="E106" s="79" t="s">
        <v>67</v>
      </c>
      <c r="F106" s="86">
        <v>43397</v>
      </c>
      <c r="G106" s="86">
        <v>43675</v>
      </c>
      <c r="H106" s="86">
        <v>43677</v>
      </c>
      <c r="I106" s="79" t="s">
        <v>40</v>
      </c>
      <c r="J106" s="79" t="s">
        <v>39</v>
      </c>
      <c r="K106" s="79" t="s">
        <v>36</v>
      </c>
      <c r="L106" s="91">
        <v>212494.68763280899</v>
      </c>
      <c r="M106" s="79" t="s">
        <v>40</v>
      </c>
      <c r="N106" s="79" t="s">
        <v>35</v>
      </c>
      <c r="O106" s="79" t="s">
        <v>37</v>
      </c>
      <c r="P106" s="121">
        <v>-250000</v>
      </c>
      <c r="Q106" s="79"/>
      <c r="R106" s="79" t="s">
        <v>38</v>
      </c>
      <c r="S106" s="102">
        <v>1.1765000000000001</v>
      </c>
      <c r="T106" s="79"/>
      <c r="U106" s="79"/>
      <c r="V106" s="79"/>
      <c r="W106" s="91"/>
      <c r="X106" s="91">
        <v>0</v>
      </c>
      <c r="Y106" s="79"/>
      <c r="Z106" s="102">
        <v>1.1415999999999999</v>
      </c>
      <c r="AA106" s="102">
        <v>1.1559155794822404</v>
      </c>
      <c r="AB106" s="121">
        <v>-5658.5054349118482</v>
      </c>
      <c r="AC106" s="112"/>
      <c r="AD106" s="121">
        <v>-3784.0825797875004</v>
      </c>
      <c r="AE106" s="121">
        <v>-1874.4228551243477</v>
      </c>
      <c r="AF106" s="79"/>
      <c r="AG106" s="102">
        <v>1.2015282487007619</v>
      </c>
      <c r="AH106" s="102">
        <v>1.2015282487007619</v>
      </c>
    </row>
    <row r="107" spans="1:34" s="77" customFormat="1" x14ac:dyDescent="0.2">
      <c r="A107" s="79">
        <v>2021</v>
      </c>
      <c r="B107" s="79" t="s">
        <v>101</v>
      </c>
      <c r="C107" s="79">
        <v>1247</v>
      </c>
      <c r="D107" s="79" t="s">
        <v>83</v>
      </c>
      <c r="E107" s="79" t="s">
        <v>67</v>
      </c>
      <c r="F107" s="86">
        <v>43397</v>
      </c>
      <c r="G107" s="86">
        <v>43675</v>
      </c>
      <c r="H107" s="86">
        <v>43677</v>
      </c>
      <c r="I107" s="79" t="s">
        <v>40</v>
      </c>
      <c r="J107" s="79" t="s">
        <v>39</v>
      </c>
      <c r="K107" s="79" t="s">
        <v>36</v>
      </c>
      <c r="L107" s="91">
        <v>212494.68763280899</v>
      </c>
      <c r="M107" s="79" t="s">
        <v>40</v>
      </c>
      <c r="N107" s="79" t="s">
        <v>35</v>
      </c>
      <c r="O107" s="79" t="s">
        <v>37</v>
      </c>
      <c r="P107" s="121">
        <v>-250000</v>
      </c>
      <c r="Q107" s="79"/>
      <c r="R107" s="79" t="s">
        <v>38</v>
      </c>
      <c r="S107" s="102">
        <v>1.1765000000000001</v>
      </c>
      <c r="T107" s="79">
        <v>1.1299999999999999</v>
      </c>
      <c r="U107" s="79" t="s">
        <v>45</v>
      </c>
      <c r="V107" s="79" t="s">
        <v>46</v>
      </c>
      <c r="W107" s="91"/>
      <c r="X107" s="91">
        <v>0</v>
      </c>
      <c r="Y107" s="79"/>
      <c r="Z107" s="102">
        <v>1.1415999999999999</v>
      </c>
      <c r="AA107" s="102">
        <v>1.1559155794822404</v>
      </c>
      <c r="AB107" s="121">
        <v>-3954.3475922376042</v>
      </c>
      <c r="AC107" s="112"/>
      <c r="AD107" s="91"/>
      <c r="AE107" s="121">
        <v>-3954.3475922376042</v>
      </c>
      <c r="AF107" s="79"/>
      <c r="AG107" s="102">
        <v>1.2015282487007619</v>
      </c>
      <c r="AH107" s="102">
        <v>1.2015282487007619</v>
      </c>
    </row>
    <row r="108" spans="1:34" s="77" customFormat="1" x14ac:dyDescent="0.2">
      <c r="A108" s="79">
        <v>2021</v>
      </c>
      <c r="B108" s="79" t="s">
        <v>102</v>
      </c>
      <c r="C108" s="79">
        <v>1248</v>
      </c>
      <c r="D108" s="79" t="s">
        <v>83</v>
      </c>
      <c r="E108" s="79" t="s">
        <v>67</v>
      </c>
      <c r="F108" s="86">
        <v>43397</v>
      </c>
      <c r="G108" s="86">
        <v>43705</v>
      </c>
      <c r="H108" s="86">
        <v>43707</v>
      </c>
      <c r="I108" s="79" t="s">
        <v>34</v>
      </c>
      <c r="J108" s="79" t="s">
        <v>35</v>
      </c>
      <c r="K108" s="79" t="s">
        <v>36</v>
      </c>
      <c r="L108" s="91">
        <v>212494.68763280899</v>
      </c>
      <c r="M108" s="79" t="s">
        <v>34</v>
      </c>
      <c r="N108" s="79" t="s">
        <v>39</v>
      </c>
      <c r="O108" s="79" t="s">
        <v>37</v>
      </c>
      <c r="P108" s="121">
        <v>-250000</v>
      </c>
      <c r="Q108" s="79"/>
      <c r="R108" s="79" t="s">
        <v>38</v>
      </c>
      <c r="S108" s="102">
        <v>1.1765000000000001</v>
      </c>
      <c r="T108" s="79">
        <v>1.2549999999999999</v>
      </c>
      <c r="U108" s="79" t="s">
        <v>84</v>
      </c>
      <c r="V108" s="79" t="s">
        <v>46</v>
      </c>
      <c r="W108" s="91"/>
      <c r="X108" s="91">
        <v>0</v>
      </c>
      <c r="Y108" s="79"/>
      <c r="Z108" s="102">
        <v>1.1415999999999999</v>
      </c>
      <c r="AA108" s="102">
        <v>1.1587352998050904</v>
      </c>
      <c r="AB108" s="91">
        <v>1613.5518800305251</v>
      </c>
      <c r="AC108" s="122">
        <v>-8183.0687292858056</v>
      </c>
      <c r="AD108" s="91"/>
      <c r="AE108" s="91">
        <v>1613.5518800305251</v>
      </c>
      <c r="AF108" s="79"/>
      <c r="AG108" s="102">
        <v>1.2044164582896122</v>
      </c>
      <c r="AH108" s="102">
        <v>1.2044164582896122</v>
      </c>
    </row>
    <row r="109" spans="1:34" s="77" customFormat="1" x14ac:dyDescent="0.2">
      <c r="A109" s="79">
        <v>2021</v>
      </c>
      <c r="B109" s="79" t="s">
        <v>102</v>
      </c>
      <c r="C109" s="79">
        <v>1249</v>
      </c>
      <c r="D109" s="79" t="s">
        <v>83</v>
      </c>
      <c r="E109" s="79" t="s">
        <v>67</v>
      </c>
      <c r="F109" s="86">
        <v>43397</v>
      </c>
      <c r="G109" s="86">
        <v>43705</v>
      </c>
      <c r="H109" s="86">
        <v>43707</v>
      </c>
      <c r="I109" s="79" t="s">
        <v>40</v>
      </c>
      <c r="J109" s="79" t="s">
        <v>39</v>
      </c>
      <c r="K109" s="79" t="s">
        <v>36</v>
      </c>
      <c r="L109" s="91">
        <v>212494.68763280899</v>
      </c>
      <c r="M109" s="79" t="s">
        <v>40</v>
      </c>
      <c r="N109" s="79" t="s">
        <v>35</v>
      </c>
      <c r="O109" s="79" t="s">
        <v>37</v>
      </c>
      <c r="P109" s="121">
        <v>-250000</v>
      </c>
      <c r="Q109" s="79"/>
      <c r="R109" s="79" t="s">
        <v>38</v>
      </c>
      <c r="S109" s="102">
        <v>1.1765000000000001</v>
      </c>
      <c r="T109" s="79"/>
      <c r="U109" s="79"/>
      <c r="V109" s="79"/>
      <c r="W109" s="91"/>
      <c r="X109" s="91">
        <v>0</v>
      </c>
      <c r="Y109" s="79"/>
      <c r="Z109" s="102">
        <v>1.1415999999999999</v>
      </c>
      <c r="AA109" s="102">
        <v>1.1587352998050904</v>
      </c>
      <c r="AB109" s="121">
        <v>-5661.9187530875151</v>
      </c>
      <c r="AC109" s="112"/>
      <c r="AD109" s="121">
        <v>-3257.7797702743846</v>
      </c>
      <c r="AE109" s="121">
        <v>-2404.1389828131305</v>
      </c>
      <c r="AF109" s="79"/>
      <c r="AG109" s="102">
        <v>1.2044164582896122</v>
      </c>
      <c r="AH109" s="102">
        <v>1.2044164582896122</v>
      </c>
    </row>
    <row r="110" spans="1:34" s="77" customFormat="1" x14ac:dyDescent="0.2">
      <c r="A110" s="79">
        <v>2021</v>
      </c>
      <c r="B110" s="79" t="s">
        <v>102</v>
      </c>
      <c r="C110" s="79">
        <v>1250</v>
      </c>
      <c r="D110" s="79" t="s">
        <v>83</v>
      </c>
      <c r="E110" s="79" t="s">
        <v>67</v>
      </c>
      <c r="F110" s="86">
        <v>43397</v>
      </c>
      <c r="G110" s="86">
        <v>43705</v>
      </c>
      <c r="H110" s="86">
        <v>43707</v>
      </c>
      <c r="I110" s="79" t="s">
        <v>40</v>
      </c>
      <c r="J110" s="79" t="s">
        <v>39</v>
      </c>
      <c r="K110" s="79" t="s">
        <v>36</v>
      </c>
      <c r="L110" s="91">
        <v>212494.68763280899</v>
      </c>
      <c r="M110" s="79" t="s">
        <v>40</v>
      </c>
      <c r="N110" s="79" t="s">
        <v>35</v>
      </c>
      <c r="O110" s="79" t="s">
        <v>37</v>
      </c>
      <c r="P110" s="121">
        <v>-250000</v>
      </c>
      <c r="Q110" s="79"/>
      <c r="R110" s="79" t="s">
        <v>38</v>
      </c>
      <c r="S110" s="102">
        <v>1.1765000000000001</v>
      </c>
      <c r="T110" s="79">
        <v>1.1299999999999999</v>
      </c>
      <c r="U110" s="79" t="s">
        <v>45</v>
      </c>
      <c r="V110" s="79" t="s">
        <v>46</v>
      </c>
      <c r="W110" s="91"/>
      <c r="X110" s="91">
        <v>0</v>
      </c>
      <c r="Y110" s="79"/>
      <c r="Z110" s="102">
        <v>1.1415999999999999</v>
      </c>
      <c r="AA110" s="102">
        <v>1.1587352998050904</v>
      </c>
      <c r="AB110" s="121">
        <v>-4134.7018562288149</v>
      </c>
      <c r="AC110" s="112"/>
      <c r="AD110" s="91"/>
      <c r="AE110" s="121">
        <v>-4134.7018562288149</v>
      </c>
      <c r="AF110" s="79"/>
      <c r="AG110" s="102">
        <v>1.2044164582896122</v>
      </c>
      <c r="AH110" s="102">
        <v>1.2044164582896122</v>
      </c>
    </row>
    <row r="111" spans="1:34" s="77" customFormat="1" x14ac:dyDescent="0.2">
      <c r="A111" s="79">
        <v>2021</v>
      </c>
      <c r="B111" s="79" t="s">
        <v>103</v>
      </c>
      <c r="C111" s="79">
        <v>1338</v>
      </c>
      <c r="D111" s="79" t="s">
        <v>86</v>
      </c>
      <c r="E111" s="79" t="s">
        <v>33</v>
      </c>
      <c r="F111" s="86">
        <v>43397</v>
      </c>
      <c r="G111" s="86">
        <v>43705</v>
      </c>
      <c r="H111" s="86">
        <v>43707</v>
      </c>
      <c r="I111" s="79" t="s">
        <v>34</v>
      </c>
      <c r="J111" s="79" t="s">
        <v>35</v>
      </c>
      <c r="K111" s="79" t="s">
        <v>36</v>
      </c>
      <c r="L111" s="91">
        <v>425350.914504466</v>
      </c>
      <c r="M111" s="79" t="s">
        <v>34</v>
      </c>
      <c r="N111" s="79" t="s">
        <v>39</v>
      </c>
      <c r="O111" s="79" t="s">
        <v>37</v>
      </c>
      <c r="P111" s="121">
        <v>-500000</v>
      </c>
      <c r="Q111" s="79"/>
      <c r="R111" s="79" t="s">
        <v>38</v>
      </c>
      <c r="S111" s="102">
        <v>1.1755</v>
      </c>
      <c r="T111" s="79">
        <v>1.2549999999999999</v>
      </c>
      <c r="U111" s="79" t="s">
        <v>84</v>
      </c>
      <c r="V111" s="79" t="s">
        <v>46</v>
      </c>
      <c r="W111" s="91"/>
      <c r="X111" s="91">
        <v>0</v>
      </c>
      <c r="Y111" s="79"/>
      <c r="Z111" s="102">
        <v>1.1415999999999999</v>
      </c>
      <c r="AA111" s="102">
        <v>1.1587352998050904</v>
      </c>
      <c r="AB111" s="91">
        <v>3349.5140165644925</v>
      </c>
      <c r="AC111" s="122">
        <v>-15931.108590791358</v>
      </c>
      <c r="AD111" s="91"/>
      <c r="AE111" s="91">
        <v>3349.5140165644925</v>
      </c>
      <c r="AF111" s="79"/>
      <c r="AG111" s="102">
        <v>1.2031556572113602</v>
      </c>
      <c r="AH111" s="102">
        <v>1.2031556572113602</v>
      </c>
    </row>
    <row r="112" spans="1:34" s="77" customFormat="1" x14ac:dyDescent="0.2">
      <c r="A112" s="79">
        <v>2021</v>
      </c>
      <c r="B112" s="79" t="s">
        <v>103</v>
      </c>
      <c r="C112" s="79">
        <v>1339</v>
      </c>
      <c r="D112" s="79" t="s">
        <v>86</v>
      </c>
      <c r="E112" s="79" t="s">
        <v>33</v>
      </c>
      <c r="F112" s="86">
        <v>43397</v>
      </c>
      <c r="G112" s="86">
        <v>43705</v>
      </c>
      <c r="H112" s="86">
        <v>43707</v>
      </c>
      <c r="I112" s="79" t="s">
        <v>40</v>
      </c>
      <c r="J112" s="79" t="s">
        <v>39</v>
      </c>
      <c r="K112" s="79" t="s">
        <v>36</v>
      </c>
      <c r="L112" s="91">
        <v>425350.914504466</v>
      </c>
      <c r="M112" s="79" t="s">
        <v>40</v>
      </c>
      <c r="N112" s="79" t="s">
        <v>35</v>
      </c>
      <c r="O112" s="79" t="s">
        <v>37</v>
      </c>
      <c r="P112" s="121">
        <v>-500000</v>
      </c>
      <c r="Q112" s="79"/>
      <c r="R112" s="79" t="s">
        <v>38</v>
      </c>
      <c r="S112" s="102">
        <v>1.1755</v>
      </c>
      <c r="T112" s="79"/>
      <c r="U112" s="79"/>
      <c r="V112" s="79"/>
      <c r="W112" s="91"/>
      <c r="X112" s="91">
        <v>0</v>
      </c>
      <c r="Y112" s="79"/>
      <c r="Z112" s="102">
        <v>1.1415999999999999</v>
      </c>
      <c r="AA112" s="102">
        <v>1.1587352998050904</v>
      </c>
      <c r="AB112" s="121">
        <v>-11102.256279078194</v>
      </c>
      <c r="AC112" s="112"/>
      <c r="AD112" s="121">
        <v>-6154.0203017009189</v>
      </c>
      <c r="AE112" s="121">
        <v>-4948.235977377275</v>
      </c>
      <c r="AF112" s="79"/>
      <c r="AG112" s="102">
        <v>1.2031556572113602</v>
      </c>
      <c r="AH112" s="102">
        <v>1.2031556572113602</v>
      </c>
    </row>
    <row r="113" spans="1:34" s="77" customFormat="1" x14ac:dyDescent="0.2">
      <c r="A113" s="79">
        <v>2021</v>
      </c>
      <c r="B113" s="79" t="s">
        <v>103</v>
      </c>
      <c r="C113" s="79">
        <v>1340</v>
      </c>
      <c r="D113" s="79" t="s">
        <v>86</v>
      </c>
      <c r="E113" s="79" t="s">
        <v>33</v>
      </c>
      <c r="F113" s="86">
        <v>43397</v>
      </c>
      <c r="G113" s="86">
        <v>43705</v>
      </c>
      <c r="H113" s="86">
        <v>43707</v>
      </c>
      <c r="I113" s="79" t="s">
        <v>40</v>
      </c>
      <c r="J113" s="79" t="s">
        <v>39</v>
      </c>
      <c r="K113" s="79" t="s">
        <v>36</v>
      </c>
      <c r="L113" s="91">
        <v>425350.914504466</v>
      </c>
      <c r="M113" s="79" t="s">
        <v>40</v>
      </c>
      <c r="N113" s="79" t="s">
        <v>35</v>
      </c>
      <c r="O113" s="79" t="s">
        <v>37</v>
      </c>
      <c r="P113" s="121">
        <v>-500000</v>
      </c>
      <c r="Q113" s="79"/>
      <c r="R113" s="79" t="s">
        <v>38</v>
      </c>
      <c r="S113" s="102">
        <v>1.1755</v>
      </c>
      <c r="T113" s="79">
        <v>1.1299999999999999</v>
      </c>
      <c r="U113" s="79" t="s">
        <v>45</v>
      </c>
      <c r="V113" s="79" t="s">
        <v>46</v>
      </c>
      <c r="W113" s="91"/>
      <c r="X113" s="91">
        <v>0</v>
      </c>
      <c r="Y113" s="79"/>
      <c r="Z113" s="102">
        <v>1.1415999999999999</v>
      </c>
      <c r="AA113" s="102">
        <v>1.1587352998050904</v>
      </c>
      <c r="AB113" s="121">
        <v>-8178.366328277657</v>
      </c>
      <c r="AC113" s="112"/>
      <c r="AD113" s="91"/>
      <c r="AE113" s="121">
        <v>-8178.366328277657</v>
      </c>
      <c r="AF113" s="79"/>
      <c r="AG113" s="102">
        <v>1.2031556572113602</v>
      </c>
      <c r="AH113" s="102">
        <v>1.2031556572113602</v>
      </c>
    </row>
    <row r="114" spans="1:34" s="77" customFormat="1" x14ac:dyDescent="0.2">
      <c r="A114" s="79">
        <v>2021</v>
      </c>
      <c r="B114" s="79" t="s">
        <v>104</v>
      </c>
      <c r="C114" s="79">
        <v>1098</v>
      </c>
      <c r="D114" s="79" t="s">
        <v>81</v>
      </c>
      <c r="E114" s="79" t="s">
        <v>57</v>
      </c>
      <c r="F114" s="86">
        <v>43269</v>
      </c>
      <c r="G114" s="86">
        <v>43706</v>
      </c>
      <c r="H114" s="86">
        <v>43708</v>
      </c>
      <c r="I114" s="79" t="s">
        <v>34</v>
      </c>
      <c r="J114" s="79" t="s">
        <v>35</v>
      </c>
      <c r="K114" s="79" t="s">
        <v>36</v>
      </c>
      <c r="L114" s="91">
        <v>840336.134453782</v>
      </c>
      <c r="M114" s="79" t="s">
        <v>34</v>
      </c>
      <c r="N114" s="79" t="s">
        <v>39</v>
      </c>
      <c r="O114" s="79" t="s">
        <v>37</v>
      </c>
      <c r="P114" s="121">
        <v>-1000000</v>
      </c>
      <c r="Q114" s="79"/>
      <c r="R114" s="79" t="s">
        <v>38</v>
      </c>
      <c r="S114" s="102">
        <v>1.19</v>
      </c>
      <c r="T114" s="79"/>
      <c r="U114" s="79"/>
      <c r="V114" s="79"/>
      <c r="W114" s="91"/>
      <c r="X114" s="91">
        <v>0</v>
      </c>
      <c r="Y114" s="79"/>
      <c r="Z114" s="102">
        <v>1.1415999999999999</v>
      </c>
      <c r="AA114" s="102">
        <v>1.1588283029237376</v>
      </c>
      <c r="AB114" s="91">
        <v>6517.0862159379294</v>
      </c>
      <c r="AC114" s="122">
        <v>-56460.090027054342</v>
      </c>
      <c r="AD114" s="91">
        <v>0</v>
      </c>
      <c r="AE114" s="91">
        <v>6517.0862159379294</v>
      </c>
      <c r="AF114" s="79"/>
      <c r="AG114" s="102">
        <v>1.2399555575459669</v>
      </c>
      <c r="AH114" s="102">
        <v>1.2399555575459669</v>
      </c>
    </row>
    <row r="115" spans="1:34" s="77" customFormat="1" x14ac:dyDescent="0.2">
      <c r="A115" s="79">
        <v>2021</v>
      </c>
      <c r="B115" s="79" t="s">
        <v>104</v>
      </c>
      <c r="C115" s="79">
        <v>1099</v>
      </c>
      <c r="D115" s="79" t="s">
        <v>81</v>
      </c>
      <c r="E115" s="79" t="s">
        <v>57</v>
      </c>
      <c r="F115" s="86">
        <v>43269</v>
      </c>
      <c r="G115" s="86">
        <v>43706</v>
      </c>
      <c r="H115" s="86">
        <v>43708</v>
      </c>
      <c r="I115" s="79" t="s">
        <v>40</v>
      </c>
      <c r="J115" s="79" t="s">
        <v>39</v>
      </c>
      <c r="K115" s="79" t="s">
        <v>36</v>
      </c>
      <c r="L115" s="91">
        <v>793650.79365079396</v>
      </c>
      <c r="M115" s="79" t="s">
        <v>40</v>
      </c>
      <c r="N115" s="79" t="s">
        <v>35</v>
      </c>
      <c r="O115" s="79" t="s">
        <v>37</v>
      </c>
      <c r="P115" s="121">
        <v>-1000000</v>
      </c>
      <c r="Q115" s="79"/>
      <c r="R115" s="79" t="s">
        <v>38</v>
      </c>
      <c r="S115" s="102">
        <v>1.26</v>
      </c>
      <c r="T115" s="79">
        <v>1.19</v>
      </c>
      <c r="U115" s="79" t="s">
        <v>45</v>
      </c>
      <c r="V115" s="79" t="s">
        <v>46</v>
      </c>
      <c r="W115" s="91"/>
      <c r="X115" s="91">
        <v>0</v>
      </c>
      <c r="Y115" s="79"/>
      <c r="Z115" s="102">
        <v>1.1415999999999999</v>
      </c>
      <c r="AA115" s="102">
        <v>1.1588283029237376</v>
      </c>
      <c r="AB115" s="121">
        <v>-62977.176242992275</v>
      </c>
      <c r="AC115" s="112"/>
      <c r="AD115" s="91"/>
      <c r="AE115" s="121">
        <v>-62977.176242992275</v>
      </c>
      <c r="AF115" s="79"/>
      <c r="AG115" s="102">
        <v>1.2399555575459669</v>
      </c>
      <c r="AH115" s="102">
        <v>1.2399555575459669</v>
      </c>
    </row>
    <row r="116" spans="1:34" s="77" customFormat="1" x14ac:dyDescent="0.2">
      <c r="A116" s="79">
        <v>2021</v>
      </c>
      <c r="B116" s="79" t="s">
        <v>105</v>
      </c>
      <c r="C116" s="79">
        <v>1341</v>
      </c>
      <c r="D116" s="79" t="s">
        <v>86</v>
      </c>
      <c r="E116" s="79" t="s">
        <v>33</v>
      </c>
      <c r="F116" s="86">
        <v>43397</v>
      </c>
      <c r="G116" s="86">
        <v>43735</v>
      </c>
      <c r="H116" s="86">
        <v>43739</v>
      </c>
      <c r="I116" s="79" t="s">
        <v>34</v>
      </c>
      <c r="J116" s="79" t="s">
        <v>35</v>
      </c>
      <c r="K116" s="79" t="s">
        <v>36</v>
      </c>
      <c r="L116" s="91">
        <v>425350.914504466</v>
      </c>
      <c r="M116" s="79" t="s">
        <v>34</v>
      </c>
      <c r="N116" s="79" t="s">
        <v>39</v>
      </c>
      <c r="O116" s="79" t="s">
        <v>37</v>
      </c>
      <c r="P116" s="121">
        <v>-500000</v>
      </c>
      <c r="Q116" s="79"/>
      <c r="R116" s="79" t="s">
        <v>38</v>
      </c>
      <c r="S116" s="102">
        <v>1.1755</v>
      </c>
      <c r="T116" s="79">
        <v>1.2549999999999999</v>
      </c>
      <c r="U116" s="79" t="s">
        <v>84</v>
      </c>
      <c r="V116" s="79" t="s">
        <v>46</v>
      </c>
      <c r="W116" s="91"/>
      <c r="X116" s="91">
        <v>0</v>
      </c>
      <c r="Y116" s="79"/>
      <c r="Z116" s="102">
        <v>1.1415999999999999</v>
      </c>
      <c r="AA116" s="102">
        <v>1.1617970167474077</v>
      </c>
      <c r="AB116" s="91">
        <v>3758.5988083635229</v>
      </c>
      <c r="AC116" s="122">
        <v>-15969.758766114195</v>
      </c>
      <c r="AD116" s="91"/>
      <c r="AE116" s="91">
        <v>3758.5988083635229</v>
      </c>
      <c r="AF116" s="79"/>
      <c r="AG116" s="102">
        <v>1.2065694752390708</v>
      </c>
      <c r="AH116" s="102">
        <v>1.2065694752390708</v>
      </c>
    </row>
    <row r="117" spans="1:34" s="77" customFormat="1" x14ac:dyDescent="0.2">
      <c r="A117" s="79">
        <v>2021</v>
      </c>
      <c r="B117" s="79" t="s">
        <v>105</v>
      </c>
      <c r="C117" s="79">
        <v>1342</v>
      </c>
      <c r="D117" s="79" t="s">
        <v>86</v>
      </c>
      <c r="E117" s="79" t="s">
        <v>33</v>
      </c>
      <c r="F117" s="86">
        <v>43397</v>
      </c>
      <c r="G117" s="86">
        <v>43735</v>
      </c>
      <c r="H117" s="86">
        <v>43739</v>
      </c>
      <c r="I117" s="79" t="s">
        <v>40</v>
      </c>
      <c r="J117" s="79" t="s">
        <v>39</v>
      </c>
      <c r="K117" s="79" t="s">
        <v>36</v>
      </c>
      <c r="L117" s="91">
        <v>425350.914504466</v>
      </c>
      <c r="M117" s="79" t="s">
        <v>40</v>
      </c>
      <c r="N117" s="79" t="s">
        <v>35</v>
      </c>
      <c r="O117" s="79" t="s">
        <v>37</v>
      </c>
      <c r="P117" s="121">
        <v>-500000</v>
      </c>
      <c r="Q117" s="79"/>
      <c r="R117" s="79" t="s">
        <v>38</v>
      </c>
      <c r="S117" s="102">
        <v>1.1755</v>
      </c>
      <c r="T117" s="79"/>
      <c r="U117" s="79"/>
      <c r="V117" s="79"/>
      <c r="W117" s="91"/>
      <c r="X117" s="91">
        <v>0</v>
      </c>
      <c r="Y117" s="79"/>
      <c r="Z117" s="102">
        <v>1.1415999999999999</v>
      </c>
      <c r="AA117" s="102">
        <v>1.1617970167474077</v>
      </c>
      <c r="AB117" s="121">
        <v>-11165.848348351101</v>
      </c>
      <c r="AC117" s="112"/>
      <c r="AD117" s="121">
        <v>-5016.8629923386616</v>
      </c>
      <c r="AE117" s="121">
        <v>-6148.9853560124393</v>
      </c>
      <c r="AF117" s="79"/>
      <c r="AG117" s="102">
        <v>1.2065694752390708</v>
      </c>
      <c r="AH117" s="102">
        <v>1.2065694752390708</v>
      </c>
    </row>
    <row r="118" spans="1:34" s="77" customFormat="1" x14ac:dyDescent="0.2">
      <c r="A118" s="79">
        <v>2021</v>
      </c>
      <c r="B118" s="79" t="s">
        <v>105</v>
      </c>
      <c r="C118" s="79">
        <v>1343</v>
      </c>
      <c r="D118" s="79" t="s">
        <v>86</v>
      </c>
      <c r="E118" s="79" t="s">
        <v>33</v>
      </c>
      <c r="F118" s="86">
        <v>43397</v>
      </c>
      <c r="G118" s="86">
        <v>43735</v>
      </c>
      <c r="H118" s="86">
        <v>43739</v>
      </c>
      <c r="I118" s="79" t="s">
        <v>40</v>
      </c>
      <c r="J118" s="79" t="s">
        <v>39</v>
      </c>
      <c r="K118" s="79" t="s">
        <v>36</v>
      </c>
      <c r="L118" s="91">
        <v>425350.914504466</v>
      </c>
      <c r="M118" s="79" t="s">
        <v>40</v>
      </c>
      <c r="N118" s="79" t="s">
        <v>35</v>
      </c>
      <c r="O118" s="79" t="s">
        <v>37</v>
      </c>
      <c r="P118" s="121">
        <v>-500000</v>
      </c>
      <c r="Q118" s="79"/>
      <c r="R118" s="79" t="s">
        <v>38</v>
      </c>
      <c r="S118" s="102">
        <v>1.1755</v>
      </c>
      <c r="T118" s="79">
        <v>1.1299999999999999</v>
      </c>
      <c r="U118" s="79" t="s">
        <v>45</v>
      </c>
      <c r="V118" s="79" t="s">
        <v>46</v>
      </c>
      <c r="W118" s="91"/>
      <c r="X118" s="91">
        <v>0</v>
      </c>
      <c r="Y118" s="79"/>
      <c r="Z118" s="102">
        <v>1.1415999999999999</v>
      </c>
      <c r="AA118" s="102">
        <v>1.1617970167474077</v>
      </c>
      <c r="AB118" s="121">
        <v>-8562.50922612662</v>
      </c>
      <c r="AC118" s="112"/>
      <c r="AD118" s="91"/>
      <c r="AE118" s="121">
        <v>-8562.50922612662</v>
      </c>
      <c r="AF118" s="79"/>
      <c r="AG118" s="102">
        <v>1.2065694752390708</v>
      </c>
      <c r="AH118" s="102">
        <v>1.2065694752390708</v>
      </c>
    </row>
    <row r="119" spans="1:34" s="77" customFormat="1" x14ac:dyDescent="0.2">
      <c r="A119" s="79">
        <v>2021</v>
      </c>
      <c r="B119" s="79" t="s">
        <v>106</v>
      </c>
      <c r="C119" s="79">
        <v>1100</v>
      </c>
      <c r="D119" s="79" t="s">
        <v>81</v>
      </c>
      <c r="E119" s="79" t="s">
        <v>57</v>
      </c>
      <c r="F119" s="86">
        <v>43269</v>
      </c>
      <c r="G119" s="86">
        <v>43738</v>
      </c>
      <c r="H119" s="86">
        <v>43740</v>
      </c>
      <c r="I119" s="79" t="s">
        <v>34</v>
      </c>
      <c r="J119" s="79" t="s">
        <v>35</v>
      </c>
      <c r="K119" s="79" t="s">
        <v>36</v>
      </c>
      <c r="L119" s="91">
        <v>840336.134453782</v>
      </c>
      <c r="M119" s="79" t="s">
        <v>34</v>
      </c>
      <c r="N119" s="79" t="s">
        <v>39</v>
      </c>
      <c r="O119" s="79" t="s">
        <v>37</v>
      </c>
      <c r="P119" s="121">
        <v>-1000000</v>
      </c>
      <c r="Q119" s="79"/>
      <c r="R119" s="79" t="s">
        <v>38</v>
      </c>
      <c r="S119" s="102">
        <v>1.19</v>
      </c>
      <c r="T119" s="79"/>
      <c r="U119" s="79"/>
      <c r="V119" s="79"/>
      <c r="W119" s="91"/>
      <c r="X119" s="91">
        <v>0</v>
      </c>
      <c r="Y119" s="79"/>
      <c r="Z119" s="102">
        <v>1.1415999999999999</v>
      </c>
      <c r="AA119" s="102">
        <v>1.1618934700249446</v>
      </c>
      <c r="AB119" s="91">
        <v>8599.100744018242</v>
      </c>
      <c r="AC119" s="122">
        <v>-52216.479363550287</v>
      </c>
      <c r="AD119" s="91">
        <v>0</v>
      </c>
      <c r="AE119" s="91">
        <v>8599.100744018242</v>
      </c>
      <c r="AF119" s="79"/>
      <c r="AG119" s="102">
        <v>1.2369385127727528</v>
      </c>
      <c r="AH119" s="102">
        <v>1.2369385127727528</v>
      </c>
    </row>
    <row r="120" spans="1:34" s="77" customFormat="1" x14ac:dyDescent="0.2">
      <c r="A120" s="79">
        <v>2021</v>
      </c>
      <c r="B120" s="79" t="s">
        <v>106</v>
      </c>
      <c r="C120" s="79">
        <v>1101</v>
      </c>
      <c r="D120" s="79" t="s">
        <v>81</v>
      </c>
      <c r="E120" s="79" t="s">
        <v>57</v>
      </c>
      <c r="F120" s="86">
        <v>43269</v>
      </c>
      <c r="G120" s="86">
        <v>43738</v>
      </c>
      <c r="H120" s="86">
        <v>43740</v>
      </c>
      <c r="I120" s="79" t="s">
        <v>40</v>
      </c>
      <c r="J120" s="79" t="s">
        <v>39</v>
      </c>
      <c r="K120" s="79" t="s">
        <v>36</v>
      </c>
      <c r="L120" s="91">
        <v>793650.79365079396</v>
      </c>
      <c r="M120" s="79" t="s">
        <v>40</v>
      </c>
      <c r="N120" s="79" t="s">
        <v>35</v>
      </c>
      <c r="O120" s="79" t="s">
        <v>37</v>
      </c>
      <c r="P120" s="121">
        <v>-1000000</v>
      </c>
      <c r="Q120" s="79"/>
      <c r="R120" s="79" t="s">
        <v>38</v>
      </c>
      <c r="S120" s="102">
        <v>1.26</v>
      </c>
      <c r="T120" s="79">
        <v>1.19</v>
      </c>
      <c r="U120" s="79" t="s">
        <v>45</v>
      </c>
      <c r="V120" s="79" t="s">
        <v>46</v>
      </c>
      <c r="W120" s="91"/>
      <c r="X120" s="91">
        <v>0</v>
      </c>
      <c r="Y120" s="79"/>
      <c r="Z120" s="102">
        <v>1.1415999999999999</v>
      </c>
      <c r="AA120" s="102">
        <v>1.1618934700249446</v>
      </c>
      <c r="AB120" s="121">
        <v>-60815.58010756853</v>
      </c>
      <c r="AC120" s="112"/>
      <c r="AD120" s="91"/>
      <c r="AE120" s="121">
        <v>-60815.58010756853</v>
      </c>
      <c r="AF120" s="79"/>
      <c r="AG120" s="102">
        <v>1.2369385127727528</v>
      </c>
      <c r="AH120" s="102">
        <v>1.2369385127727528</v>
      </c>
    </row>
    <row r="121" spans="1:34" s="77" customFormat="1" x14ac:dyDescent="0.2">
      <c r="A121" s="79">
        <v>2021</v>
      </c>
      <c r="B121" s="79" t="s">
        <v>107</v>
      </c>
      <c r="C121" s="79">
        <v>1251</v>
      </c>
      <c r="D121" s="79" t="s">
        <v>83</v>
      </c>
      <c r="E121" s="79" t="s">
        <v>67</v>
      </c>
      <c r="F121" s="86">
        <v>43397</v>
      </c>
      <c r="G121" s="86">
        <v>43738</v>
      </c>
      <c r="H121" s="86">
        <v>43740</v>
      </c>
      <c r="I121" s="79" t="s">
        <v>34</v>
      </c>
      <c r="J121" s="79" t="s">
        <v>35</v>
      </c>
      <c r="K121" s="79" t="s">
        <v>36</v>
      </c>
      <c r="L121" s="91">
        <v>212494.68763280899</v>
      </c>
      <c r="M121" s="79" t="s">
        <v>34</v>
      </c>
      <c r="N121" s="79" t="s">
        <v>39</v>
      </c>
      <c r="O121" s="79" t="s">
        <v>37</v>
      </c>
      <c r="P121" s="121">
        <v>-250000</v>
      </c>
      <c r="Q121" s="79"/>
      <c r="R121" s="79" t="s">
        <v>38</v>
      </c>
      <c r="S121" s="102">
        <v>1.1765000000000001</v>
      </c>
      <c r="T121" s="79">
        <v>1.2549999999999999</v>
      </c>
      <c r="U121" s="79" t="s">
        <v>84</v>
      </c>
      <c r="V121" s="79" t="s">
        <v>46</v>
      </c>
      <c r="W121" s="91"/>
      <c r="X121" s="91">
        <v>0</v>
      </c>
      <c r="Y121" s="79"/>
      <c r="Z121" s="102">
        <v>1.1415999999999999</v>
      </c>
      <c r="AA121" s="102">
        <v>1.1618934700249446</v>
      </c>
      <c r="AB121" s="91">
        <v>1825.166169296567</v>
      </c>
      <c r="AC121" s="122">
        <v>-8238.5421976611015</v>
      </c>
      <c r="AD121" s="91"/>
      <c r="AE121" s="91">
        <v>1825.166169296567</v>
      </c>
      <c r="AF121" s="79"/>
      <c r="AG121" s="102">
        <v>1.2081527113263444</v>
      </c>
      <c r="AH121" s="102">
        <v>1.2081527113263444</v>
      </c>
    </row>
    <row r="122" spans="1:34" s="77" customFormat="1" x14ac:dyDescent="0.2">
      <c r="A122" s="79">
        <v>2021</v>
      </c>
      <c r="B122" s="79" t="s">
        <v>107</v>
      </c>
      <c r="C122" s="79">
        <v>1252</v>
      </c>
      <c r="D122" s="79" t="s">
        <v>83</v>
      </c>
      <c r="E122" s="79" t="s">
        <v>67</v>
      </c>
      <c r="F122" s="86">
        <v>43397</v>
      </c>
      <c r="G122" s="86">
        <v>43738</v>
      </c>
      <c r="H122" s="86">
        <v>43740</v>
      </c>
      <c r="I122" s="79" t="s">
        <v>40</v>
      </c>
      <c r="J122" s="79" t="s">
        <v>39</v>
      </c>
      <c r="K122" s="79" t="s">
        <v>36</v>
      </c>
      <c r="L122" s="91">
        <v>212494.68763280899</v>
      </c>
      <c r="M122" s="79" t="s">
        <v>40</v>
      </c>
      <c r="N122" s="79" t="s">
        <v>35</v>
      </c>
      <c r="O122" s="79" t="s">
        <v>37</v>
      </c>
      <c r="P122" s="121">
        <v>-250000</v>
      </c>
      <c r="Q122" s="79"/>
      <c r="R122" s="79" t="s">
        <v>38</v>
      </c>
      <c r="S122" s="102">
        <v>1.1765000000000001</v>
      </c>
      <c r="T122" s="79"/>
      <c r="U122" s="79"/>
      <c r="V122" s="79"/>
      <c r="W122" s="91"/>
      <c r="X122" s="91">
        <v>0</v>
      </c>
      <c r="Y122" s="79"/>
      <c r="Z122" s="102">
        <v>1.1415999999999999</v>
      </c>
      <c r="AA122" s="102">
        <v>1.1618934700249446</v>
      </c>
      <c r="AB122" s="121">
        <v>-5714.3029666601569</v>
      </c>
      <c r="AC122" s="112"/>
      <c r="AD122" s="121">
        <v>-2671.3378674742416</v>
      </c>
      <c r="AE122" s="121">
        <v>-3042.9650991859153</v>
      </c>
      <c r="AF122" s="79"/>
      <c r="AG122" s="102">
        <v>1.2081527113263444</v>
      </c>
      <c r="AH122" s="102">
        <v>1.2081527113263444</v>
      </c>
    </row>
    <row r="123" spans="1:34" s="77" customFormat="1" x14ac:dyDescent="0.2">
      <c r="A123" s="79">
        <v>2021</v>
      </c>
      <c r="B123" s="79" t="s">
        <v>107</v>
      </c>
      <c r="C123" s="79">
        <v>1253</v>
      </c>
      <c r="D123" s="79" t="s">
        <v>83</v>
      </c>
      <c r="E123" s="79" t="s">
        <v>67</v>
      </c>
      <c r="F123" s="86">
        <v>43397</v>
      </c>
      <c r="G123" s="86">
        <v>43738</v>
      </c>
      <c r="H123" s="86">
        <v>43740</v>
      </c>
      <c r="I123" s="79" t="s">
        <v>40</v>
      </c>
      <c r="J123" s="79" t="s">
        <v>39</v>
      </c>
      <c r="K123" s="79" t="s">
        <v>36</v>
      </c>
      <c r="L123" s="91">
        <v>212494.68763280899</v>
      </c>
      <c r="M123" s="79" t="s">
        <v>40</v>
      </c>
      <c r="N123" s="79" t="s">
        <v>35</v>
      </c>
      <c r="O123" s="79" t="s">
        <v>37</v>
      </c>
      <c r="P123" s="121">
        <v>-250000</v>
      </c>
      <c r="Q123" s="79"/>
      <c r="R123" s="79" t="s">
        <v>38</v>
      </c>
      <c r="S123" s="102">
        <v>1.1765000000000001</v>
      </c>
      <c r="T123" s="79">
        <v>1.1299999999999999</v>
      </c>
      <c r="U123" s="79" t="s">
        <v>45</v>
      </c>
      <c r="V123" s="79" t="s">
        <v>46</v>
      </c>
      <c r="W123" s="91"/>
      <c r="X123" s="91">
        <v>0</v>
      </c>
      <c r="Y123" s="79"/>
      <c r="Z123" s="102">
        <v>1.1415999999999999</v>
      </c>
      <c r="AA123" s="102">
        <v>1.1618934700249446</v>
      </c>
      <c r="AB123" s="121">
        <v>-4349.4054002975117</v>
      </c>
      <c r="AC123" s="112"/>
      <c r="AD123" s="91"/>
      <c r="AE123" s="121">
        <v>-4349.4054002975117</v>
      </c>
      <c r="AF123" s="79"/>
      <c r="AG123" s="102">
        <v>1.2081527113263444</v>
      </c>
      <c r="AH123" s="102">
        <v>1.2081527113263444</v>
      </c>
    </row>
    <row r="124" spans="1:34" s="77" customFormat="1" x14ac:dyDescent="0.2">
      <c r="A124" s="79">
        <v>2021</v>
      </c>
      <c r="B124" s="79" t="s">
        <v>108</v>
      </c>
      <c r="C124" s="79">
        <v>1254</v>
      </c>
      <c r="D124" s="79" t="s">
        <v>83</v>
      </c>
      <c r="E124" s="79" t="s">
        <v>67</v>
      </c>
      <c r="F124" s="86">
        <v>43397</v>
      </c>
      <c r="G124" s="86">
        <v>43766</v>
      </c>
      <c r="H124" s="86">
        <v>43768</v>
      </c>
      <c r="I124" s="79" t="s">
        <v>34</v>
      </c>
      <c r="J124" s="79" t="s">
        <v>35</v>
      </c>
      <c r="K124" s="79" t="s">
        <v>36</v>
      </c>
      <c r="L124" s="91">
        <v>212494.68763280899</v>
      </c>
      <c r="M124" s="79" t="s">
        <v>34</v>
      </c>
      <c r="N124" s="79" t="s">
        <v>39</v>
      </c>
      <c r="O124" s="79" t="s">
        <v>37</v>
      </c>
      <c r="P124" s="121">
        <v>-250000</v>
      </c>
      <c r="Q124" s="79"/>
      <c r="R124" s="79" t="s">
        <v>38</v>
      </c>
      <c r="S124" s="102">
        <v>1.1765000000000001</v>
      </c>
      <c r="T124" s="79">
        <v>1.2549999999999999</v>
      </c>
      <c r="U124" s="79" t="s">
        <v>84</v>
      </c>
      <c r="V124" s="79" t="s">
        <v>46</v>
      </c>
      <c r="W124" s="91"/>
      <c r="X124" s="91">
        <v>0</v>
      </c>
      <c r="Y124" s="79"/>
      <c r="Z124" s="102">
        <v>1.1415999999999999</v>
      </c>
      <c r="AA124" s="102">
        <v>1.1646012673207464</v>
      </c>
      <c r="AB124" s="91">
        <v>1950.8777883879657</v>
      </c>
      <c r="AC124" s="122">
        <v>-8299.011181752714</v>
      </c>
      <c r="AD124" s="91"/>
      <c r="AE124" s="91">
        <v>1950.8777883879657</v>
      </c>
      <c r="AF124" s="79"/>
      <c r="AG124" s="102">
        <v>1.2114355545518483</v>
      </c>
      <c r="AH124" s="102">
        <v>1.2114355545518483</v>
      </c>
    </row>
    <row r="125" spans="1:34" s="77" customFormat="1" x14ac:dyDescent="0.2">
      <c r="A125" s="79">
        <v>2021</v>
      </c>
      <c r="B125" s="79" t="s">
        <v>108</v>
      </c>
      <c r="C125" s="79">
        <v>1255</v>
      </c>
      <c r="D125" s="79" t="s">
        <v>83</v>
      </c>
      <c r="E125" s="79" t="s">
        <v>67</v>
      </c>
      <c r="F125" s="86">
        <v>43397</v>
      </c>
      <c r="G125" s="86">
        <v>43766</v>
      </c>
      <c r="H125" s="86">
        <v>43768</v>
      </c>
      <c r="I125" s="79" t="s">
        <v>40</v>
      </c>
      <c r="J125" s="79" t="s">
        <v>39</v>
      </c>
      <c r="K125" s="79" t="s">
        <v>36</v>
      </c>
      <c r="L125" s="91">
        <v>212494.68763280899</v>
      </c>
      <c r="M125" s="79" t="s">
        <v>40</v>
      </c>
      <c r="N125" s="79" t="s">
        <v>35</v>
      </c>
      <c r="O125" s="79" t="s">
        <v>37</v>
      </c>
      <c r="P125" s="121">
        <v>-250000</v>
      </c>
      <c r="Q125" s="79"/>
      <c r="R125" s="79" t="s">
        <v>38</v>
      </c>
      <c r="S125" s="102">
        <v>1.1765000000000001</v>
      </c>
      <c r="T125" s="79"/>
      <c r="U125" s="79"/>
      <c r="V125" s="79"/>
      <c r="W125" s="91"/>
      <c r="X125" s="91">
        <v>0</v>
      </c>
      <c r="Y125" s="79"/>
      <c r="Z125" s="102">
        <v>1.1415999999999999</v>
      </c>
      <c r="AA125" s="102">
        <v>1.1646012673207464</v>
      </c>
      <c r="AB125" s="121">
        <v>-5754.3710044835407</v>
      </c>
      <c r="AC125" s="112"/>
      <c r="AD125" s="121">
        <v>-2171.0585028995702</v>
      </c>
      <c r="AE125" s="121">
        <v>-3583.3125015839705</v>
      </c>
      <c r="AF125" s="79"/>
      <c r="AG125" s="102">
        <v>1.2114355545518483</v>
      </c>
      <c r="AH125" s="102">
        <v>1.2114355545518483</v>
      </c>
    </row>
    <row r="126" spans="1:34" s="77" customFormat="1" x14ac:dyDescent="0.2">
      <c r="A126" s="79">
        <v>2021</v>
      </c>
      <c r="B126" s="79" t="s">
        <v>108</v>
      </c>
      <c r="C126" s="79">
        <v>1256</v>
      </c>
      <c r="D126" s="79" t="s">
        <v>83</v>
      </c>
      <c r="E126" s="79" t="s">
        <v>67</v>
      </c>
      <c r="F126" s="86">
        <v>43397</v>
      </c>
      <c r="G126" s="86">
        <v>43766</v>
      </c>
      <c r="H126" s="86">
        <v>43768</v>
      </c>
      <c r="I126" s="79" t="s">
        <v>40</v>
      </c>
      <c r="J126" s="79" t="s">
        <v>39</v>
      </c>
      <c r="K126" s="79" t="s">
        <v>36</v>
      </c>
      <c r="L126" s="91">
        <v>212494.68763280899</v>
      </c>
      <c r="M126" s="79" t="s">
        <v>40</v>
      </c>
      <c r="N126" s="79" t="s">
        <v>35</v>
      </c>
      <c r="O126" s="79" t="s">
        <v>37</v>
      </c>
      <c r="P126" s="121">
        <v>-250000</v>
      </c>
      <c r="Q126" s="79"/>
      <c r="R126" s="79" t="s">
        <v>38</v>
      </c>
      <c r="S126" s="102">
        <v>1.1765000000000001</v>
      </c>
      <c r="T126" s="79">
        <v>1.1299999999999999</v>
      </c>
      <c r="U126" s="79" t="s">
        <v>45</v>
      </c>
      <c r="V126" s="79" t="s">
        <v>46</v>
      </c>
      <c r="W126" s="91"/>
      <c r="X126" s="91">
        <v>0</v>
      </c>
      <c r="Y126" s="79"/>
      <c r="Z126" s="102">
        <v>1.1415999999999999</v>
      </c>
      <c r="AA126" s="102">
        <v>1.1646012673207464</v>
      </c>
      <c r="AB126" s="121">
        <v>-4495.517965657139</v>
      </c>
      <c r="AC126" s="112"/>
      <c r="AD126" s="91"/>
      <c r="AE126" s="121">
        <v>-4495.517965657139</v>
      </c>
      <c r="AF126" s="79"/>
      <c r="AG126" s="102">
        <v>1.2114355545518483</v>
      </c>
      <c r="AH126" s="102">
        <v>1.2114355545518483</v>
      </c>
    </row>
    <row r="127" spans="1:34" s="77" customFormat="1" x14ac:dyDescent="0.2">
      <c r="A127" s="79">
        <v>2021</v>
      </c>
      <c r="B127" s="79" t="s">
        <v>109</v>
      </c>
      <c r="C127" s="79">
        <v>1344</v>
      </c>
      <c r="D127" s="79" t="s">
        <v>86</v>
      </c>
      <c r="E127" s="79" t="s">
        <v>33</v>
      </c>
      <c r="F127" s="86">
        <v>43397</v>
      </c>
      <c r="G127" s="86">
        <v>43766</v>
      </c>
      <c r="H127" s="86">
        <v>43768</v>
      </c>
      <c r="I127" s="79" t="s">
        <v>34</v>
      </c>
      <c r="J127" s="79" t="s">
        <v>35</v>
      </c>
      <c r="K127" s="79" t="s">
        <v>36</v>
      </c>
      <c r="L127" s="91">
        <v>425350.914504466</v>
      </c>
      <c r="M127" s="79" t="s">
        <v>34</v>
      </c>
      <c r="N127" s="79" t="s">
        <v>39</v>
      </c>
      <c r="O127" s="79" t="s">
        <v>37</v>
      </c>
      <c r="P127" s="121">
        <v>-500000</v>
      </c>
      <c r="Q127" s="79"/>
      <c r="R127" s="79" t="s">
        <v>38</v>
      </c>
      <c r="S127" s="102">
        <v>1.1755</v>
      </c>
      <c r="T127" s="79">
        <v>1.2549999999999999</v>
      </c>
      <c r="U127" s="79" t="s">
        <v>84</v>
      </c>
      <c r="V127" s="79" t="s">
        <v>46</v>
      </c>
      <c r="W127" s="91"/>
      <c r="X127" s="91">
        <v>0</v>
      </c>
      <c r="Y127" s="79"/>
      <c r="Z127" s="102">
        <v>1.1415999999999999</v>
      </c>
      <c r="AA127" s="102">
        <v>1.1646012673207464</v>
      </c>
      <c r="AB127" s="91">
        <v>4033.9959366100702</v>
      </c>
      <c r="AC127" s="122">
        <v>-16175.414018258078</v>
      </c>
      <c r="AD127" s="91"/>
      <c r="AE127" s="91">
        <v>4033.9959366100702</v>
      </c>
      <c r="AF127" s="79"/>
      <c r="AG127" s="102">
        <v>1.2101964035335515</v>
      </c>
      <c r="AH127" s="102">
        <v>1.2101964035335515</v>
      </c>
    </row>
    <row r="128" spans="1:34" s="77" customFormat="1" x14ac:dyDescent="0.2">
      <c r="A128" s="79">
        <v>2021</v>
      </c>
      <c r="B128" s="79" t="s">
        <v>109</v>
      </c>
      <c r="C128" s="79">
        <v>1345</v>
      </c>
      <c r="D128" s="79" t="s">
        <v>86</v>
      </c>
      <c r="E128" s="79" t="s">
        <v>33</v>
      </c>
      <c r="F128" s="86">
        <v>43397</v>
      </c>
      <c r="G128" s="86">
        <v>43766</v>
      </c>
      <c r="H128" s="86">
        <v>43768</v>
      </c>
      <c r="I128" s="79" t="s">
        <v>40</v>
      </c>
      <c r="J128" s="79" t="s">
        <v>39</v>
      </c>
      <c r="K128" s="79" t="s">
        <v>36</v>
      </c>
      <c r="L128" s="91">
        <v>425350.914504466</v>
      </c>
      <c r="M128" s="79" t="s">
        <v>40</v>
      </c>
      <c r="N128" s="79" t="s">
        <v>35</v>
      </c>
      <c r="O128" s="79" t="s">
        <v>37</v>
      </c>
      <c r="P128" s="121">
        <v>-500000</v>
      </c>
      <c r="Q128" s="79"/>
      <c r="R128" s="79" t="s">
        <v>38</v>
      </c>
      <c r="S128" s="102">
        <v>1.1755</v>
      </c>
      <c r="T128" s="79"/>
      <c r="U128" s="79"/>
      <c r="V128" s="79"/>
      <c r="W128" s="91"/>
      <c r="X128" s="91">
        <v>0</v>
      </c>
      <c r="Y128" s="79"/>
      <c r="Z128" s="102">
        <v>1.1415999999999999</v>
      </c>
      <c r="AA128" s="102">
        <v>1.1646012673207464</v>
      </c>
      <c r="AB128" s="121">
        <v>-11308.635047580039</v>
      </c>
      <c r="AC128" s="112"/>
      <c r="AD128" s="121">
        <v>-3980.57776695129</v>
      </c>
      <c r="AE128" s="121">
        <v>-7328.0572806287491</v>
      </c>
      <c r="AF128" s="79"/>
      <c r="AG128" s="102">
        <v>1.2101964035335515</v>
      </c>
      <c r="AH128" s="102">
        <v>1.2101964035335515</v>
      </c>
    </row>
    <row r="129" spans="1:34" s="77" customFormat="1" x14ac:dyDescent="0.2">
      <c r="A129" s="79">
        <v>2021</v>
      </c>
      <c r="B129" s="79" t="s">
        <v>109</v>
      </c>
      <c r="C129" s="79">
        <v>1346</v>
      </c>
      <c r="D129" s="79" t="s">
        <v>86</v>
      </c>
      <c r="E129" s="79" t="s">
        <v>33</v>
      </c>
      <c r="F129" s="86">
        <v>43397</v>
      </c>
      <c r="G129" s="86">
        <v>43766</v>
      </c>
      <c r="H129" s="86">
        <v>43768</v>
      </c>
      <c r="I129" s="79" t="s">
        <v>40</v>
      </c>
      <c r="J129" s="79" t="s">
        <v>39</v>
      </c>
      <c r="K129" s="79" t="s">
        <v>36</v>
      </c>
      <c r="L129" s="91">
        <v>425350.914504466</v>
      </c>
      <c r="M129" s="79" t="s">
        <v>40</v>
      </c>
      <c r="N129" s="79" t="s">
        <v>35</v>
      </c>
      <c r="O129" s="79" t="s">
        <v>37</v>
      </c>
      <c r="P129" s="121">
        <v>-500000</v>
      </c>
      <c r="Q129" s="79"/>
      <c r="R129" s="79" t="s">
        <v>38</v>
      </c>
      <c r="S129" s="102">
        <v>1.1755</v>
      </c>
      <c r="T129" s="79">
        <v>1.1299999999999999</v>
      </c>
      <c r="U129" s="79" t="s">
        <v>45</v>
      </c>
      <c r="V129" s="79" t="s">
        <v>46</v>
      </c>
      <c r="W129" s="91"/>
      <c r="X129" s="91">
        <v>0</v>
      </c>
      <c r="Y129" s="79"/>
      <c r="Z129" s="102">
        <v>1.1415999999999999</v>
      </c>
      <c r="AA129" s="102">
        <v>1.1646012673207464</v>
      </c>
      <c r="AB129" s="121">
        <v>-8900.7749072881088</v>
      </c>
      <c r="AC129" s="112"/>
      <c r="AD129" s="91"/>
      <c r="AE129" s="121">
        <v>-8900.7749072881088</v>
      </c>
      <c r="AF129" s="79"/>
      <c r="AG129" s="102">
        <v>1.2101964035335515</v>
      </c>
      <c r="AH129" s="102">
        <v>1.2101964035335515</v>
      </c>
    </row>
    <row r="130" spans="1:34" s="77" customFormat="1" x14ac:dyDescent="0.2">
      <c r="A130" s="79">
        <v>2021</v>
      </c>
      <c r="B130" s="79" t="s">
        <v>110</v>
      </c>
      <c r="C130" s="79">
        <v>1102</v>
      </c>
      <c r="D130" s="79" t="s">
        <v>81</v>
      </c>
      <c r="E130" s="79" t="s">
        <v>57</v>
      </c>
      <c r="F130" s="86">
        <v>43269</v>
      </c>
      <c r="G130" s="86">
        <v>43767</v>
      </c>
      <c r="H130" s="86">
        <v>43769</v>
      </c>
      <c r="I130" s="79" t="s">
        <v>34</v>
      </c>
      <c r="J130" s="79" t="s">
        <v>35</v>
      </c>
      <c r="K130" s="79" t="s">
        <v>36</v>
      </c>
      <c r="L130" s="91">
        <v>840336.134453782</v>
      </c>
      <c r="M130" s="79" t="s">
        <v>34</v>
      </c>
      <c r="N130" s="79" t="s">
        <v>39</v>
      </c>
      <c r="O130" s="79" t="s">
        <v>37</v>
      </c>
      <c r="P130" s="121">
        <v>-1000000</v>
      </c>
      <c r="Q130" s="79"/>
      <c r="R130" s="79" t="s">
        <v>38</v>
      </c>
      <c r="S130" s="102">
        <v>1.19</v>
      </c>
      <c r="T130" s="79"/>
      <c r="U130" s="79"/>
      <c r="V130" s="79"/>
      <c r="W130" s="91"/>
      <c r="X130" s="91">
        <v>0</v>
      </c>
      <c r="Y130" s="79"/>
      <c r="Z130" s="102">
        <v>1.1415999999999999</v>
      </c>
      <c r="AA130" s="102">
        <v>1.1646981850034799</v>
      </c>
      <c r="AB130" s="91">
        <v>10526.559388345911</v>
      </c>
      <c r="AC130" s="122">
        <v>-48584.897863806589</v>
      </c>
      <c r="AD130" s="91">
        <v>0</v>
      </c>
      <c r="AE130" s="91">
        <v>10526.559388345911</v>
      </c>
      <c r="AF130" s="79"/>
      <c r="AG130" s="102">
        <v>1.2345577885111785</v>
      </c>
      <c r="AH130" s="102">
        <v>1.2345577885111785</v>
      </c>
    </row>
    <row r="131" spans="1:34" s="77" customFormat="1" x14ac:dyDescent="0.2">
      <c r="A131" s="79">
        <v>2021</v>
      </c>
      <c r="B131" s="79" t="s">
        <v>110</v>
      </c>
      <c r="C131" s="79">
        <v>1103</v>
      </c>
      <c r="D131" s="79" t="s">
        <v>81</v>
      </c>
      <c r="E131" s="79" t="s">
        <v>57</v>
      </c>
      <c r="F131" s="86">
        <v>43269</v>
      </c>
      <c r="G131" s="86">
        <v>43767</v>
      </c>
      <c r="H131" s="86">
        <v>43769</v>
      </c>
      <c r="I131" s="79" t="s">
        <v>40</v>
      </c>
      <c r="J131" s="79" t="s">
        <v>39</v>
      </c>
      <c r="K131" s="79" t="s">
        <v>36</v>
      </c>
      <c r="L131" s="91">
        <v>793650.79365079396</v>
      </c>
      <c r="M131" s="79" t="s">
        <v>40</v>
      </c>
      <c r="N131" s="79" t="s">
        <v>35</v>
      </c>
      <c r="O131" s="79" t="s">
        <v>37</v>
      </c>
      <c r="P131" s="121">
        <v>-1000000</v>
      </c>
      <c r="Q131" s="79"/>
      <c r="R131" s="79" t="s">
        <v>38</v>
      </c>
      <c r="S131" s="102">
        <v>1.26</v>
      </c>
      <c r="T131" s="79">
        <v>1.19</v>
      </c>
      <c r="U131" s="79" t="s">
        <v>45</v>
      </c>
      <c r="V131" s="79" t="s">
        <v>46</v>
      </c>
      <c r="W131" s="91"/>
      <c r="X131" s="91">
        <v>0</v>
      </c>
      <c r="Y131" s="79"/>
      <c r="Z131" s="102">
        <v>1.1415999999999999</v>
      </c>
      <c r="AA131" s="102">
        <v>1.1646981850034799</v>
      </c>
      <c r="AB131" s="121">
        <v>-59111.457252152504</v>
      </c>
      <c r="AC131" s="112"/>
      <c r="AD131" s="91"/>
      <c r="AE131" s="121">
        <v>-59111.457252152504</v>
      </c>
      <c r="AF131" s="79"/>
      <c r="AG131" s="102">
        <v>1.2345577885111785</v>
      </c>
      <c r="AH131" s="102">
        <v>1.2345577885111785</v>
      </c>
    </row>
    <row r="132" spans="1:34" s="77" customFormat="1" x14ac:dyDescent="0.2">
      <c r="A132" s="79">
        <v>2021</v>
      </c>
      <c r="B132" s="79" t="s">
        <v>111</v>
      </c>
      <c r="C132" s="79">
        <v>1104</v>
      </c>
      <c r="D132" s="79" t="s">
        <v>81</v>
      </c>
      <c r="E132" s="79" t="s">
        <v>57</v>
      </c>
      <c r="F132" s="86">
        <v>43269</v>
      </c>
      <c r="G132" s="86">
        <v>43798</v>
      </c>
      <c r="H132" s="86">
        <v>43800</v>
      </c>
      <c r="I132" s="79" t="s">
        <v>34</v>
      </c>
      <c r="J132" s="79" t="s">
        <v>35</v>
      </c>
      <c r="K132" s="79" t="s">
        <v>36</v>
      </c>
      <c r="L132" s="91">
        <v>840336.134453782</v>
      </c>
      <c r="M132" s="79" t="s">
        <v>34</v>
      </c>
      <c r="N132" s="79" t="s">
        <v>39</v>
      </c>
      <c r="O132" s="79" t="s">
        <v>37</v>
      </c>
      <c r="P132" s="121">
        <v>-1000000</v>
      </c>
      <c r="Q132" s="79"/>
      <c r="R132" s="79" t="s">
        <v>38</v>
      </c>
      <c r="S132" s="102">
        <v>1.19</v>
      </c>
      <c r="T132" s="79"/>
      <c r="U132" s="79"/>
      <c r="V132" s="79"/>
      <c r="W132" s="91"/>
      <c r="X132" s="91">
        <v>0</v>
      </c>
      <c r="Y132" s="79"/>
      <c r="Z132" s="102">
        <v>1.1415999999999999</v>
      </c>
      <c r="AA132" s="102">
        <v>1.167708019111741</v>
      </c>
      <c r="AB132" s="91">
        <v>12587.395264583611</v>
      </c>
      <c r="AC132" s="122">
        <v>-44898.174186010699</v>
      </c>
      <c r="AD132" s="91">
        <v>0</v>
      </c>
      <c r="AE132" s="91">
        <v>12587.395264583611</v>
      </c>
      <c r="AF132" s="79"/>
      <c r="AG132" s="102">
        <v>1.2323158212825636</v>
      </c>
      <c r="AH132" s="102">
        <v>1.2323158212825636</v>
      </c>
    </row>
    <row r="133" spans="1:34" s="77" customFormat="1" x14ac:dyDescent="0.2">
      <c r="A133" s="79">
        <v>2021</v>
      </c>
      <c r="B133" s="79" t="s">
        <v>111</v>
      </c>
      <c r="C133" s="79">
        <v>1105</v>
      </c>
      <c r="D133" s="79" t="s">
        <v>81</v>
      </c>
      <c r="E133" s="79" t="s">
        <v>57</v>
      </c>
      <c r="F133" s="86">
        <v>43269</v>
      </c>
      <c r="G133" s="86">
        <v>43798</v>
      </c>
      <c r="H133" s="86">
        <v>43800</v>
      </c>
      <c r="I133" s="79" t="s">
        <v>40</v>
      </c>
      <c r="J133" s="79" t="s">
        <v>39</v>
      </c>
      <c r="K133" s="79" t="s">
        <v>36</v>
      </c>
      <c r="L133" s="91">
        <v>793650.79365079396</v>
      </c>
      <c r="M133" s="79" t="s">
        <v>40</v>
      </c>
      <c r="N133" s="79" t="s">
        <v>35</v>
      </c>
      <c r="O133" s="79" t="s">
        <v>37</v>
      </c>
      <c r="P133" s="121">
        <v>-1000000</v>
      </c>
      <c r="Q133" s="79"/>
      <c r="R133" s="79" t="s">
        <v>38</v>
      </c>
      <c r="S133" s="102">
        <v>1.26</v>
      </c>
      <c r="T133" s="79">
        <v>1.19</v>
      </c>
      <c r="U133" s="79" t="s">
        <v>45</v>
      </c>
      <c r="V133" s="79" t="s">
        <v>46</v>
      </c>
      <c r="W133" s="91"/>
      <c r="X133" s="91">
        <v>0</v>
      </c>
      <c r="Y133" s="79"/>
      <c r="Z133" s="102">
        <v>1.1415999999999999</v>
      </c>
      <c r="AA133" s="102">
        <v>1.167708019111741</v>
      </c>
      <c r="AB133" s="121">
        <v>-57485.56945059431</v>
      </c>
      <c r="AC133" s="112"/>
      <c r="AD133" s="91"/>
      <c r="AE133" s="121">
        <v>-57485.56945059431</v>
      </c>
      <c r="AF133" s="79"/>
      <c r="AG133" s="102">
        <v>1.2323158212825636</v>
      </c>
      <c r="AH133" s="102">
        <v>1.2323158212825636</v>
      </c>
    </row>
    <row r="134" spans="1:34" s="77" customFormat="1" x14ac:dyDescent="0.2">
      <c r="A134" s="79">
        <v>2021</v>
      </c>
      <c r="B134" s="79" t="s">
        <v>112</v>
      </c>
      <c r="C134" s="79">
        <v>1257</v>
      </c>
      <c r="D134" s="79" t="s">
        <v>83</v>
      </c>
      <c r="E134" s="79" t="s">
        <v>67</v>
      </c>
      <c r="F134" s="86">
        <v>43397</v>
      </c>
      <c r="G134" s="86">
        <v>43797</v>
      </c>
      <c r="H134" s="86">
        <v>43801</v>
      </c>
      <c r="I134" s="79" t="s">
        <v>34</v>
      </c>
      <c r="J134" s="79" t="s">
        <v>35</v>
      </c>
      <c r="K134" s="79" t="s">
        <v>36</v>
      </c>
      <c r="L134" s="91">
        <v>212494.68763280899</v>
      </c>
      <c r="M134" s="79" t="s">
        <v>34</v>
      </c>
      <c r="N134" s="79" t="s">
        <v>39</v>
      </c>
      <c r="O134" s="79" t="s">
        <v>37</v>
      </c>
      <c r="P134" s="121">
        <v>-250000</v>
      </c>
      <c r="Q134" s="79"/>
      <c r="R134" s="79" t="s">
        <v>38</v>
      </c>
      <c r="S134" s="102">
        <v>1.1765000000000001</v>
      </c>
      <c r="T134" s="79">
        <v>1.2549999999999999</v>
      </c>
      <c r="U134" s="79" t="s">
        <v>84</v>
      </c>
      <c r="V134" s="79" t="s">
        <v>46</v>
      </c>
      <c r="W134" s="91"/>
      <c r="X134" s="91">
        <v>0</v>
      </c>
      <c r="Y134" s="79"/>
      <c r="Z134" s="102">
        <v>1.1415999999999999</v>
      </c>
      <c r="AA134" s="102">
        <v>1.1678053317138013</v>
      </c>
      <c r="AB134" s="91">
        <v>2061.9443740975094</v>
      </c>
      <c r="AC134" s="122">
        <v>-8326.8539266644766</v>
      </c>
      <c r="AD134" s="91"/>
      <c r="AE134" s="91">
        <v>2061.9443740975094</v>
      </c>
      <c r="AF134" s="79"/>
      <c r="AG134" s="102">
        <v>1.2150672909433331</v>
      </c>
      <c r="AH134" s="102">
        <v>1.2150672909433331</v>
      </c>
    </row>
    <row r="135" spans="1:34" s="77" customFormat="1" x14ac:dyDescent="0.2">
      <c r="A135" s="79">
        <v>2021</v>
      </c>
      <c r="B135" s="79" t="s">
        <v>112</v>
      </c>
      <c r="C135" s="79">
        <v>1258</v>
      </c>
      <c r="D135" s="79" t="s">
        <v>83</v>
      </c>
      <c r="E135" s="79" t="s">
        <v>67</v>
      </c>
      <c r="F135" s="86">
        <v>43397</v>
      </c>
      <c r="G135" s="86">
        <v>43797</v>
      </c>
      <c r="H135" s="86">
        <v>43801</v>
      </c>
      <c r="I135" s="79" t="s">
        <v>40</v>
      </c>
      <c r="J135" s="79" t="s">
        <v>39</v>
      </c>
      <c r="K135" s="79" t="s">
        <v>36</v>
      </c>
      <c r="L135" s="91">
        <v>212494.68763280899</v>
      </c>
      <c r="M135" s="79" t="s">
        <v>40</v>
      </c>
      <c r="N135" s="79" t="s">
        <v>35</v>
      </c>
      <c r="O135" s="79" t="s">
        <v>37</v>
      </c>
      <c r="P135" s="121">
        <v>-250000</v>
      </c>
      <c r="Q135" s="79"/>
      <c r="R135" s="79" t="s">
        <v>38</v>
      </c>
      <c r="S135" s="102">
        <v>1.1765000000000001</v>
      </c>
      <c r="T135" s="79"/>
      <c r="U135" s="79"/>
      <c r="V135" s="79"/>
      <c r="W135" s="91"/>
      <c r="X135" s="91">
        <v>0</v>
      </c>
      <c r="Y135" s="79"/>
      <c r="Z135" s="102">
        <v>1.1415999999999999</v>
      </c>
      <c r="AA135" s="102">
        <v>1.1678053317138013</v>
      </c>
      <c r="AB135" s="121">
        <v>-5767.7073195758503</v>
      </c>
      <c r="AC135" s="112"/>
      <c r="AD135" s="121">
        <v>-1582.0880170458986</v>
      </c>
      <c r="AE135" s="121">
        <v>-4185.6193025299517</v>
      </c>
      <c r="AF135" s="79"/>
      <c r="AG135" s="102">
        <v>1.2150672909433331</v>
      </c>
      <c r="AH135" s="102">
        <v>1.2150672909433331</v>
      </c>
    </row>
    <row r="136" spans="1:34" s="77" customFormat="1" x14ac:dyDescent="0.2">
      <c r="A136" s="79">
        <v>2021</v>
      </c>
      <c r="B136" s="79" t="s">
        <v>112</v>
      </c>
      <c r="C136" s="79">
        <v>1259</v>
      </c>
      <c r="D136" s="79" t="s">
        <v>83</v>
      </c>
      <c r="E136" s="79" t="s">
        <v>67</v>
      </c>
      <c r="F136" s="86">
        <v>43397</v>
      </c>
      <c r="G136" s="86">
        <v>43797</v>
      </c>
      <c r="H136" s="86">
        <v>43801</v>
      </c>
      <c r="I136" s="79" t="s">
        <v>40</v>
      </c>
      <c r="J136" s="79" t="s">
        <v>39</v>
      </c>
      <c r="K136" s="79" t="s">
        <v>36</v>
      </c>
      <c r="L136" s="91">
        <v>212494.68763280899</v>
      </c>
      <c r="M136" s="79" t="s">
        <v>40</v>
      </c>
      <c r="N136" s="79" t="s">
        <v>35</v>
      </c>
      <c r="O136" s="79" t="s">
        <v>37</v>
      </c>
      <c r="P136" s="121">
        <v>-250000</v>
      </c>
      <c r="Q136" s="79"/>
      <c r="R136" s="79" t="s">
        <v>38</v>
      </c>
      <c r="S136" s="102">
        <v>1.1765000000000001</v>
      </c>
      <c r="T136" s="79">
        <v>1.1299999999999999</v>
      </c>
      <c r="U136" s="79" t="s">
        <v>45</v>
      </c>
      <c r="V136" s="79" t="s">
        <v>46</v>
      </c>
      <c r="W136" s="91"/>
      <c r="X136" s="91">
        <v>0</v>
      </c>
      <c r="Y136" s="79"/>
      <c r="Z136" s="102">
        <v>1.1415999999999999</v>
      </c>
      <c r="AA136" s="102">
        <v>1.1678053317138013</v>
      </c>
      <c r="AB136" s="121">
        <v>-4621.0909811861357</v>
      </c>
      <c r="AC136" s="112"/>
      <c r="AD136" s="91"/>
      <c r="AE136" s="121">
        <v>-4621.0909811861357</v>
      </c>
      <c r="AF136" s="79"/>
      <c r="AG136" s="102">
        <v>1.2150672909433331</v>
      </c>
      <c r="AH136" s="102">
        <v>1.2150672909433331</v>
      </c>
    </row>
    <row r="137" spans="1:34" s="77" customFormat="1" x14ac:dyDescent="0.2">
      <c r="A137" s="79">
        <v>2021</v>
      </c>
      <c r="B137" s="79" t="s">
        <v>113</v>
      </c>
      <c r="C137" s="79">
        <v>1347</v>
      </c>
      <c r="D137" s="79" t="s">
        <v>86</v>
      </c>
      <c r="E137" s="79" t="s">
        <v>33</v>
      </c>
      <c r="F137" s="86">
        <v>43397</v>
      </c>
      <c r="G137" s="86">
        <v>43797</v>
      </c>
      <c r="H137" s="86">
        <v>43801</v>
      </c>
      <c r="I137" s="79" t="s">
        <v>34</v>
      </c>
      <c r="J137" s="79" t="s">
        <v>35</v>
      </c>
      <c r="K137" s="79" t="s">
        <v>36</v>
      </c>
      <c r="L137" s="91">
        <v>425350.914504466</v>
      </c>
      <c r="M137" s="79" t="s">
        <v>34</v>
      </c>
      <c r="N137" s="79" t="s">
        <v>39</v>
      </c>
      <c r="O137" s="79" t="s">
        <v>37</v>
      </c>
      <c r="P137" s="121">
        <v>-500000</v>
      </c>
      <c r="Q137" s="79"/>
      <c r="R137" s="79" t="s">
        <v>38</v>
      </c>
      <c r="S137" s="102">
        <v>1.1755</v>
      </c>
      <c r="T137" s="79">
        <v>1.2549999999999999</v>
      </c>
      <c r="U137" s="79" t="s">
        <v>84</v>
      </c>
      <c r="V137" s="79" t="s">
        <v>46</v>
      </c>
      <c r="W137" s="91"/>
      <c r="X137" s="91">
        <v>0</v>
      </c>
      <c r="Y137" s="79"/>
      <c r="Z137" s="102">
        <v>1.1415999999999999</v>
      </c>
      <c r="AA137" s="102">
        <v>1.1678053317138013</v>
      </c>
      <c r="AB137" s="91">
        <v>4258.5057740794082</v>
      </c>
      <c r="AC137" s="122">
        <v>-16238.668396880719</v>
      </c>
      <c r="AD137" s="91"/>
      <c r="AE137" s="91">
        <v>4258.5057740794082</v>
      </c>
      <c r="AF137" s="79"/>
      <c r="AG137" s="102">
        <v>1.2138430067795096</v>
      </c>
      <c r="AH137" s="102">
        <v>1.2138430067795096</v>
      </c>
    </row>
    <row r="138" spans="1:34" s="77" customFormat="1" x14ac:dyDescent="0.2">
      <c r="A138" s="79">
        <v>2021</v>
      </c>
      <c r="B138" s="79" t="s">
        <v>113</v>
      </c>
      <c r="C138" s="79">
        <v>1348</v>
      </c>
      <c r="D138" s="79" t="s">
        <v>86</v>
      </c>
      <c r="E138" s="79" t="s">
        <v>33</v>
      </c>
      <c r="F138" s="86">
        <v>43397</v>
      </c>
      <c r="G138" s="86">
        <v>43797</v>
      </c>
      <c r="H138" s="86">
        <v>43801</v>
      </c>
      <c r="I138" s="79" t="s">
        <v>40</v>
      </c>
      <c r="J138" s="79" t="s">
        <v>39</v>
      </c>
      <c r="K138" s="79" t="s">
        <v>36</v>
      </c>
      <c r="L138" s="91">
        <v>425350.914504466</v>
      </c>
      <c r="M138" s="79" t="s">
        <v>40</v>
      </c>
      <c r="N138" s="79" t="s">
        <v>35</v>
      </c>
      <c r="O138" s="79" t="s">
        <v>37</v>
      </c>
      <c r="P138" s="121">
        <v>-500000</v>
      </c>
      <c r="Q138" s="79"/>
      <c r="R138" s="79" t="s">
        <v>38</v>
      </c>
      <c r="S138" s="102">
        <v>1.1755</v>
      </c>
      <c r="T138" s="79"/>
      <c r="U138" s="79"/>
      <c r="V138" s="79"/>
      <c r="W138" s="91"/>
      <c r="X138" s="91">
        <v>0</v>
      </c>
      <c r="Y138" s="79"/>
      <c r="Z138" s="102">
        <v>1.1415999999999999</v>
      </c>
      <c r="AA138" s="102">
        <v>1.1678053317138013</v>
      </c>
      <c r="AB138" s="121">
        <v>-11343.962288009294</v>
      </c>
      <c r="AC138" s="112"/>
      <c r="AD138" s="121">
        <v>-2802.6367952439468</v>
      </c>
      <c r="AE138" s="121">
        <v>-8541.325492765347</v>
      </c>
      <c r="AF138" s="79"/>
      <c r="AG138" s="102">
        <v>1.2138430067795096</v>
      </c>
      <c r="AH138" s="102">
        <v>1.2138430067795096</v>
      </c>
    </row>
    <row r="139" spans="1:34" s="77" customFormat="1" x14ac:dyDescent="0.2">
      <c r="A139" s="79">
        <v>2021</v>
      </c>
      <c r="B139" s="79" t="s">
        <v>113</v>
      </c>
      <c r="C139" s="79">
        <v>1349</v>
      </c>
      <c r="D139" s="79" t="s">
        <v>86</v>
      </c>
      <c r="E139" s="79" t="s">
        <v>33</v>
      </c>
      <c r="F139" s="86">
        <v>43397</v>
      </c>
      <c r="G139" s="86">
        <v>43797</v>
      </c>
      <c r="H139" s="86">
        <v>43801</v>
      </c>
      <c r="I139" s="79" t="s">
        <v>40</v>
      </c>
      <c r="J139" s="79" t="s">
        <v>39</v>
      </c>
      <c r="K139" s="79" t="s">
        <v>36</v>
      </c>
      <c r="L139" s="91">
        <v>425350.914504466</v>
      </c>
      <c r="M139" s="79" t="s">
        <v>40</v>
      </c>
      <c r="N139" s="79" t="s">
        <v>35</v>
      </c>
      <c r="O139" s="79" t="s">
        <v>37</v>
      </c>
      <c r="P139" s="121">
        <v>-500000</v>
      </c>
      <c r="Q139" s="79"/>
      <c r="R139" s="79" t="s">
        <v>38</v>
      </c>
      <c r="S139" s="102">
        <v>1.1755</v>
      </c>
      <c r="T139" s="79">
        <v>1.1299999999999999</v>
      </c>
      <c r="U139" s="79" t="s">
        <v>45</v>
      </c>
      <c r="V139" s="79" t="s">
        <v>46</v>
      </c>
      <c r="W139" s="91"/>
      <c r="X139" s="91">
        <v>0</v>
      </c>
      <c r="Y139" s="79"/>
      <c r="Z139" s="102">
        <v>1.1415999999999999</v>
      </c>
      <c r="AA139" s="102">
        <v>1.1678053317138013</v>
      </c>
      <c r="AB139" s="121">
        <v>-9153.2118829508345</v>
      </c>
      <c r="AC139" s="112"/>
      <c r="AD139" s="91"/>
      <c r="AE139" s="121">
        <v>-9153.2118829508345</v>
      </c>
      <c r="AF139" s="79"/>
      <c r="AG139" s="102">
        <v>1.2138430067795096</v>
      </c>
      <c r="AH139" s="102">
        <v>1.2138430067795096</v>
      </c>
    </row>
    <row r="140" spans="1:34" s="77" customFormat="1" x14ac:dyDescent="0.2">
      <c r="A140" s="79">
        <v>2021</v>
      </c>
      <c r="B140" s="79" t="s">
        <v>114</v>
      </c>
      <c r="C140" s="79">
        <v>1350</v>
      </c>
      <c r="D140" s="79" t="s">
        <v>86</v>
      </c>
      <c r="E140" s="79" t="s">
        <v>33</v>
      </c>
      <c r="F140" s="86">
        <v>43397</v>
      </c>
      <c r="G140" s="86">
        <v>43826</v>
      </c>
      <c r="H140" s="86">
        <v>43830</v>
      </c>
      <c r="I140" s="79" t="s">
        <v>34</v>
      </c>
      <c r="J140" s="79" t="s">
        <v>35</v>
      </c>
      <c r="K140" s="79" t="s">
        <v>36</v>
      </c>
      <c r="L140" s="91">
        <v>425350.914504466</v>
      </c>
      <c r="M140" s="79" t="s">
        <v>34</v>
      </c>
      <c r="N140" s="79" t="s">
        <v>39</v>
      </c>
      <c r="O140" s="79" t="s">
        <v>37</v>
      </c>
      <c r="P140" s="121">
        <v>-500000</v>
      </c>
      <c r="Q140" s="79"/>
      <c r="R140" s="79" t="s">
        <v>38</v>
      </c>
      <c r="S140" s="102">
        <v>1.1755</v>
      </c>
      <c r="T140" s="79">
        <v>1.2549999999999999</v>
      </c>
      <c r="U140" s="79" t="s">
        <v>84</v>
      </c>
      <c r="V140" s="79" t="s">
        <v>46</v>
      </c>
      <c r="W140" s="91"/>
      <c r="X140" s="91">
        <v>0</v>
      </c>
      <c r="Y140" s="79"/>
      <c r="Z140" s="102">
        <v>1.1415999999999999</v>
      </c>
      <c r="AA140" s="102">
        <v>1.1706761369114207</v>
      </c>
      <c r="AB140" s="91">
        <v>4438.4560127713394</v>
      </c>
      <c r="AC140" s="122">
        <v>-16351.463974009837</v>
      </c>
      <c r="AD140" s="91"/>
      <c r="AE140" s="91">
        <v>4438.4560127713394</v>
      </c>
      <c r="AF140" s="79"/>
      <c r="AG140" s="102">
        <v>1.2172791042506366</v>
      </c>
      <c r="AH140" s="102">
        <v>1.2172791042506366</v>
      </c>
    </row>
    <row r="141" spans="1:34" s="77" customFormat="1" x14ac:dyDescent="0.2">
      <c r="A141" s="79">
        <v>2021</v>
      </c>
      <c r="B141" s="79" t="s">
        <v>114</v>
      </c>
      <c r="C141" s="79">
        <v>1351</v>
      </c>
      <c r="D141" s="79" t="s">
        <v>86</v>
      </c>
      <c r="E141" s="79" t="s">
        <v>33</v>
      </c>
      <c r="F141" s="86">
        <v>43397</v>
      </c>
      <c r="G141" s="86">
        <v>43826</v>
      </c>
      <c r="H141" s="86">
        <v>43830</v>
      </c>
      <c r="I141" s="79" t="s">
        <v>40</v>
      </c>
      <c r="J141" s="79" t="s">
        <v>39</v>
      </c>
      <c r="K141" s="79" t="s">
        <v>36</v>
      </c>
      <c r="L141" s="91">
        <v>425350.914504466</v>
      </c>
      <c r="M141" s="79" t="s">
        <v>40</v>
      </c>
      <c r="N141" s="79" t="s">
        <v>35</v>
      </c>
      <c r="O141" s="79" t="s">
        <v>37</v>
      </c>
      <c r="P141" s="121">
        <v>-500000</v>
      </c>
      <c r="Q141" s="79"/>
      <c r="R141" s="79" t="s">
        <v>38</v>
      </c>
      <c r="S141" s="102">
        <v>1.1755</v>
      </c>
      <c r="T141" s="79"/>
      <c r="U141" s="79"/>
      <c r="V141" s="79"/>
      <c r="W141" s="91"/>
      <c r="X141" s="91">
        <v>0</v>
      </c>
      <c r="Y141" s="79"/>
      <c r="Z141" s="102">
        <v>1.1415999999999999</v>
      </c>
      <c r="AA141" s="102">
        <v>1.1706761369114207</v>
      </c>
      <c r="AB141" s="121">
        <v>-11412.828606188887</v>
      </c>
      <c r="AC141" s="112"/>
      <c r="AD141" s="121">
        <v>-1752.6918944336358</v>
      </c>
      <c r="AE141" s="121">
        <v>-9660.1367117552509</v>
      </c>
      <c r="AF141" s="79"/>
      <c r="AG141" s="102">
        <v>1.2172791042506366</v>
      </c>
      <c r="AH141" s="102">
        <v>1.2172791042506366</v>
      </c>
    </row>
    <row r="142" spans="1:34" s="77" customFormat="1" x14ac:dyDescent="0.2">
      <c r="A142" s="79">
        <v>2021</v>
      </c>
      <c r="B142" s="79" t="s">
        <v>114</v>
      </c>
      <c r="C142" s="79">
        <v>1352</v>
      </c>
      <c r="D142" s="79" t="s">
        <v>86</v>
      </c>
      <c r="E142" s="79" t="s">
        <v>33</v>
      </c>
      <c r="F142" s="86">
        <v>43397</v>
      </c>
      <c r="G142" s="86">
        <v>43826</v>
      </c>
      <c r="H142" s="86">
        <v>43830</v>
      </c>
      <c r="I142" s="79" t="s">
        <v>40</v>
      </c>
      <c r="J142" s="79" t="s">
        <v>39</v>
      </c>
      <c r="K142" s="79" t="s">
        <v>36</v>
      </c>
      <c r="L142" s="91">
        <v>425350.914504466</v>
      </c>
      <c r="M142" s="79" t="s">
        <v>40</v>
      </c>
      <c r="N142" s="79" t="s">
        <v>35</v>
      </c>
      <c r="O142" s="79" t="s">
        <v>37</v>
      </c>
      <c r="P142" s="121">
        <v>-500000</v>
      </c>
      <c r="Q142" s="79"/>
      <c r="R142" s="79" t="s">
        <v>38</v>
      </c>
      <c r="S142" s="102">
        <v>1.1755</v>
      </c>
      <c r="T142" s="79">
        <v>1.1299999999999999</v>
      </c>
      <c r="U142" s="79" t="s">
        <v>45</v>
      </c>
      <c r="V142" s="79" t="s">
        <v>46</v>
      </c>
      <c r="W142" s="91"/>
      <c r="X142" s="91">
        <v>0</v>
      </c>
      <c r="Y142" s="79"/>
      <c r="Z142" s="102">
        <v>1.1415999999999999</v>
      </c>
      <c r="AA142" s="102">
        <v>1.1706761369114207</v>
      </c>
      <c r="AB142" s="121">
        <v>-9377.0913805922901</v>
      </c>
      <c r="AC142" s="112"/>
      <c r="AD142" s="91"/>
      <c r="AE142" s="121">
        <v>-9377.0913805922901</v>
      </c>
      <c r="AF142" s="79"/>
      <c r="AG142" s="102">
        <v>1.2172791042506366</v>
      </c>
      <c r="AH142" s="102">
        <v>1.2172791042506366</v>
      </c>
    </row>
    <row r="143" spans="1:34" s="77" customFormat="1" x14ac:dyDescent="0.2">
      <c r="A143" s="79">
        <v>2021</v>
      </c>
      <c r="B143" s="79" t="s">
        <v>115</v>
      </c>
      <c r="C143" s="79">
        <v>1106</v>
      </c>
      <c r="D143" s="79" t="s">
        <v>81</v>
      </c>
      <c r="E143" s="79" t="s">
        <v>57</v>
      </c>
      <c r="F143" s="86">
        <v>43269</v>
      </c>
      <c r="G143" s="86">
        <v>43829</v>
      </c>
      <c r="H143" s="86">
        <v>43831</v>
      </c>
      <c r="I143" s="79" t="s">
        <v>34</v>
      </c>
      <c r="J143" s="79" t="s">
        <v>35</v>
      </c>
      <c r="K143" s="79" t="s">
        <v>36</v>
      </c>
      <c r="L143" s="91">
        <v>840336.134453782</v>
      </c>
      <c r="M143" s="79" t="s">
        <v>34</v>
      </c>
      <c r="N143" s="79" t="s">
        <v>39</v>
      </c>
      <c r="O143" s="79" t="s">
        <v>37</v>
      </c>
      <c r="P143" s="121">
        <v>-1000000</v>
      </c>
      <c r="Q143" s="79"/>
      <c r="R143" s="79" t="s">
        <v>38</v>
      </c>
      <c r="S143" s="102">
        <v>1.19</v>
      </c>
      <c r="T143" s="79"/>
      <c r="U143" s="79"/>
      <c r="V143" s="79"/>
      <c r="W143" s="91"/>
      <c r="X143" s="91">
        <v>0</v>
      </c>
      <c r="Y143" s="79"/>
      <c r="Z143" s="102">
        <v>1.1415999999999999</v>
      </c>
      <c r="AA143" s="102">
        <v>1.1707760733529486</v>
      </c>
      <c r="AB143" s="91">
        <v>14719.533957219057</v>
      </c>
      <c r="AC143" s="122">
        <v>-41283.591373336872</v>
      </c>
      <c r="AD143" s="91">
        <v>0</v>
      </c>
      <c r="AE143" s="91">
        <v>14719.533957219057</v>
      </c>
      <c r="AF143" s="79"/>
      <c r="AG143" s="102">
        <v>1.2302382114602315</v>
      </c>
      <c r="AH143" s="102">
        <v>1.2302382114602315</v>
      </c>
    </row>
    <row r="144" spans="1:34" s="77" customFormat="1" x14ac:dyDescent="0.2">
      <c r="A144" s="79">
        <v>2021</v>
      </c>
      <c r="B144" s="79" t="s">
        <v>115</v>
      </c>
      <c r="C144" s="79">
        <v>1107</v>
      </c>
      <c r="D144" s="79" t="s">
        <v>81</v>
      </c>
      <c r="E144" s="79" t="s">
        <v>57</v>
      </c>
      <c r="F144" s="86">
        <v>43269</v>
      </c>
      <c r="G144" s="86">
        <v>43829</v>
      </c>
      <c r="H144" s="86">
        <v>43831</v>
      </c>
      <c r="I144" s="79" t="s">
        <v>40</v>
      </c>
      <c r="J144" s="79" t="s">
        <v>39</v>
      </c>
      <c r="K144" s="79" t="s">
        <v>36</v>
      </c>
      <c r="L144" s="91">
        <v>793650.79365079396</v>
      </c>
      <c r="M144" s="79" t="s">
        <v>40</v>
      </c>
      <c r="N144" s="79" t="s">
        <v>35</v>
      </c>
      <c r="O144" s="79" t="s">
        <v>37</v>
      </c>
      <c r="P144" s="121">
        <v>-1000000</v>
      </c>
      <c r="Q144" s="79"/>
      <c r="R144" s="79" t="s">
        <v>38</v>
      </c>
      <c r="S144" s="102">
        <v>1.26</v>
      </c>
      <c r="T144" s="79">
        <v>1.19</v>
      </c>
      <c r="U144" s="79" t="s">
        <v>45</v>
      </c>
      <c r="V144" s="79" t="s">
        <v>46</v>
      </c>
      <c r="W144" s="91"/>
      <c r="X144" s="91">
        <v>0</v>
      </c>
      <c r="Y144" s="79"/>
      <c r="Z144" s="102">
        <v>1.1415999999999999</v>
      </c>
      <c r="AA144" s="102">
        <v>1.1707760733529486</v>
      </c>
      <c r="AB144" s="121">
        <v>-56003.125330555929</v>
      </c>
      <c r="AC144" s="112"/>
      <c r="AD144" s="91"/>
      <c r="AE144" s="121">
        <v>-56003.125330555929</v>
      </c>
      <c r="AF144" s="79"/>
      <c r="AG144" s="102">
        <v>1.2302382114602315</v>
      </c>
      <c r="AH144" s="102">
        <v>1.2302382114602315</v>
      </c>
    </row>
    <row r="145" spans="1:34" s="77" customFormat="1" x14ac:dyDescent="0.2">
      <c r="A145" s="79">
        <v>2021</v>
      </c>
      <c r="B145" s="79" t="s">
        <v>116</v>
      </c>
      <c r="C145" s="79">
        <v>1260</v>
      </c>
      <c r="D145" s="79" t="s">
        <v>83</v>
      </c>
      <c r="E145" s="79" t="s">
        <v>67</v>
      </c>
      <c r="F145" s="86">
        <v>43397</v>
      </c>
      <c r="G145" s="86">
        <v>43829</v>
      </c>
      <c r="H145" s="86">
        <v>43832</v>
      </c>
      <c r="I145" s="79" t="s">
        <v>34</v>
      </c>
      <c r="J145" s="79" t="s">
        <v>35</v>
      </c>
      <c r="K145" s="79" t="s">
        <v>36</v>
      </c>
      <c r="L145" s="91">
        <v>212494.68763280899</v>
      </c>
      <c r="M145" s="79" t="s">
        <v>34</v>
      </c>
      <c r="N145" s="79" t="s">
        <v>39</v>
      </c>
      <c r="O145" s="79" t="s">
        <v>37</v>
      </c>
      <c r="P145" s="121">
        <v>-250000</v>
      </c>
      <c r="Q145" s="79"/>
      <c r="R145" s="79" t="s">
        <v>38</v>
      </c>
      <c r="S145" s="102">
        <v>1.1765000000000001</v>
      </c>
      <c r="T145" s="79">
        <v>1.2549999999999999</v>
      </c>
      <c r="U145" s="79" t="s">
        <v>84</v>
      </c>
      <c r="V145" s="79" t="s">
        <v>46</v>
      </c>
      <c r="W145" s="91"/>
      <c r="X145" s="91">
        <v>0</v>
      </c>
      <c r="Y145" s="79"/>
      <c r="Z145" s="102">
        <v>1.1415999999999999</v>
      </c>
      <c r="AA145" s="102">
        <v>1.1708760340151534</v>
      </c>
      <c r="AB145" s="91">
        <v>2152.9289646743905</v>
      </c>
      <c r="AC145" s="122">
        <v>-8403.8208740664777</v>
      </c>
      <c r="AD145" s="91"/>
      <c r="AE145" s="91">
        <v>2152.9289646743905</v>
      </c>
      <c r="AF145" s="79"/>
      <c r="AG145" s="102">
        <v>1.2188491184728723</v>
      </c>
      <c r="AH145" s="102">
        <v>1.2188491184728723</v>
      </c>
    </row>
    <row r="146" spans="1:34" s="77" customFormat="1" x14ac:dyDescent="0.2">
      <c r="A146" s="79">
        <v>2021</v>
      </c>
      <c r="B146" s="79" t="s">
        <v>116</v>
      </c>
      <c r="C146" s="79">
        <v>1261</v>
      </c>
      <c r="D146" s="79" t="s">
        <v>83</v>
      </c>
      <c r="E146" s="79" t="s">
        <v>67</v>
      </c>
      <c r="F146" s="86">
        <v>43397</v>
      </c>
      <c r="G146" s="86">
        <v>43829</v>
      </c>
      <c r="H146" s="86">
        <v>43832</v>
      </c>
      <c r="I146" s="79" t="s">
        <v>40</v>
      </c>
      <c r="J146" s="79" t="s">
        <v>39</v>
      </c>
      <c r="K146" s="79" t="s">
        <v>36</v>
      </c>
      <c r="L146" s="91">
        <v>212494.68763280899</v>
      </c>
      <c r="M146" s="79" t="s">
        <v>40</v>
      </c>
      <c r="N146" s="79" t="s">
        <v>35</v>
      </c>
      <c r="O146" s="79" t="s">
        <v>37</v>
      </c>
      <c r="P146" s="121">
        <v>-250000</v>
      </c>
      <c r="Q146" s="79"/>
      <c r="R146" s="79" t="s">
        <v>38</v>
      </c>
      <c r="S146" s="102">
        <v>1.1765000000000001</v>
      </c>
      <c r="T146" s="79"/>
      <c r="U146" s="79"/>
      <c r="V146" s="79"/>
      <c r="W146" s="91"/>
      <c r="X146" s="91">
        <v>0</v>
      </c>
      <c r="Y146" s="79"/>
      <c r="Z146" s="102">
        <v>1.1415999999999999</v>
      </c>
      <c r="AA146" s="102">
        <v>1.1708760340151534</v>
      </c>
      <c r="AB146" s="121">
        <v>-5809.4660615514176</v>
      </c>
      <c r="AC146" s="112"/>
      <c r="AD146" s="121">
        <v>-1020.6570640185091</v>
      </c>
      <c r="AE146" s="121">
        <v>-4788.8089975329085</v>
      </c>
      <c r="AF146" s="79"/>
      <c r="AG146" s="102">
        <v>1.2188491184728723</v>
      </c>
      <c r="AH146" s="102">
        <v>1.2188491184728723</v>
      </c>
    </row>
    <row r="147" spans="1:34" s="77" customFormat="1" x14ac:dyDescent="0.2">
      <c r="A147" s="79">
        <v>2021</v>
      </c>
      <c r="B147" s="79" t="s">
        <v>116</v>
      </c>
      <c r="C147" s="79">
        <v>1262</v>
      </c>
      <c r="D147" s="79" t="s">
        <v>83</v>
      </c>
      <c r="E147" s="79" t="s">
        <v>67</v>
      </c>
      <c r="F147" s="86">
        <v>43397</v>
      </c>
      <c r="G147" s="86">
        <v>43829</v>
      </c>
      <c r="H147" s="86">
        <v>43832</v>
      </c>
      <c r="I147" s="79" t="s">
        <v>40</v>
      </c>
      <c r="J147" s="79" t="s">
        <v>39</v>
      </c>
      <c r="K147" s="79" t="s">
        <v>36</v>
      </c>
      <c r="L147" s="91">
        <v>212494.68763280899</v>
      </c>
      <c r="M147" s="79" t="s">
        <v>40</v>
      </c>
      <c r="N147" s="79" t="s">
        <v>35</v>
      </c>
      <c r="O147" s="79" t="s">
        <v>37</v>
      </c>
      <c r="P147" s="121">
        <v>-250000</v>
      </c>
      <c r="Q147" s="79"/>
      <c r="R147" s="79" t="s">
        <v>38</v>
      </c>
      <c r="S147" s="102">
        <v>1.1765000000000001</v>
      </c>
      <c r="T147" s="79">
        <v>1.1299999999999999</v>
      </c>
      <c r="U147" s="79" t="s">
        <v>45</v>
      </c>
      <c r="V147" s="79" t="s">
        <v>46</v>
      </c>
      <c r="W147" s="91"/>
      <c r="X147" s="91">
        <v>0</v>
      </c>
      <c r="Y147" s="79"/>
      <c r="Z147" s="102">
        <v>1.1415999999999999</v>
      </c>
      <c r="AA147" s="102">
        <v>1.1708760340151534</v>
      </c>
      <c r="AB147" s="121">
        <v>-4747.283777189451</v>
      </c>
      <c r="AC147" s="112"/>
      <c r="AD147" s="91"/>
      <c r="AE147" s="121">
        <v>-4747.283777189451</v>
      </c>
      <c r="AF147" s="79"/>
      <c r="AG147" s="102">
        <v>1.2188491184728723</v>
      </c>
      <c r="AH147" s="102">
        <v>1.2188491184728723</v>
      </c>
    </row>
    <row r="148" spans="1:34" s="77" customFormat="1" x14ac:dyDescent="0.2">
      <c r="A148" s="79">
        <v>2021</v>
      </c>
      <c r="B148" s="79" t="s">
        <v>117</v>
      </c>
      <c r="C148" s="79">
        <v>1263</v>
      </c>
      <c r="D148" s="79" t="s">
        <v>83</v>
      </c>
      <c r="E148" s="79" t="s">
        <v>67</v>
      </c>
      <c r="F148" s="86">
        <v>43397</v>
      </c>
      <c r="G148" s="86">
        <v>43858</v>
      </c>
      <c r="H148" s="86">
        <v>43860</v>
      </c>
      <c r="I148" s="79" t="s">
        <v>34</v>
      </c>
      <c r="J148" s="79" t="s">
        <v>35</v>
      </c>
      <c r="K148" s="79" t="s">
        <v>36</v>
      </c>
      <c r="L148" s="91">
        <v>212494.68763280899</v>
      </c>
      <c r="M148" s="79" t="s">
        <v>34</v>
      </c>
      <c r="N148" s="79" t="s">
        <v>39</v>
      </c>
      <c r="O148" s="79" t="s">
        <v>37</v>
      </c>
      <c r="P148" s="121">
        <v>-250000</v>
      </c>
      <c r="Q148" s="79"/>
      <c r="R148" s="79" t="s">
        <v>38</v>
      </c>
      <c r="S148" s="102">
        <v>1.1765000000000001</v>
      </c>
      <c r="T148" s="79">
        <v>1.2549999999999999</v>
      </c>
      <c r="U148" s="79" t="s">
        <v>84</v>
      </c>
      <c r="V148" s="79" t="s">
        <v>46</v>
      </c>
      <c r="W148" s="91"/>
      <c r="X148" s="91">
        <v>0</v>
      </c>
      <c r="Y148" s="79"/>
      <c r="Z148" s="102">
        <v>1.1415999999999999</v>
      </c>
      <c r="AA148" s="102">
        <v>1.1736740514671105</v>
      </c>
      <c r="AB148" s="91">
        <v>2217.7565920633683</v>
      </c>
      <c r="AC148" s="122">
        <v>-8458.6790468619183</v>
      </c>
      <c r="AD148" s="91"/>
      <c r="AE148" s="91">
        <v>2217.7565920633683</v>
      </c>
      <c r="AF148" s="79"/>
      <c r="AG148" s="102">
        <v>1.2222091099565995</v>
      </c>
      <c r="AH148" s="102">
        <v>1.2222091099565995</v>
      </c>
    </row>
    <row r="149" spans="1:34" s="77" customFormat="1" x14ac:dyDescent="0.2">
      <c r="A149" s="79">
        <v>2021</v>
      </c>
      <c r="B149" s="79" t="s">
        <v>117</v>
      </c>
      <c r="C149" s="79">
        <v>1264</v>
      </c>
      <c r="D149" s="79" t="s">
        <v>83</v>
      </c>
      <c r="E149" s="79" t="s">
        <v>67</v>
      </c>
      <c r="F149" s="86">
        <v>43397</v>
      </c>
      <c r="G149" s="86">
        <v>43858</v>
      </c>
      <c r="H149" s="86">
        <v>43860</v>
      </c>
      <c r="I149" s="79" t="s">
        <v>40</v>
      </c>
      <c r="J149" s="79" t="s">
        <v>39</v>
      </c>
      <c r="K149" s="79" t="s">
        <v>36</v>
      </c>
      <c r="L149" s="91">
        <v>212494.68763280899</v>
      </c>
      <c r="M149" s="79" t="s">
        <v>40</v>
      </c>
      <c r="N149" s="79" t="s">
        <v>35</v>
      </c>
      <c r="O149" s="79" t="s">
        <v>37</v>
      </c>
      <c r="P149" s="121">
        <v>-250000</v>
      </c>
      <c r="Q149" s="79"/>
      <c r="R149" s="79" t="s">
        <v>38</v>
      </c>
      <c r="S149" s="102">
        <v>1.1765000000000001</v>
      </c>
      <c r="T149" s="79"/>
      <c r="U149" s="79"/>
      <c r="V149" s="79"/>
      <c r="W149" s="91"/>
      <c r="X149" s="91">
        <v>0</v>
      </c>
      <c r="Y149" s="79"/>
      <c r="Z149" s="102">
        <v>1.1415999999999999</v>
      </c>
      <c r="AA149" s="102">
        <v>1.1736740514671105</v>
      </c>
      <c r="AB149" s="121">
        <v>-5839.1177150423382</v>
      </c>
      <c r="AC149" s="112"/>
      <c r="AD149" s="121">
        <v>-511.64039113940089</v>
      </c>
      <c r="AE149" s="121">
        <v>-5327.4773239029373</v>
      </c>
      <c r="AF149" s="79"/>
      <c r="AG149" s="102">
        <v>1.2222091099565995</v>
      </c>
      <c r="AH149" s="102">
        <v>1.2222091099565995</v>
      </c>
    </row>
    <row r="150" spans="1:34" s="77" customFormat="1" x14ac:dyDescent="0.2">
      <c r="A150" s="79">
        <v>2021</v>
      </c>
      <c r="B150" s="79" t="s">
        <v>117</v>
      </c>
      <c r="C150" s="79">
        <v>1265</v>
      </c>
      <c r="D150" s="79" t="s">
        <v>83</v>
      </c>
      <c r="E150" s="79" t="s">
        <v>67</v>
      </c>
      <c r="F150" s="86">
        <v>43397</v>
      </c>
      <c r="G150" s="86">
        <v>43858</v>
      </c>
      <c r="H150" s="86">
        <v>43860</v>
      </c>
      <c r="I150" s="79" t="s">
        <v>40</v>
      </c>
      <c r="J150" s="79" t="s">
        <v>39</v>
      </c>
      <c r="K150" s="79" t="s">
        <v>36</v>
      </c>
      <c r="L150" s="91">
        <v>212494.68763280899</v>
      </c>
      <c r="M150" s="79" t="s">
        <v>40</v>
      </c>
      <c r="N150" s="79" t="s">
        <v>35</v>
      </c>
      <c r="O150" s="79" t="s">
        <v>37</v>
      </c>
      <c r="P150" s="121">
        <v>-250000</v>
      </c>
      <c r="Q150" s="79"/>
      <c r="R150" s="79" t="s">
        <v>38</v>
      </c>
      <c r="S150" s="102">
        <v>1.1765000000000001</v>
      </c>
      <c r="T150" s="79">
        <v>1.1299999999999999</v>
      </c>
      <c r="U150" s="79" t="s">
        <v>45</v>
      </c>
      <c r="V150" s="79" t="s">
        <v>46</v>
      </c>
      <c r="W150" s="91"/>
      <c r="X150" s="91">
        <v>0</v>
      </c>
      <c r="Y150" s="79"/>
      <c r="Z150" s="102">
        <v>1.1415999999999999</v>
      </c>
      <c r="AA150" s="102">
        <v>1.1736740514671105</v>
      </c>
      <c r="AB150" s="121">
        <v>-4837.317923882948</v>
      </c>
      <c r="AC150" s="112"/>
      <c r="AD150" s="91"/>
      <c r="AE150" s="121">
        <v>-4837.317923882948</v>
      </c>
      <c r="AF150" s="79"/>
      <c r="AG150" s="102">
        <v>1.2222091099565995</v>
      </c>
      <c r="AH150" s="102">
        <v>1.2222091099565995</v>
      </c>
    </row>
    <row r="151" spans="1:34" s="77" customFormat="1" x14ac:dyDescent="0.2">
      <c r="A151" s="79">
        <v>2021</v>
      </c>
      <c r="B151" s="79" t="s">
        <v>118</v>
      </c>
      <c r="C151" s="79">
        <v>1353</v>
      </c>
      <c r="D151" s="79" t="s">
        <v>86</v>
      </c>
      <c r="E151" s="79" t="s">
        <v>33</v>
      </c>
      <c r="F151" s="86">
        <v>43397</v>
      </c>
      <c r="G151" s="86">
        <v>43858</v>
      </c>
      <c r="H151" s="86">
        <v>43860</v>
      </c>
      <c r="I151" s="79" t="s">
        <v>34</v>
      </c>
      <c r="J151" s="79" t="s">
        <v>35</v>
      </c>
      <c r="K151" s="79" t="s">
        <v>36</v>
      </c>
      <c r="L151" s="91">
        <v>425350.914504466</v>
      </c>
      <c r="M151" s="79" t="s">
        <v>34</v>
      </c>
      <c r="N151" s="79" t="s">
        <v>39</v>
      </c>
      <c r="O151" s="79" t="s">
        <v>37</v>
      </c>
      <c r="P151" s="121">
        <v>-500000</v>
      </c>
      <c r="Q151" s="79"/>
      <c r="R151" s="79" t="s">
        <v>38</v>
      </c>
      <c r="S151" s="102">
        <v>1.1755</v>
      </c>
      <c r="T151" s="79">
        <v>1.2549999999999999</v>
      </c>
      <c r="U151" s="79" t="s">
        <v>84</v>
      </c>
      <c r="V151" s="79" t="s">
        <v>46</v>
      </c>
      <c r="W151" s="91"/>
      <c r="X151" s="91">
        <v>0</v>
      </c>
      <c r="Y151" s="79"/>
      <c r="Z151" s="102">
        <v>1.1415999999999999</v>
      </c>
      <c r="AA151" s="102">
        <v>1.1736740514671105</v>
      </c>
      <c r="AB151" s="91">
        <v>4571.6910319821927</v>
      </c>
      <c r="AC151" s="122">
        <v>-16523.555634763856</v>
      </c>
      <c r="AD151" s="91"/>
      <c r="AE151" s="91">
        <v>4571.6910319821927</v>
      </c>
      <c r="AF151" s="79"/>
      <c r="AG151" s="102">
        <v>1.2210337210332347</v>
      </c>
      <c r="AH151" s="102">
        <v>1.2210337210332347</v>
      </c>
    </row>
    <row r="152" spans="1:34" s="77" customFormat="1" x14ac:dyDescent="0.2">
      <c r="A152" s="79">
        <v>2021</v>
      </c>
      <c r="B152" s="79" t="s">
        <v>118</v>
      </c>
      <c r="C152" s="79">
        <v>1354</v>
      </c>
      <c r="D152" s="79" t="s">
        <v>86</v>
      </c>
      <c r="E152" s="79" t="s">
        <v>33</v>
      </c>
      <c r="F152" s="86">
        <v>43397</v>
      </c>
      <c r="G152" s="86">
        <v>43858</v>
      </c>
      <c r="H152" s="86">
        <v>43860</v>
      </c>
      <c r="I152" s="79" t="s">
        <v>40</v>
      </c>
      <c r="J152" s="79" t="s">
        <v>39</v>
      </c>
      <c r="K152" s="79" t="s">
        <v>36</v>
      </c>
      <c r="L152" s="91">
        <v>425350.914504466</v>
      </c>
      <c r="M152" s="79" t="s">
        <v>40</v>
      </c>
      <c r="N152" s="79" t="s">
        <v>35</v>
      </c>
      <c r="O152" s="79" t="s">
        <v>37</v>
      </c>
      <c r="P152" s="121">
        <v>-500000</v>
      </c>
      <c r="Q152" s="79"/>
      <c r="R152" s="79" t="s">
        <v>38</v>
      </c>
      <c r="S152" s="102">
        <v>1.1755</v>
      </c>
      <c r="T152" s="79"/>
      <c r="U152" s="79"/>
      <c r="V152" s="79"/>
      <c r="W152" s="91"/>
      <c r="X152" s="91">
        <v>0</v>
      </c>
      <c r="Y152" s="79"/>
      <c r="Z152" s="102">
        <v>1.1415999999999999</v>
      </c>
      <c r="AA152" s="102">
        <v>1.1736740514671105</v>
      </c>
      <c r="AB152" s="121">
        <v>-11506.85731740158</v>
      </c>
      <c r="AC152" s="112"/>
      <c r="AD152" s="121">
        <v>-661.74154343095142</v>
      </c>
      <c r="AE152" s="121">
        <v>-10845.115773970629</v>
      </c>
      <c r="AF152" s="79"/>
      <c r="AG152" s="102">
        <v>1.2210337210332347</v>
      </c>
      <c r="AH152" s="102">
        <v>1.2210337210332347</v>
      </c>
    </row>
    <row r="153" spans="1:34" s="77" customFormat="1" x14ac:dyDescent="0.2">
      <c r="A153" s="79">
        <v>2021</v>
      </c>
      <c r="B153" s="79" t="s">
        <v>118</v>
      </c>
      <c r="C153" s="79">
        <v>1355</v>
      </c>
      <c r="D153" s="79" t="s">
        <v>86</v>
      </c>
      <c r="E153" s="79" t="s">
        <v>33</v>
      </c>
      <c r="F153" s="86">
        <v>43397</v>
      </c>
      <c r="G153" s="86">
        <v>43858</v>
      </c>
      <c r="H153" s="86">
        <v>43860</v>
      </c>
      <c r="I153" s="79" t="s">
        <v>40</v>
      </c>
      <c r="J153" s="79" t="s">
        <v>39</v>
      </c>
      <c r="K153" s="79" t="s">
        <v>36</v>
      </c>
      <c r="L153" s="91">
        <v>425350.914504466</v>
      </c>
      <c r="M153" s="79" t="s">
        <v>40</v>
      </c>
      <c r="N153" s="79" t="s">
        <v>35</v>
      </c>
      <c r="O153" s="79" t="s">
        <v>37</v>
      </c>
      <c r="P153" s="121">
        <v>-500000</v>
      </c>
      <c r="Q153" s="79"/>
      <c r="R153" s="79" t="s">
        <v>38</v>
      </c>
      <c r="S153" s="102">
        <v>1.1755</v>
      </c>
      <c r="T153" s="79">
        <v>1.1299999999999999</v>
      </c>
      <c r="U153" s="79" t="s">
        <v>45</v>
      </c>
      <c r="V153" s="79" t="s">
        <v>46</v>
      </c>
      <c r="W153" s="91"/>
      <c r="X153" s="91">
        <v>0</v>
      </c>
      <c r="Y153" s="79"/>
      <c r="Z153" s="102">
        <v>1.1415999999999999</v>
      </c>
      <c r="AA153" s="102">
        <v>1.1736740514671105</v>
      </c>
      <c r="AB153" s="121">
        <v>-9588.3893493444648</v>
      </c>
      <c r="AC153" s="112"/>
      <c r="AD153" s="91"/>
      <c r="AE153" s="121">
        <v>-9588.3893493444648</v>
      </c>
      <c r="AF153" s="79"/>
      <c r="AG153" s="102">
        <v>1.2210337210332347</v>
      </c>
      <c r="AH153" s="102">
        <v>1.2210337210332347</v>
      </c>
    </row>
    <row r="154" spans="1:34" s="77" customFormat="1" x14ac:dyDescent="0.2">
      <c r="A154" s="79">
        <v>2021</v>
      </c>
      <c r="B154" s="79" t="s">
        <v>119</v>
      </c>
      <c r="C154" s="79">
        <v>1108</v>
      </c>
      <c r="D154" s="79" t="s">
        <v>81</v>
      </c>
      <c r="E154" s="79" t="s">
        <v>57</v>
      </c>
      <c r="F154" s="86">
        <v>43269</v>
      </c>
      <c r="G154" s="86">
        <v>43859</v>
      </c>
      <c r="H154" s="86">
        <v>43861</v>
      </c>
      <c r="I154" s="79" t="s">
        <v>34</v>
      </c>
      <c r="J154" s="79" t="s">
        <v>35</v>
      </c>
      <c r="K154" s="79" t="s">
        <v>36</v>
      </c>
      <c r="L154" s="91">
        <v>840336.134453782</v>
      </c>
      <c r="M154" s="79" t="s">
        <v>34</v>
      </c>
      <c r="N154" s="79" t="s">
        <v>39</v>
      </c>
      <c r="O154" s="79" t="s">
        <v>37</v>
      </c>
      <c r="P154" s="121">
        <v>-1000000</v>
      </c>
      <c r="Q154" s="79"/>
      <c r="R154" s="79" t="s">
        <v>38</v>
      </c>
      <c r="S154" s="102">
        <v>1.19</v>
      </c>
      <c r="T154" s="79"/>
      <c r="U154" s="79"/>
      <c r="V154" s="79"/>
      <c r="W154" s="91"/>
      <c r="X154" s="91">
        <v>0</v>
      </c>
      <c r="Y154" s="79"/>
      <c r="Z154" s="102">
        <v>1.1415999999999999</v>
      </c>
      <c r="AA154" s="102">
        <v>1.1737742683928178</v>
      </c>
      <c r="AB154" s="91">
        <v>16784.010969463787</v>
      </c>
      <c r="AC154" s="122">
        <v>-37905.747576542206</v>
      </c>
      <c r="AD154" s="91">
        <v>0</v>
      </c>
      <c r="AE154" s="91">
        <v>16784.010969463787</v>
      </c>
      <c r="AF154" s="79"/>
      <c r="AG154" s="102">
        <v>1.2284305733081571</v>
      </c>
      <c r="AH154" s="102">
        <v>1.2284305733081571</v>
      </c>
    </row>
    <row r="155" spans="1:34" s="77" customFormat="1" x14ac:dyDescent="0.2">
      <c r="A155" s="79">
        <v>2021</v>
      </c>
      <c r="B155" s="79" t="s">
        <v>119</v>
      </c>
      <c r="C155" s="79">
        <v>1109</v>
      </c>
      <c r="D155" s="79" t="s">
        <v>81</v>
      </c>
      <c r="E155" s="79" t="s">
        <v>57</v>
      </c>
      <c r="F155" s="86">
        <v>43269</v>
      </c>
      <c r="G155" s="86">
        <v>43859</v>
      </c>
      <c r="H155" s="86">
        <v>43861</v>
      </c>
      <c r="I155" s="79" t="s">
        <v>40</v>
      </c>
      <c r="J155" s="79" t="s">
        <v>39</v>
      </c>
      <c r="K155" s="79" t="s">
        <v>36</v>
      </c>
      <c r="L155" s="91">
        <v>793650.79365079396</v>
      </c>
      <c r="M155" s="79" t="s">
        <v>40</v>
      </c>
      <c r="N155" s="79" t="s">
        <v>35</v>
      </c>
      <c r="O155" s="79" t="s">
        <v>37</v>
      </c>
      <c r="P155" s="121">
        <v>-1000000</v>
      </c>
      <c r="Q155" s="79"/>
      <c r="R155" s="79" t="s">
        <v>38</v>
      </c>
      <c r="S155" s="102">
        <v>1.26</v>
      </c>
      <c r="T155" s="79">
        <v>1.19</v>
      </c>
      <c r="U155" s="79" t="s">
        <v>45</v>
      </c>
      <c r="V155" s="79" t="s">
        <v>46</v>
      </c>
      <c r="W155" s="91"/>
      <c r="X155" s="91">
        <v>0</v>
      </c>
      <c r="Y155" s="79"/>
      <c r="Z155" s="102">
        <v>1.1415999999999999</v>
      </c>
      <c r="AA155" s="102">
        <v>1.1737742683928178</v>
      </c>
      <c r="AB155" s="121">
        <v>-54689.758546005993</v>
      </c>
      <c r="AC155" s="112"/>
      <c r="AD155" s="91"/>
      <c r="AE155" s="121">
        <v>-54689.758546005993</v>
      </c>
      <c r="AF155" s="79"/>
      <c r="AG155" s="102">
        <v>1.2284305733081571</v>
      </c>
      <c r="AH155" s="102">
        <v>1.2284305733081571</v>
      </c>
    </row>
    <row r="156" spans="1:34" s="77" customFormat="1" x14ac:dyDescent="0.2">
      <c r="A156" s="79">
        <v>2021</v>
      </c>
      <c r="B156" s="79" t="s">
        <v>120</v>
      </c>
      <c r="C156" s="79">
        <v>1110</v>
      </c>
      <c r="D156" s="79" t="s">
        <v>81</v>
      </c>
      <c r="E156" s="79" t="s">
        <v>57</v>
      </c>
      <c r="F156" s="86">
        <v>43269</v>
      </c>
      <c r="G156" s="86">
        <v>43889</v>
      </c>
      <c r="H156" s="86">
        <v>43891</v>
      </c>
      <c r="I156" s="79" t="s">
        <v>34</v>
      </c>
      <c r="J156" s="79" t="s">
        <v>35</v>
      </c>
      <c r="K156" s="79" t="s">
        <v>36</v>
      </c>
      <c r="L156" s="91">
        <v>840336.134453782</v>
      </c>
      <c r="M156" s="79" t="s">
        <v>34</v>
      </c>
      <c r="N156" s="79" t="s">
        <v>39</v>
      </c>
      <c r="O156" s="79" t="s">
        <v>37</v>
      </c>
      <c r="P156" s="121">
        <v>-1000000</v>
      </c>
      <c r="Q156" s="79"/>
      <c r="R156" s="79" t="s">
        <v>38</v>
      </c>
      <c r="S156" s="102">
        <v>1.19</v>
      </c>
      <c r="T156" s="79"/>
      <c r="U156" s="79"/>
      <c r="V156" s="79"/>
      <c r="W156" s="91"/>
      <c r="X156" s="91">
        <v>0</v>
      </c>
      <c r="Y156" s="79"/>
      <c r="Z156" s="102">
        <v>1.1415999999999999</v>
      </c>
      <c r="AA156" s="102">
        <v>1.1767965005154752</v>
      </c>
      <c r="AB156" s="91">
        <v>18842.013252690256</v>
      </c>
      <c r="AC156" s="122">
        <v>-34622.390048986403</v>
      </c>
      <c r="AD156" s="91">
        <v>0</v>
      </c>
      <c r="AE156" s="91">
        <v>18842.013252690256</v>
      </c>
      <c r="AF156" s="79"/>
      <c r="AG156" s="102">
        <v>1.2267798129633902</v>
      </c>
      <c r="AH156" s="102">
        <v>1.2267798129633902</v>
      </c>
    </row>
    <row r="157" spans="1:34" s="77" customFormat="1" x14ac:dyDescent="0.2">
      <c r="A157" s="79">
        <v>2021</v>
      </c>
      <c r="B157" s="79" t="s">
        <v>120</v>
      </c>
      <c r="C157" s="79">
        <v>1111</v>
      </c>
      <c r="D157" s="79" t="s">
        <v>81</v>
      </c>
      <c r="E157" s="79" t="s">
        <v>57</v>
      </c>
      <c r="F157" s="86">
        <v>43269</v>
      </c>
      <c r="G157" s="86">
        <v>43889</v>
      </c>
      <c r="H157" s="86">
        <v>43891</v>
      </c>
      <c r="I157" s="79" t="s">
        <v>40</v>
      </c>
      <c r="J157" s="79" t="s">
        <v>39</v>
      </c>
      <c r="K157" s="79" t="s">
        <v>36</v>
      </c>
      <c r="L157" s="91">
        <v>793650.79365079396</v>
      </c>
      <c r="M157" s="79" t="s">
        <v>40</v>
      </c>
      <c r="N157" s="79" t="s">
        <v>35</v>
      </c>
      <c r="O157" s="79" t="s">
        <v>37</v>
      </c>
      <c r="P157" s="121">
        <v>-1000000</v>
      </c>
      <c r="Q157" s="79"/>
      <c r="R157" s="79" t="s">
        <v>38</v>
      </c>
      <c r="S157" s="102">
        <v>1.26</v>
      </c>
      <c r="T157" s="79">
        <v>1.19</v>
      </c>
      <c r="U157" s="79" t="s">
        <v>45</v>
      </c>
      <c r="V157" s="79" t="s">
        <v>46</v>
      </c>
      <c r="W157" s="91"/>
      <c r="X157" s="91">
        <v>0</v>
      </c>
      <c r="Y157" s="79"/>
      <c r="Z157" s="102">
        <v>1.1415999999999999</v>
      </c>
      <c r="AA157" s="102">
        <v>1.1767965005154752</v>
      </c>
      <c r="AB157" s="121">
        <v>-53464.403301676655</v>
      </c>
      <c r="AC157" s="112"/>
      <c r="AD157" s="91"/>
      <c r="AE157" s="121">
        <v>-53464.403301676655</v>
      </c>
      <c r="AF157" s="79"/>
      <c r="AG157" s="102">
        <v>1.2267798129633902</v>
      </c>
      <c r="AH157" s="102">
        <v>1.2267798129633902</v>
      </c>
    </row>
    <row r="158" spans="1:34" s="77" customFormat="1" x14ac:dyDescent="0.2">
      <c r="A158" s="79">
        <v>2021</v>
      </c>
      <c r="B158" s="79" t="s">
        <v>121</v>
      </c>
      <c r="C158" s="79">
        <v>1266</v>
      </c>
      <c r="D158" s="79" t="s">
        <v>83</v>
      </c>
      <c r="E158" s="79" t="s">
        <v>67</v>
      </c>
      <c r="F158" s="86">
        <v>43397</v>
      </c>
      <c r="G158" s="86">
        <v>43889</v>
      </c>
      <c r="H158" s="86">
        <v>43893</v>
      </c>
      <c r="I158" s="79" t="s">
        <v>34</v>
      </c>
      <c r="J158" s="79" t="s">
        <v>35</v>
      </c>
      <c r="K158" s="79" t="s">
        <v>36</v>
      </c>
      <c r="L158" s="91">
        <v>212494.68763280899</v>
      </c>
      <c r="M158" s="79" t="s">
        <v>34</v>
      </c>
      <c r="N158" s="79" t="s">
        <v>39</v>
      </c>
      <c r="O158" s="79" t="s">
        <v>37</v>
      </c>
      <c r="P158" s="121">
        <v>-250000</v>
      </c>
      <c r="Q158" s="79"/>
      <c r="R158" s="79" t="s">
        <v>38</v>
      </c>
      <c r="S158" s="102">
        <v>1.1765000000000001</v>
      </c>
      <c r="T158" s="79">
        <v>1.2549999999999999</v>
      </c>
      <c r="U158" s="79" t="s">
        <v>84</v>
      </c>
      <c r="V158" s="79" t="s">
        <v>46</v>
      </c>
      <c r="W158" s="91"/>
      <c r="X158" s="91">
        <v>0</v>
      </c>
      <c r="Y158" s="79"/>
      <c r="Z158" s="102">
        <v>1.1415999999999999</v>
      </c>
      <c r="AA158" s="102">
        <v>1.1769988090376007</v>
      </c>
      <c r="AB158" s="91">
        <v>2271.6067903513167</v>
      </c>
      <c r="AC158" s="122">
        <v>-8476.9218708467888</v>
      </c>
      <c r="AD158" s="91"/>
      <c r="AE158" s="91">
        <v>2271.6067903513167</v>
      </c>
      <c r="AF158" s="79"/>
      <c r="AG158" s="102">
        <v>1.2259246116868199</v>
      </c>
      <c r="AH158" s="102">
        <v>1.2259246116868199</v>
      </c>
    </row>
    <row r="159" spans="1:34" s="77" customFormat="1" x14ac:dyDescent="0.2">
      <c r="A159" s="79">
        <v>2021</v>
      </c>
      <c r="B159" s="79" t="s">
        <v>121</v>
      </c>
      <c r="C159" s="79">
        <v>1267</v>
      </c>
      <c r="D159" s="79" t="s">
        <v>83</v>
      </c>
      <c r="E159" s="79" t="s">
        <v>67</v>
      </c>
      <c r="F159" s="86">
        <v>43397</v>
      </c>
      <c r="G159" s="86">
        <v>43889</v>
      </c>
      <c r="H159" s="86">
        <v>43893</v>
      </c>
      <c r="I159" s="79" t="s">
        <v>40</v>
      </c>
      <c r="J159" s="79" t="s">
        <v>39</v>
      </c>
      <c r="K159" s="79" t="s">
        <v>36</v>
      </c>
      <c r="L159" s="91">
        <v>212494.68763280899</v>
      </c>
      <c r="M159" s="79" t="s">
        <v>40</v>
      </c>
      <c r="N159" s="79" t="s">
        <v>35</v>
      </c>
      <c r="O159" s="79" t="s">
        <v>37</v>
      </c>
      <c r="P159" s="121">
        <v>-250000</v>
      </c>
      <c r="Q159" s="79"/>
      <c r="R159" s="79" t="s">
        <v>38</v>
      </c>
      <c r="S159" s="102">
        <v>1.1765000000000001</v>
      </c>
      <c r="T159" s="79"/>
      <c r="U159" s="79"/>
      <c r="V159" s="79"/>
      <c r="W159" s="91"/>
      <c r="X159" s="91">
        <v>0</v>
      </c>
      <c r="Y159" s="79"/>
      <c r="Z159" s="102">
        <v>1.1415999999999999</v>
      </c>
      <c r="AA159" s="102">
        <v>1.1769988090376007</v>
      </c>
      <c r="AB159" s="121">
        <v>-5832.8114188210347</v>
      </c>
      <c r="AC159" s="112"/>
      <c r="AD159" s="91">
        <v>0</v>
      </c>
      <c r="AE159" s="121">
        <v>-5832.8114188210347</v>
      </c>
      <c r="AF159" s="79"/>
      <c r="AG159" s="102">
        <v>1.2259246116868199</v>
      </c>
      <c r="AH159" s="102">
        <v>1.2259246116868199</v>
      </c>
    </row>
    <row r="160" spans="1:34" s="77" customFormat="1" x14ac:dyDescent="0.2">
      <c r="A160" s="79">
        <v>2021</v>
      </c>
      <c r="B160" s="79" t="s">
        <v>121</v>
      </c>
      <c r="C160" s="79">
        <v>1268</v>
      </c>
      <c r="D160" s="79" t="s">
        <v>83</v>
      </c>
      <c r="E160" s="79" t="s">
        <v>67</v>
      </c>
      <c r="F160" s="86">
        <v>43397</v>
      </c>
      <c r="G160" s="86">
        <v>43889</v>
      </c>
      <c r="H160" s="86">
        <v>43893</v>
      </c>
      <c r="I160" s="79" t="s">
        <v>40</v>
      </c>
      <c r="J160" s="79" t="s">
        <v>39</v>
      </c>
      <c r="K160" s="79" t="s">
        <v>36</v>
      </c>
      <c r="L160" s="91">
        <v>212494.68763280899</v>
      </c>
      <c r="M160" s="79" t="s">
        <v>40</v>
      </c>
      <c r="N160" s="79" t="s">
        <v>35</v>
      </c>
      <c r="O160" s="79" t="s">
        <v>37</v>
      </c>
      <c r="P160" s="121">
        <v>-250000</v>
      </c>
      <c r="Q160" s="79"/>
      <c r="R160" s="79" t="s">
        <v>38</v>
      </c>
      <c r="S160" s="102">
        <v>1.1765000000000001</v>
      </c>
      <c r="T160" s="79">
        <v>1.1299999999999999</v>
      </c>
      <c r="U160" s="79" t="s">
        <v>45</v>
      </c>
      <c r="V160" s="79" t="s">
        <v>46</v>
      </c>
      <c r="W160" s="91"/>
      <c r="X160" s="91">
        <v>0</v>
      </c>
      <c r="Y160" s="79"/>
      <c r="Z160" s="102">
        <v>1.1415999999999999</v>
      </c>
      <c r="AA160" s="102">
        <v>1.1769988090376007</v>
      </c>
      <c r="AB160" s="121">
        <v>-4915.7172423770717</v>
      </c>
      <c r="AC160" s="112"/>
      <c r="AD160" s="91"/>
      <c r="AE160" s="121">
        <v>-4915.7172423770717</v>
      </c>
      <c r="AF160" s="79"/>
      <c r="AG160" s="102">
        <v>1.2259246116868199</v>
      </c>
      <c r="AH160" s="102">
        <v>1.2259246116868199</v>
      </c>
    </row>
    <row r="161" spans="1:34" s="77" customFormat="1" x14ac:dyDescent="0.2">
      <c r="A161" s="79">
        <v>2021</v>
      </c>
      <c r="B161" s="79" t="s">
        <v>122</v>
      </c>
      <c r="C161" s="79">
        <v>1356</v>
      </c>
      <c r="D161" s="79" t="s">
        <v>86</v>
      </c>
      <c r="E161" s="79" t="s">
        <v>33</v>
      </c>
      <c r="F161" s="86">
        <v>43397</v>
      </c>
      <c r="G161" s="86">
        <v>43889</v>
      </c>
      <c r="H161" s="86">
        <v>43893</v>
      </c>
      <c r="I161" s="79" t="s">
        <v>34</v>
      </c>
      <c r="J161" s="79" t="s">
        <v>35</v>
      </c>
      <c r="K161" s="79" t="s">
        <v>36</v>
      </c>
      <c r="L161" s="91">
        <v>425350.914504466</v>
      </c>
      <c r="M161" s="79" t="s">
        <v>34</v>
      </c>
      <c r="N161" s="79" t="s">
        <v>39</v>
      </c>
      <c r="O161" s="79" t="s">
        <v>37</v>
      </c>
      <c r="P161" s="121">
        <v>-500000</v>
      </c>
      <c r="Q161" s="79"/>
      <c r="R161" s="79" t="s">
        <v>38</v>
      </c>
      <c r="S161" s="102">
        <v>1.1755</v>
      </c>
      <c r="T161" s="79">
        <v>1.2549999999999999</v>
      </c>
      <c r="U161" s="79" t="s">
        <v>84</v>
      </c>
      <c r="V161" s="79" t="s">
        <v>46</v>
      </c>
      <c r="W161" s="91"/>
      <c r="X161" s="91">
        <v>0</v>
      </c>
      <c r="Y161" s="79"/>
      <c r="Z161" s="102">
        <v>1.1415999999999999</v>
      </c>
      <c r="AA161" s="102">
        <v>1.1769988090376007</v>
      </c>
      <c r="AB161" s="91">
        <v>4679.3525052403693</v>
      </c>
      <c r="AC161" s="122">
        <v>-16571.115883932907</v>
      </c>
      <c r="AD161" s="91"/>
      <c r="AE161" s="91">
        <v>4679.3525052403693</v>
      </c>
      <c r="AF161" s="79"/>
      <c r="AG161" s="102">
        <v>1.2247752935733114</v>
      </c>
      <c r="AH161" s="102">
        <v>1.2247752935733114</v>
      </c>
    </row>
    <row r="162" spans="1:34" s="77" customFormat="1" x14ac:dyDescent="0.2">
      <c r="A162" s="79">
        <v>2021</v>
      </c>
      <c r="B162" s="79" t="s">
        <v>122</v>
      </c>
      <c r="C162" s="79">
        <v>1357</v>
      </c>
      <c r="D162" s="79" t="s">
        <v>86</v>
      </c>
      <c r="E162" s="79" t="s">
        <v>33</v>
      </c>
      <c r="F162" s="86">
        <v>43397</v>
      </c>
      <c r="G162" s="86">
        <v>43889</v>
      </c>
      <c r="H162" s="86">
        <v>43893</v>
      </c>
      <c r="I162" s="79" t="s">
        <v>40</v>
      </c>
      <c r="J162" s="79" t="s">
        <v>39</v>
      </c>
      <c r="K162" s="79" t="s">
        <v>36</v>
      </c>
      <c r="L162" s="91">
        <v>425350.914504466</v>
      </c>
      <c r="M162" s="79" t="s">
        <v>40</v>
      </c>
      <c r="N162" s="79" t="s">
        <v>35</v>
      </c>
      <c r="O162" s="79" t="s">
        <v>37</v>
      </c>
      <c r="P162" s="121">
        <v>-500000</v>
      </c>
      <c r="Q162" s="79"/>
      <c r="R162" s="79" t="s">
        <v>38</v>
      </c>
      <c r="S162" s="102">
        <v>1.1755</v>
      </c>
      <c r="T162" s="79"/>
      <c r="U162" s="79"/>
      <c r="V162" s="79"/>
      <c r="W162" s="91"/>
      <c r="X162" s="91">
        <v>0</v>
      </c>
      <c r="Y162" s="79"/>
      <c r="Z162" s="102">
        <v>1.1415999999999999</v>
      </c>
      <c r="AA162" s="102">
        <v>1.1769988090376007</v>
      </c>
      <c r="AB162" s="121">
        <v>-11503.629024964532</v>
      </c>
      <c r="AC162" s="112"/>
      <c r="AD162" s="91">
        <v>0</v>
      </c>
      <c r="AE162" s="121">
        <v>-11503.629024964532</v>
      </c>
      <c r="AF162" s="79"/>
      <c r="AG162" s="102">
        <v>1.2247752935733114</v>
      </c>
      <c r="AH162" s="102">
        <v>1.2247752935733114</v>
      </c>
    </row>
    <row r="163" spans="1:34" s="77" customFormat="1" x14ac:dyDescent="0.2">
      <c r="A163" s="79">
        <v>2021</v>
      </c>
      <c r="B163" s="79" t="s">
        <v>122</v>
      </c>
      <c r="C163" s="79">
        <v>1358</v>
      </c>
      <c r="D163" s="79" t="s">
        <v>86</v>
      </c>
      <c r="E163" s="79" t="s">
        <v>33</v>
      </c>
      <c r="F163" s="86">
        <v>43397</v>
      </c>
      <c r="G163" s="86">
        <v>43889</v>
      </c>
      <c r="H163" s="86">
        <v>43893</v>
      </c>
      <c r="I163" s="79" t="s">
        <v>40</v>
      </c>
      <c r="J163" s="79" t="s">
        <v>39</v>
      </c>
      <c r="K163" s="79" t="s">
        <v>36</v>
      </c>
      <c r="L163" s="91">
        <v>425350.914504466</v>
      </c>
      <c r="M163" s="79" t="s">
        <v>40</v>
      </c>
      <c r="N163" s="79" t="s">
        <v>35</v>
      </c>
      <c r="O163" s="79" t="s">
        <v>37</v>
      </c>
      <c r="P163" s="121">
        <v>-500000</v>
      </c>
      <c r="Q163" s="79"/>
      <c r="R163" s="79" t="s">
        <v>38</v>
      </c>
      <c r="S163" s="102">
        <v>1.1755</v>
      </c>
      <c r="T163" s="79">
        <v>1.1299999999999999</v>
      </c>
      <c r="U163" s="79" t="s">
        <v>45</v>
      </c>
      <c r="V163" s="79" t="s">
        <v>46</v>
      </c>
      <c r="W163" s="91"/>
      <c r="X163" s="91">
        <v>0</v>
      </c>
      <c r="Y163" s="79"/>
      <c r="Z163" s="102">
        <v>1.1415999999999999</v>
      </c>
      <c r="AA163" s="102">
        <v>1.1769988090376007</v>
      </c>
      <c r="AB163" s="121">
        <v>-9746.8393642087449</v>
      </c>
      <c r="AC163" s="112"/>
      <c r="AD163" s="91"/>
      <c r="AE163" s="121">
        <v>-9746.8393642087449</v>
      </c>
      <c r="AF163" s="79"/>
      <c r="AG163" s="102">
        <v>1.2247752935733114</v>
      </c>
      <c r="AH163" s="102">
        <v>1.2247752935733114</v>
      </c>
    </row>
    <row r="164" spans="1:34" s="77" customFormat="1" x14ac:dyDescent="0.2">
      <c r="A164" s="79">
        <v>2021</v>
      </c>
      <c r="B164" s="79" t="s">
        <v>123</v>
      </c>
      <c r="C164" s="79">
        <v>1359</v>
      </c>
      <c r="D164" s="79" t="s">
        <v>86</v>
      </c>
      <c r="E164" s="79" t="s">
        <v>33</v>
      </c>
      <c r="F164" s="86">
        <v>43397</v>
      </c>
      <c r="G164" s="86">
        <v>43917</v>
      </c>
      <c r="H164" s="86">
        <v>43921</v>
      </c>
      <c r="I164" s="79" t="s">
        <v>34</v>
      </c>
      <c r="J164" s="79" t="s">
        <v>35</v>
      </c>
      <c r="K164" s="79" t="s">
        <v>36</v>
      </c>
      <c r="L164" s="91">
        <v>425350.914504466</v>
      </c>
      <c r="M164" s="79" t="s">
        <v>34</v>
      </c>
      <c r="N164" s="79" t="s">
        <v>39</v>
      </c>
      <c r="O164" s="79" t="s">
        <v>37</v>
      </c>
      <c r="P164" s="121">
        <v>-500000</v>
      </c>
      <c r="Q164" s="79"/>
      <c r="R164" s="79" t="s">
        <v>38</v>
      </c>
      <c r="S164" s="102">
        <v>1.1755</v>
      </c>
      <c r="T164" s="79">
        <v>1.2549999999999999</v>
      </c>
      <c r="U164" s="79" t="s">
        <v>84</v>
      </c>
      <c r="V164" s="79" t="s">
        <v>46</v>
      </c>
      <c r="W164" s="91"/>
      <c r="X164" s="91">
        <v>0</v>
      </c>
      <c r="Y164" s="79"/>
      <c r="Z164" s="102">
        <v>1.1415999999999999</v>
      </c>
      <c r="AA164" s="102">
        <v>1.1796827976356445</v>
      </c>
      <c r="AB164" s="91">
        <v>4703.6224673566103</v>
      </c>
      <c r="AC164" s="122">
        <v>-16828.641117117193</v>
      </c>
      <c r="AD164" s="91"/>
      <c r="AE164" s="91">
        <v>4703.6224673566103</v>
      </c>
      <c r="AF164" s="79"/>
      <c r="AG164" s="102">
        <v>1.2284586460515381</v>
      </c>
      <c r="AH164" s="102">
        <v>1.2284586460515381</v>
      </c>
    </row>
    <row r="165" spans="1:34" s="77" customFormat="1" x14ac:dyDescent="0.2">
      <c r="A165" s="79">
        <v>2021</v>
      </c>
      <c r="B165" s="79" t="s">
        <v>123</v>
      </c>
      <c r="C165" s="79">
        <v>1360</v>
      </c>
      <c r="D165" s="79" t="s">
        <v>86</v>
      </c>
      <c r="E165" s="79" t="s">
        <v>33</v>
      </c>
      <c r="F165" s="86">
        <v>43397</v>
      </c>
      <c r="G165" s="86">
        <v>43917</v>
      </c>
      <c r="H165" s="86">
        <v>43921</v>
      </c>
      <c r="I165" s="79" t="s">
        <v>40</v>
      </c>
      <c r="J165" s="79" t="s">
        <v>39</v>
      </c>
      <c r="K165" s="79" t="s">
        <v>36</v>
      </c>
      <c r="L165" s="91">
        <v>425350.914504466</v>
      </c>
      <c r="M165" s="79" t="s">
        <v>40</v>
      </c>
      <c r="N165" s="79" t="s">
        <v>35</v>
      </c>
      <c r="O165" s="79" t="s">
        <v>37</v>
      </c>
      <c r="P165" s="121">
        <v>-500000</v>
      </c>
      <c r="Q165" s="79"/>
      <c r="R165" s="79" t="s">
        <v>38</v>
      </c>
      <c r="S165" s="102">
        <v>1.1755</v>
      </c>
      <c r="T165" s="79"/>
      <c r="U165" s="79"/>
      <c r="V165" s="79"/>
      <c r="W165" s="91"/>
      <c r="X165" s="91">
        <v>0</v>
      </c>
      <c r="Y165" s="79"/>
      <c r="Z165" s="102">
        <v>1.1415999999999999</v>
      </c>
      <c r="AA165" s="102">
        <v>1.1796827976356445</v>
      </c>
      <c r="AB165" s="121">
        <v>-11602.946117625446</v>
      </c>
      <c r="AC165" s="112"/>
      <c r="AD165" s="91">
        <v>0</v>
      </c>
      <c r="AE165" s="121">
        <v>-11602.946117625446</v>
      </c>
      <c r="AF165" s="79"/>
      <c r="AG165" s="102">
        <v>1.2284586460515381</v>
      </c>
      <c r="AH165" s="102">
        <v>1.2284586460515381</v>
      </c>
    </row>
    <row r="166" spans="1:34" s="77" customFormat="1" x14ac:dyDescent="0.2">
      <c r="A166" s="79">
        <v>2021</v>
      </c>
      <c r="B166" s="79" t="s">
        <v>123</v>
      </c>
      <c r="C166" s="79">
        <v>1361</v>
      </c>
      <c r="D166" s="79" t="s">
        <v>86</v>
      </c>
      <c r="E166" s="79" t="s">
        <v>33</v>
      </c>
      <c r="F166" s="86">
        <v>43397</v>
      </c>
      <c r="G166" s="86">
        <v>43917</v>
      </c>
      <c r="H166" s="86">
        <v>43921</v>
      </c>
      <c r="I166" s="79" t="s">
        <v>40</v>
      </c>
      <c r="J166" s="79" t="s">
        <v>39</v>
      </c>
      <c r="K166" s="79" t="s">
        <v>36</v>
      </c>
      <c r="L166" s="91">
        <v>425350.914504466</v>
      </c>
      <c r="M166" s="79" t="s">
        <v>40</v>
      </c>
      <c r="N166" s="79" t="s">
        <v>35</v>
      </c>
      <c r="O166" s="79" t="s">
        <v>37</v>
      </c>
      <c r="P166" s="121">
        <v>-500000</v>
      </c>
      <c r="Q166" s="79"/>
      <c r="R166" s="79" t="s">
        <v>38</v>
      </c>
      <c r="S166" s="102">
        <v>1.1755</v>
      </c>
      <c r="T166" s="79">
        <v>1.1299999999999999</v>
      </c>
      <c r="U166" s="79" t="s">
        <v>45</v>
      </c>
      <c r="V166" s="79" t="s">
        <v>46</v>
      </c>
      <c r="W166" s="91"/>
      <c r="X166" s="91">
        <v>0</v>
      </c>
      <c r="Y166" s="79"/>
      <c r="Z166" s="102">
        <v>1.1415999999999999</v>
      </c>
      <c r="AA166" s="102">
        <v>1.1796827976356445</v>
      </c>
      <c r="AB166" s="121">
        <v>-9929.3174668483589</v>
      </c>
      <c r="AC166" s="112"/>
      <c r="AD166" s="91"/>
      <c r="AE166" s="121">
        <v>-9929.3174668483589</v>
      </c>
      <c r="AF166" s="79"/>
      <c r="AG166" s="102">
        <v>1.2284586460515381</v>
      </c>
      <c r="AH166" s="102">
        <v>1.2284586460515381</v>
      </c>
    </row>
    <row r="167" spans="1:34" s="77" customFormat="1" x14ac:dyDescent="0.2">
      <c r="A167" s="79">
        <v>2021</v>
      </c>
      <c r="B167" s="79" t="s">
        <v>124</v>
      </c>
      <c r="C167" s="79">
        <v>1112</v>
      </c>
      <c r="D167" s="79" t="s">
        <v>81</v>
      </c>
      <c r="E167" s="79" t="s">
        <v>57</v>
      </c>
      <c r="F167" s="86">
        <v>43269</v>
      </c>
      <c r="G167" s="86">
        <v>43920</v>
      </c>
      <c r="H167" s="86">
        <v>43922</v>
      </c>
      <c r="I167" s="79" t="s">
        <v>34</v>
      </c>
      <c r="J167" s="79" t="s">
        <v>35</v>
      </c>
      <c r="K167" s="79" t="s">
        <v>36</v>
      </c>
      <c r="L167" s="91">
        <v>840336.134453782</v>
      </c>
      <c r="M167" s="79" t="s">
        <v>34</v>
      </c>
      <c r="N167" s="79" t="s">
        <v>39</v>
      </c>
      <c r="O167" s="79" t="s">
        <v>37</v>
      </c>
      <c r="P167" s="121">
        <v>-1000000</v>
      </c>
      <c r="Q167" s="79"/>
      <c r="R167" s="79" t="s">
        <v>38</v>
      </c>
      <c r="S167" s="102">
        <v>1.19</v>
      </c>
      <c r="T167" s="79"/>
      <c r="U167" s="79"/>
      <c r="V167" s="79"/>
      <c r="W167" s="91"/>
      <c r="X167" s="91">
        <v>0</v>
      </c>
      <c r="Y167" s="79"/>
      <c r="Z167" s="102">
        <v>1.1415999999999999</v>
      </c>
      <c r="AA167" s="102">
        <v>1.1797773203731834</v>
      </c>
      <c r="AB167" s="91">
        <v>21000.147611499629</v>
      </c>
      <c r="AC167" s="122">
        <v>-31540.715310638876</v>
      </c>
      <c r="AD167" s="91">
        <v>0</v>
      </c>
      <c r="AE167" s="91">
        <v>21000.147611499629</v>
      </c>
      <c r="AF167" s="79"/>
      <c r="AG167" s="102">
        <v>1.2253747660244387</v>
      </c>
      <c r="AH167" s="102">
        <v>1.2253747660244387</v>
      </c>
    </row>
    <row r="168" spans="1:34" s="77" customFormat="1" x14ac:dyDescent="0.2">
      <c r="A168" s="79">
        <v>2021</v>
      </c>
      <c r="B168" s="79" t="s">
        <v>124</v>
      </c>
      <c r="C168" s="79">
        <v>1113</v>
      </c>
      <c r="D168" s="79" t="s">
        <v>81</v>
      </c>
      <c r="E168" s="79" t="s">
        <v>57</v>
      </c>
      <c r="F168" s="86">
        <v>43269</v>
      </c>
      <c r="G168" s="86">
        <v>43920</v>
      </c>
      <c r="H168" s="86">
        <v>43922</v>
      </c>
      <c r="I168" s="79" t="s">
        <v>40</v>
      </c>
      <c r="J168" s="79" t="s">
        <v>39</v>
      </c>
      <c r="K168" s="79" t="s">
        <v>36</v>
      </c>
      <c r="L168" s="91">
        <v>793650.79365079396</v>
      </c>
      <c r="M168" s="79" t="s">
        <v>40</v>
      </c>
      <c r="N168" s="79" t="s">
        <v>35</v>
      </c>
      <c r="O168" s="79" t="s">
        <v>37</v>
      </c>
      <c r="P168" s="121">
        <v>-1000000</v>
      </c>
      <c r="Q168" s="79"/>
      <c r="R168" s="79" t="s">
        <v>38</v>
      </c>
      <c r="S168" s="102">
        <v>1.26</v>
      </c>
      <c r="T168" s="79">
        <v>1.19</v>
      </c>
      <c r="U168" s="79" t="s">
        <v>45</v>
      </c>
      <c r="V168" s="79" t="s">
        <v>46</v>
      </c>
      <c r="W168" s="91"/>
      <c r="X168" s="91">
        <v>0</v>
      </c>
      <c r="Y168" s="79"/>
      <c r="Z168" s="102">
        <v>1.1415999999999999</v>
      </c>
      <c r="AA168" s="102">
        <v>1.1797773203731834</v>
      </c>
      <c r="AB168" s="121">
        <v>-52540.862922138505</v>
      </c>
      <c r="AC168" s="112"/>
      <c r="AD168" s="91"/>
      <c r="AE168" s="121">
        <v>-52540.862922138505</v>
      </c>
      <c r="AF168" s="79"/>
      <c r="AG168" s="102">
        <v>1.2253747660244387</v>
      </c>
      <c r="AH168" s="102">
        <v>1.2253747660244387</v>
      </c>
    </row>
    <row r="169" spans="1:34" s="77" customFormat="1" x14ac:dyDescent="0.2">
      <c r="A169" s="79">
        <v>2021</v>
      </c>
      <c r="B169" s="79" t="s">
        <v>125</v>
      </c>
      <c r="C169" s="79">
        <v>1269</v>
      </c>
      <c r="D169" s="79" t="s">
        <v>83</v>
      </c>
      <c r="E169" s="79" t="s">
        <v>67</v>
      </c>
      <c r="F169" s="86">
        <v>43397</v>
      </c>
      <c r="G169" s="86">
        <v>43920</v>
      </c>
      <c r="H169" s="86">
        <v>43922</v>
      </c>
      <c r="I169" s="79" t="s">
        <v>34</v>
      </c>
      <c r="J169" s="79" t="s">
        <v>35</v>
      </c>
      <c r="K169" s="79" t="s">
        <v>36</v>
      </c>
      <c r="L169" s="91">
        <v>212494.68763280899</v>
      </c>
      <c r="M169" s="79" t="s">
        <v>34</v>
      </c>
      <c r="N169" s="79" t="s">
        <v>39</v>
      </c>
      <c r="O169" s="79" t="s">
        <v>37</v>
      </c>
      <c r="P169" s="121">
        <v>-250000</v>
      </c>
      <c r="Q169" s="79"/>
      <c r="R169" s="79" t="s">
        <v>38</v>
      </c>
      <c r="S169" s="102">
        <v>1.1765000000000001</v>
      </c>
      <c r="T169" s="79">
        <v>1.2549999999999999</v>
      </c>
      <c r="U169" s="79" t="s">
        <v>84</v>
      </c>
      <c r="V169" s="79" t="s">
        <v>46</v>
      </c>
      <c r="W169" s="91"/>
      <c r="X169" s="91">
        <v>0</v>
      </c>
      <c r="Y169" s="79"/>
      <c r="Z169" s="102">
        <v>1.1415999999999999</v>
      </c>
      <c r="AA169" s="102">
        <v>1.1797773203731834</v>
      </c>
      <c r="AB169" s="91">
        <v>2279.0788030021763</v>
      </c>
      <c r="AC169" s="122">
        <v>-8644.0584558575574</v>
      </c>
      <c r="AD169" s="91"/>
      <c r="AE169" s="91">
        <v>2279.0788030021763</v>
      </c>
      <c r="AF169" s="79"/>
      <c r="AG169" s="102">
        <v>1.2299497458752655</v>
      </c>
      <c r="AH169" s="102">
        <v>1.2299497458752655</v>
      </c>
    </row>
    <row r="170" spans="1:34" s="77" customFormat="1" x14ac:dyDescent="0.2">
      <c r="A170" s="79">
        <v>2021</v>
      </c>
      <c r="B170" s="79" t="s">
        <v>125</v>
      </c>
      <c r="C170" s="79">
        <v>1270</v>
      </c>
      <c r="D170" s="79" t="s">
        <v>83</v>
      </c>
      <c r="E170" s="79" t="s">
        <v>67</v>
      </c>
      <c r="F170" s="86">
        <v>43397</v>
      </c>
      <c r="G170" s="86">
        <v>43920</v>
      </c>
      <c r="H170" s="86">
        <v>43922</v>
      </c>
      <c r="I170" s="79" t="s">
        <v>40</v>
      </c>
      <c r="J170" s="79" t="s">
        <v>39</v>
      </c>
      <c r="K170" s="79" t="s">
        <v>36</v>
      </c>
      <c r="L170" s="91">
        <v>212494.68763280899</v>
      </c>
      <c r="M170" s="79" t="s">
        <v>40</v>
      </c>
      <c r="N170" s="79" t="s">
        <v>35</v>
      </c>
      <c r="O170" s="79" t="s">
        <v>37</v>
      </c>
      <c r="P170" s="121">
        <v>-250000</v>
      </c>
      <c r="Q170" s="79"/>
      <c r="R170" s="79" t="s">
        <v>38</v>
      </c>
      <c r="S170" s="102">
        <v>1.1765000000000001</v>
      </c>
      <c r="T170" s="79"/>
      <c r="U170" s="79"/>
      <c r="V170" s="79"/>
      <c r="W170" s="91"/>
      <c r="X170" s="91">
        <v>0</v>
      </c>
      <c r="Y170" s="79"/>
      <c r="Z170" s="102">
        <v>1.1415999999999999</v>
      </c>
      <c r="AA170" s="102">
        <v>1.1797773203731834</v>
      </c>
      <c r="AB170" s="121">
        <v>-5902.317918793733</v>
      </c>
      <c r="AC170" s="112"/>
      <c r="AD170" s="91">
        <v>0</v>
      </c>
      <c r="AE170" s="121">
        <v>-5902.317918793733</v>
      </c>
      <c r="AF170" s="79"/>
      <c r="AG170" s="102">
        <v>1.2299497458752655</v>
      </c>
      <c r="AH170" s="102">
        <v>1.2299497458752655</v>
      </c>
    </row>
    <row r="171" spans="1:34" s="77" customFormat="1" x14ac:dyDescent="0.2">
      <c r="A171" s="79">
        <v>2021</v>
      </c>
      <c r="B171" s="79" t="s">
        <v>125</v>
      </c>
      <c r="C171" s="79">
        <v>1271</v>
      </c>
      <c r="D171" s="79" t="s">
        <v>83</v>
      </c>
      <c r="E171" s="79" t="s">
        <v>67</v>
      </c>
      <c r="F171" s="86">
        <v>43397</v>
      </c>
      <c r="G171" s="86">
        <v>43920</v>
      </c>
      <c r="H171" s="86">
        <v>43922</v>
      </c>
      <c r="I171" s="79" t="s">
        <v>40</v>
      </c>
      <c r="J171" s="79" t="s">
        <v>39</v>
      </c>
      <c r="K171" s="79" t="s">
        <v>36</v>
      </c>
      <c r="L171" s="91">
        <v>212494.68763280899</v>
      </c>
      <c r="M171" s="79" t="s">
        <v>40</v>
      </c>
      <c r="N171" s="79" t="s">
        <v>35</v>
      </c>
      <c r="O171" s="79" t="s">
        <v>37</v>
      </c>
      <c r="P171" s="121">
        <v>-250000</v>
      </c>
      <c r="Q171" s="79"/>
      <c r="R171" s="79" t="s">
        <v>38</v>
      </c>
      <c r="S171" s="102">
        <v>1.1765000000000001</v>
      </c>
      <c r="T171" s="79">
        <v>1.1299999999999999</v>
      </c>
      <c r="U171" s="79" t="s">
        <v>45</v>
      </c>
      <c r="V171" s="79" t="s">
        <v>46</v>
      </c>
      <c r="W171" s="91"/>
      <c r="X171" s="91">
        <v>0</v>
      </c>
      <c r="Y171" s="79"/>
      <c r="Z171" s="102">
        <v>1.1415999999999999</v>
      </c>
      <c r="AA171" s="102">
        <v>1.1797773203731834</v>
      </c>
      <c r="AB171" s="121">
        <v>-5020.8193400660002</v>
      </c>
      <c r="AC171" s="112"/>
      <c r="AD171" s="91"/>
      <c r="AE171" s="121">
        <v>-5020.8193400660002</v>
      </c>
      <c r="AF171" s="79"/>
      <c r="AG171" s="102">
        <v>1.2299497458752655</v>
      </c>
      <c r="AH171" s="102">
        <v>1.2299497458752655</v>
      </c>
    </row>
    <row r="172" spans="1:34" s="77" customFormat="1" x14ac:dyDescent="0.2">
      <c r="A172" s="79">
        <v>2021</v>
      </c>
      <c r="B172" s="79" t="s">
        <v>126</v>
      </c>
      <c r="C172" s="79">
        <v>1272</v>
      </c>
      <c r="D172" s="79" t="s">
        <v>83</v>
      </c>
      <c r="E172" s="79" t="s">
        <v>67</v>
      </c>
      <c r="F172" s="86">
        <v>43397</v>
      </c>
      <c r="G172" s="86">
        <v>43949</v>
      </c>
      <c r="H172" s="86">
        <v>43951</v>
      </c>
      <c r="I172" s="79" t="s">
        <v>34</v>
      </c>
      <c r="J172" s="79" t="s">
        <v>35</v>
      </c>
      <c r="K172" s="79" t="s">
        <v>36</v>
      </c>
      <c r="L172" s="91">
        <v>212494.68763280899</v>
      </c>
      <c r="M172" s="79" t="s">
        <v>34</v>
      </c>
      <c r="N172" s="79" t="s">
        <v>39</v>
      </c>
      <c r="O172" s="79" t="s">
        <v>37</v>
      </c>
      <c r="P172" s="121">
        <v>-250000</v>
      </c>
      <c r="Q172" s="79"/>
      <c r="R172" s="79" t="s">
        <v>38</v>
      </c>
      <c r="S172" s="102">
        <v>1.1765000000000001</v>
      </c>
      <c r="T172" s="79">
        <v>1.2549999999999999</v>
      </c>
      <c r="U172" s="79" t="s">
        <v>84</v>
      </c>
      <c r="V172" s="79" t="s">
        <v>46</v>
      </c>
      <c r="W172" s="91"/>
      <c r="X172" s="91">
        <v>0</v>
      </c>
      <c r="Y172" s="79"/>
      <c r="Z172" s="102">
        <v>1.1415999999999999</v>
      </c>
      <c r="AA172" s="102">
        <v>1.1825125297949135</v>
      </c>
      <c r="AB172" s="91">
        <v>2276.3618957057361</v>
      </c>
      <c r="AC172" s="122">
        <v>-8779.3207878617613</v>
      </c>
      <c r="AD172" s="91"/>
      <c r="AE172" s="91">
        <v>2276.3618957057361</v>
      </c>
      <c r="AF172" s="79"/>
      <c r="AG172" s="102">
        <v>1.2337458332429665</v>
      </c>
      <c r="AH172" s="102">
        <v>1.2337458332429665</v>
      </c>
    </row>
    <row r="173" spans="1:34" s="77" customFormat="1" x14ac:dyDescent="0.2">
      <c r="A173" s="79">
        <v>2021</v>
      </c>
      <c r="B173" s="79" t="s">
        <v>126</v>
      </c>
      <c r="C173" s="79">
        <v>1273</v>
      </c>
      <c r="D173" s="79" t="s">
        <v>83</v>
      </c>
      <c r="E173" s="79" t="s">
        <v>67</v>
      </c>
      <c r="F173" s="86">
        <v>43397</v>
      </c>
      <c r="G173" s="86">
        <v>43949</v>
      </c>
      <c r="H173" s="86">
        <v>43951</v>
      </c>
      <c r="I173" s="79" t="s">
        <v>40</v>
      </c>
      <c r="J173" s="79" t="s">
        <v>39</v>
      </c>
      <c r="K173" s="79" t="s">
        <v>36</v>
      </c>
      <c r="L173" s="91">
        <v>212494.68763280899</v>
      </c>
      <c r="M173" s="79" t="s">
        <v>40</v>
      </c>
      <c r="N173" s="79" t="s">
        <v>35</v>
      </c>
      <c r="O173" s="79" t="s">
        <v>37</v>
      </c>
      <c r="P173" s="121">
        <v>-250000</v>
      </c>
      <c r="Q173" s="79"/>
      <c r="R173" s="79" t="s">
        <v>38</v>
      </c>
      <c r="S173" s="102">
        <v>1.1765000000000001</v>
      </c>
      <c r="T173" s="79"/>
      <c r="U173" s="79"/>
      <c r="V173" s="79"/>
      <c r="W173" s="91"/>
      <c r="X173" s="91">
        <v>0</v>
      </c>
      <c r="Y173" s="79"/>
      <c r="Z173" s="102">
        <v>1.1415999999999999</v>
      </c>
      <c r="AA173" s="102">
        <v>1.1825125297949135</v>
      </c>
      <c r="AB173" s="121">
        <v>-5949.6809720165047</v>
      </c>
      <c r="AC173" s="112"/>
      <c r="AD173" s="91">
        <v>0</v>
      </c>
      <c r="AE173" s="121">
        <v>-5949.6809720165047</v>
      </c>
      <c r="AF173" s="79"/>
      <c r="AG173" s="102">
        <v>1.2337458332429665</v>
      </c>
      <c r="AH173" s="102">
        <v>1.2337458332429665</v>
      </c>
    </row>
    <row r="174" spans="1:34" s="77" customFormat="1" x14ac:dyDescent="0.2">
      <c r="A174" s="79">
        <v>2021</v>
      </c>
      <c r="B174" s="79" t="s">
        <v>126</v>
      </c>
      <c r="C174" s="79">
        <v>1274</v>
      </c>
      <c r="D174" s="79" t="s">
        <v>83</v>
      </c>
      <c r="E174" s="79" t="s">
        <v>67</v>
      </c>
      <c r="F174" s="86">
        <v>43397</v>
      </c>
      <c r="G174" s="86">
        <v>43949</v>
      </c>
      <c r="H174" s="86">
        <v>43951</v>
      </c>
      <c r="I174" s="79" t="s">
        <v>40</v>
      </c>
      <c r="J174" s="79" t="s">
        <v>39</v>
      </c>
      <c r="K174" s="79" t="s">
        <v>36</v>
      </c>
      <c r="L174" s="91">
        <v>212494.68763280899</v>
      </c>
      <c r="M174" s="79" t="s">
        <v>40</v>
      </c>
      <c r="N174" s="79" t="s">
        <v>35</v>
      </c>
      <c r="O174" s="79" t="s">
        <v>37</v>
      </c>
      <c r="P174" s="121">
        <v>-250000</v>
      </c>
      <c r="Q174" s="79"/>
      <c r="R174" s="79" t="s">
        <v>38</v>
      </c>
      <c r="S174" s="102">
        <v>1.1765000000000001</v>
      </c>
      <c r="T174" s="79">
        <v>1.1299999999999999</v>
      </c>
      <c r="U174" s="79" t="s">
        <v>45</v>
      </c>
      <c r="V174" s="79" t="s">
        <v>46</v>
      </c>
      <c r="W174" s="91"/>
      <c r="X174" s="91">
        <v>0</v>
      </c>
      <c r="Y174" s="79"/>
      <c r="Z174" s="102">
        <v>1.1415999999999999</v>
      </c>
      <c r="AA174" s="102">
        <v>1.1825125297949135</v>
      </c>
      <c r="AB174" s="121">
        <v>-5106.0017115509927</v>
      </c>
      <c r="AC174" s="112"/>
      <c r="AD174" s="91"/>
      <c r="AE174" s="121">
        <v>-5106.0017115509927</v>
      </c>
      <c r="AF174" s="79"/>
      <c r="AG174" s="102">
        <v>1.2337458332429665</v>
      </c>
      <c r="AH174" s="102">
        <v>1.2337458332429665</v>
      </c>
    </row>
    <row r="175" spans="1:34" s="77" customFormat="1" x14ac:dyDescent="0.2">
      <c r="A175" s="79">
        <v>2021</v>
      </c>
      <c r="B175" s="79" t="s">
        <v>127</v>
      </c>
      <c r="C175" s="79">
        <v>1362</v>
      </c>
      <c r="D175" s="79" t="s">
        <v>86</v>
      </c>
      <c r="E175" s="79" t="s">
        <v>33</v>
      </c>
      <c r="F175" s="86">
        <v>43397</v>
      </c>
      <c r="G175" s="86">
        <v>43949</v>
      </c>
      <c r="H175" s="86">
        <v>43951</v>
      </c>
      <c r="I175" s="79" t="s">
        <v>34</v>
      </c>
      <c r="J175" s="79" t="s">
        <v>35</v>
      </c>
      <c r="K175" s="79" t="s">
        <v>36</v>
      </c>
      <c r="L175" s="91">
        <v>425350.914504466</v>
      </c>
      <c r="M175" s="79" t="s">
        <v>34</v>
      </c>
      <c r="N175" s="79" t="s">
        <v>39</v>
      </c>
      <c r="O175" s="79" t="s">
        <v>37</v>
      </c>
      <c r="P175" s="121">
        <v>-500000</v>
      </c>
      <c r="Q175" s="79"/>
      <c r="R175" s="79" t="s">
        <v>38</v>
      </c>
      <c r="S175" s="102">
        <v>1.1755</v>
      </c>
      <c r="T175" s="79">
        <v>1.2549999999999999</v>
      </c>
      <c r="U175" s="79" t="s">
        <v>84</v>
      </c>
      <c r="V175" s="79" t="s">
        <v>46</v>
      </c>
      <c r="W175" s="91"/>
      <c r="X175" s="91">
        <v>0</v>
      </c>
      <c r="Y175" s="79"/>
      <c r="Z175" s="102">
        <v>1.1415999999999999</v>
      </c>
      <c r="AA175" s="102">
        <v>1.1825125297949135</v>
      </c>
      <c r="AB175" s="91">
        <v>4684.0729462837407</v>
      </c>
      <c r="AC175" s="122">
        <v>-17190.952870444999</v>
      </c>
      <c r="AD175" s="91"/>
      <c r="AE175" s="91">
        <v>4684.0729462837407</v>
      </c>
      <c r="AF175" s="79"/>
      <c r="AG175" s="102">
        <v>1.2326275087423735</v>
      </c>
      <c r="AH175" s="102">
        <v>1.2326275087423735</v>
      </c>
    </row>
    <row r="176" spans="1:34" s="77" customFormat="1" x14ac:dyDescent="0.2">
      <c r="A176" s="79">
        <v>2021</v>
      </c>
      <c r="B176" s="79" t="s">
        <v>127</v>
      </c>
      <c r="C176" s="79">
        <v>1363</v>
      </c>
      <c r="D176" s="79" t="s">
        <v>86</v>
      </c>
      <c r="E176" s="79" t="s">
        <v>33</v>
      </c>
      <c r="F176" s="86">
        <v>43397</v>
      </c>
      <c r="G176" s="86">
        <v>43949</v>
      </c>
      <c r="H176" s="86">
        <v>43951</v>
      </c>
      <c r="I176" s="79" t="s">
        <v>40</v>
      </c>
      <c r="J176" s="79" t="s">
        <v>39</v>
      </c>
      <c r="K176" s="79" t="s">
        <v>36</v>
      </c>
      <c r="L176" s="91">
        <v>425350.914504466</v>
      </c>
      <c r="M176" s="79" t="s">
        <v>40</v>
      </c>
      <c r="N176" s="79" t="s">
        <v>35</v>
      </c>
      <c r="O176" s="79" t="s">
        <v>37</v>
      </c>
      <c r="P176" s="121">
        <v>-500000</v>
      </c>
      <c r="Q176" s="79"/>
      <c r="R176" s="79" t="s">
        <v>38</v>
      </c>
      <c r="S176" s="102">
        <v>1.1755</v>
      </c>
      <c r="T176" s="79"/>
      <c r="U176" s="79"/>
      <c r="V176" s="79"/>
      <c r="W176" s="91"/>
      <c r="X176" s="91">
        <v>0</v>
      </c>
      <c r="Y176" s="79"/>
      <c r="Z176" s="102">
        <v>1.1415999999999999</v>
      </c>
      <c r="AA176" s="102">
        <v>1.1825125297949135</v>
      </c>
      <c r="AB176" s="121">
        <v>-11746.447402762775</v>
      </c>
      <c r="AC176" s="112"/>
      <c r="AD176" s="91">
        <v>0</v>
      </c>
      <c r="AE176" s="121">
        <v>-11746.447402762775</v>
      </c>
      <c r="AF176" s="79"/>
      <c r="AG176" s="102">
        <v>1.2326275087423735</v>
      </c>
      <c r="AH176" s="102">
        <v>1.2326275087423735</v>
      </c>
    </row>
    <row r="177" spans="1:34" s="77" customFormat="1" x14ac:dyDescent="0.2">
      <c r="A177" s="79">
        <v>2021</v>
      </c>
      <c r="B177" s="79" t="s">
        <v>127</v>
      </c>
      <c r="C177" s="79">
        <v>1364</v>
      </c>
      <c r="D177" s="79" t="s">
        <v>86</v>
      </c>
      <c r="E177" s="79" t="s">
        <v>33</v>
      </c>
      <c r="F177" s="86">
        <v>43397</v>
      </c>
      <c r="G177" s="86">
        <v>43949</v>
      </c>
      <c r="H177" s="86">
        <v>43951</v>
      </c>
      <c r="I177" s="79" t="s">
        <v>40</v>
      </c>
      <c r="J177" s="79" t="s">
        <v>39</v>
      </c>
      <c r="K177" s="79" t="s">
        <v>36</v>
      </c>
      <c r="L177" s="91">
        <v>425350.914504466</v>
      </c>
      <c r="M177" s="79" t="s">
        <v>40</v>
      </c>
      <c r="N177" s="79" t="s">
        <v>35</v>
      </c>
      <c r="O177" s="79" t="s">
        <v>37</v>
      </c>
      <c r="P177" s="121">
        <v>-500000</v>
      </c>
      <c r="Q177" s="79"/>
      <c r="R177" s="79" t="s">
        <v>38</v>
      </c>
      <c r="S177" s="102">
        <v>1.1755</v>
      </c>
      <c r="T177" s="79">
        <v>1.1299999999999999</v>
      </c>
      <c r="U177" s="79" t="s">
        <v>45</v>
      </c>
      <c r="V177" s="79" t="s">
        <v>46</v>
      </c>
      <c r="W177" s="91"/>
      <c r="X177" s="91">
        <v>0</v>
      </c>
      <c r="Y177" s="79"/>
      <c r="Z177" s="102">
        <v>1.1415999999999999</v>
      </c>
      <c r="AA177" s="102">
        <v>1.1825125297949135</v>
      </c>
      <c r="AB177" s="121">
        <v>-10128.578413965963</v>
      </c>
      <c r="AC177" s="112"/>
      <c r="AD177" s="91"/>
      <c r="AE177" s="121">
        <v>-10128.578413965963</v>
      </c>
      <c r="AF177" s="79"/>
      <c r="AG177" s="102">
        <v>1.2326275087423735</v>
      </c>
      <c r="AH177" s="102">
        <v>1.2326275087423735</v>
      </c>
    </row>
    <row r="178" spans="1:34" s="77" customFormat="1" x14ac:dyDescent="0.2">
      <c r="A178" s="79">
        <v>2021</v>
      </c>
      <c r="B178" s="79" t="s">
        <v>128</v>
      </c>
      <c r="C178" s="79">
        <v>1114</v>
      </c>
      <c r="D178" s="79" t="s">
        <v>81</v>
      </c>
      <c r="E178" s="79" t="s">
        <v>57</v>
      </c>
      <c r="F178" s="86">
        <v>43269</v>
      </c>
      <c r="G178" s="86">
        <v>43950</v>
      </c>
      <c r="H178" s="86">
        <v>43952</v>
      </c>
      <c r="I178" s="79" t="s">
        <v>34</v>
      </c>
      <c r="J178" s="79" t="s">
        <v>35</v>
      </c>
      <c r="K178" s="79" t="s">
        <v>36</v>
      </c>
      <c r="L178" s="91">
        <v>840336.134453782</v>
      </c>
      <c r="M178" s="79" t="s">
        <v>34</v>
      </c>
      <c r="N178" s="79" t="s">
        <v>39</v>
      </c>
      <c r="O178" s="79" t="s">
        <v>37</v>
      </c>
      <c r="P178" s="121">
        <v>-1000000</v>
      </c>
      <c r="Q178" s="79"/>
      <c r="R178" s="79" t="s">
        <v>38</v>
      </c>
      <c r="S178" s="102">
        <v>1.19</v>
      </c>
      <c r="T178" s="79"/>
      <c r="U178" s="79"/>
      <c r="V178" s="79"/>
      <c r="W178" s="91"/>
      <c r="X178" s="91">
        <v>0</v>
      </c>
      <c r="Y178" s="79"/>
      <c r="Z178" s="102">
        <v>1.1415999999999999</v>
      </c>
      <c r="AA178" s="102">
        <v>1.1826068610756171</v>
      </c>
      <c r="AB178" s="91">
        <v>23055.501719113545</v>
      </c>
      <c r="AC178" s="122">
        <v>-28662.644378258399</v>
      </c>
      <c r="AD178" s="91">
        <v>0</v>
      </c>
      <c r="AE178" s="91">
        <v>23055.501719113545</v>
      </c>
      <c r="AF178" s="79"/>
      <c r="AG178" s="102">
        <v>1.224099728781737</v>
      </c>
      <c r="AH178" s="102">
        <v>1.224099728781737</v>
      </c>
    </row>
    <row r="179" spans="1:34" s="77" customFormat="1" x14ac:dyDescent="0.2">
      <c r="A179" s="79">
        <v>2021</v>
      </c>
      <c r="B179" s="79" t="s">
        <v>128</v>
      </c>
      <c r="C179" s="79">
        <v>1115</v>
      </c>
      <c r="D179" s="79" t="s">
        <v>81</v>
      </c>
      <c r="E179" s="79" t="s">
        <v>57</v>
      </c>
      <c r="F179" s="86">
        <v>43269</v>
      </c>
      <c r="G179" s="86">
        <v>43950</v>
      </c>
      <c r="H179" s="86">
        <v>43952</v>
      </c>
      <c r="I179" s="79" t="s">
        <v>40</v>
      </c>
      <c r="J179" s="79" t="s">
        <v>39</v>
      </c>
      <c r="K179" s="79" t="s">
        <v>36</v>
      </c>
      <c r="L179" s="91">
        <v>793650.79365079396</v>
      </c>
      <c r="M179" s="79" t="s">
        <v>40</v>
      </c>
      <c r="N179" s="79" t="s">
        <v>35</v>
      </c>
      <c r="O179" s="79" t="s">
        <v>37</v>
      </c>
      <c r="P179" s="121">
        <v>-1000000</v>
      </c>
      <c r="Q179" s="79"/>
      <c r="R179" s="79" t="s">
        <v>38</v>
      </c>
      <c r="S179" s="102">
        <v>1.26</v>
      </c>
      <c r="T179" s="79">
        <v>1.19</v>
      </c>
      <c r="U179" s="79" t="s">
        <v>45</v>
      </c>
      <c r="V179" s="79" t="s">
        <v>46</v>
      </c>
      <c r="W179" s="91"/>
      <c r="X179" s="91">
        <v>0</v>
      </c>
      <c r="Y179" s="79"/>
      <c r="Z179" s="102">
        <v>1.1415999999999999</v>
      </c>
      <c r="AA179" s="102">
        <v>1.1826068610756171</v>
      </c>
      <c r="AB179" s="121">
        <v>-51718.146097371944</v>
      </c>
      <c r="AC179" s="112"/>
      <c r="AD179" s="91"/>
      <c r="AE179" s="121">
        <v>-51718.146097371944</v>
      </c>
      <c r="AF179" s="79"/>
      <c r="AG179" s="102">
        <v>1.224099728781737</v>
      </c>
      <c r="AH179" s="102">
        <v>1.224099728781737</v>
      </c>
    </row>
    <row r="180" spans="1:34" s="77" customFormat="1" x14ac:dyDescent="0.2">
      <c r="A180" s="79">
        <v>2021</v>
      </c>
      <c r="B180" s="79" t="s">
        <v>129</v>
      </c>
      <c r="C180" s="79">
        <v>1116</v>
      </c>
      <c r="D180" s="79" t="s">
        <v>81</v>
      </c>
      <c r="E180" s="79" t="s">
        <v>57</v>
      </c>
      <c r="F180" s="86">
        <v>43269</v>
      </c>
      <c r="G180" s="86">
        <v>43980</v>
      </c>
      <c r="H180" s="86">
        <v>43982</v>
      </c>
      <c r="I180" s="79" t="s">
        <v>34</v>
      </c>
      <c r="J180" s="79" t="s">
        <v>35</v>
      </c>
      <c r="K180" s="79" t="s">
        <v>36</v>
      </c>
      <c r="L180" s="91">
        <v>840336.134453782</v>
      </c>
      <c r="M180" s="79" t="s">
        <v>34</v>
      </c>
      <c r="N180" s="79" t="s">
        <v>39</v>
      </c>
      <c r="O180" s="79" t="s">
        <v>37</v>
      </c>
      <c r="P180" s="121">
        <v>-1000000</v>
      </c>
      <c r="Q180" s="79"/>
      <c r="R180" s="79" t="s">
        <v>38</v>
      </c>
      <c r="S180" s="102">
        <v>1.19</v>
      </c>
      <c r="T180" s="79"/>
      <c r="U180" s="79"/>
      <c r="V180" s="79"/>
      <c r="W180" s="91"/>
      <c r="X180" s="91">
        <v>0</v>
      </c>
      <c r="Y180" s="79"/>
      <c r="Z180" s="102">
        <v>1.1415999999999999</v>
      </c>
      <c r="AA180" s="102">
        <v>1.1854242489958373</v>
      </c>
      <c r="AB180" s="91">
        <v>25082.836398915151</v>
      </c>
      <c r="AC180" s="122">
        <v>-25849.45049765283</v>
      </c>
      <c r="AD180" s="91">
        <v>0</v>
      </c>
      <c r="AE180" s="91">
        <v>25082.836398915151</v>
      </c>
      <c r="AF180" s="79"/>
      <c r="AG180" s="102">
        <v>1.2228969487790085</v>
      </c>
      <c r="AH180" s="102">
        <v>1.2228969487790085</v>
      </c>
    </row>
    <row r="181" spans="1:34" s="77" customFormat="1" x14ac:dyDescent="0.2">
      <c r="A181" s="79">
        <v>2021</v>
      </c>
      <c r="B181" s="79" t="s">
        <v>129</v>
      </c>
      <c r="C181" s="79">
        <v>1117</v>
      </c>
      <c r="D181" s="79" t="s">
        <v>81</v>
      </c>
      <c r="E181" s="79" t="s">
        <v>57</v>
      </c>
      <c r="F181" s="86">
        <v>43269</v>
      </c>
      <c r="G181" s="86">
        <v>43980</v>
      </c>
      <c r="H181" s="86">
        <v>43982</v>
      </c>
      <c r="I181" s="79" t="s">
        <v>40</v>
      </c>
      <c r="J181" s="79" t="s">
        <v>39</v>
      </c>
      <c r="K181" s="79" t="s">
        <v>36</v>
      </c>
      <c r="L181" s="91">
        <v>793650.79365079396</v>
      </c>
      <c r="M181" s="79" t="s">
        <v>40</v>
      </c>
      <c r="N181" s="79" t="s">
        <v>35</v>
      </c>
      <c r="O181" s="79" t="s">
        <v>37</v>
      </c>
      <c r="P181" s="121">
        <v>-1000000</v>
      </c>
      <c r="Q181" s="79"/>
      <c r="R181" s="79" t="s">
        <v>38</v>
      </c>
      <c r="S181" s="102">
        <v>1.26</v>
      </c>
      <c r="T181" s="79">
        <v>1.19</v>
      </c>
      <c r="U181" s="79" t="s">
        <v>45</v>
      </c>
      <c r="V181" s="79" t="s">
        <v>46</v>
      </c>
      <c r="W181" s="91"/>
      <c r="X181" s="91">
        <v>0</v>
      </c>
      <c r="Y181" s="79"/>
      <c r="Z181" s="102">
        <v>1.1415999999999999</v>
      </c>
      <c r="AA181" s="102">
        <v>1.1854242489958373</v>
      </c>
      <c r="AB181" s="121">
        <v>-50932.286896567981</v>
      </c>
      <c r="AC181" s="112"/>
      <c r="AD181" s="91"/>
      <c r="AE181" s="121">
        <v>-50932.286896567981</v>
      </c>
      <c r="AF181" s="79"/>
      <c r="AG181" s="102">
        <v>1.2228969487790085</v>
      </c>
      <c r="AH181" s="102">
        <v>1.2228969487790085</v>
      </c>
    </row>
    <row r="182" spans="1:34" s="77" customFormat="1" x14ac:dyDescent="0.2">
      <c r="A182" s="79">
        <v>2021</v>
      </c>
      <c r="B182" s="79" t="s">
        <v>130</v>
      </c>
      <c r="C182" s="79">
        <v>1275</v>
      </c>
      <c r="D182" s="79" t="s">
        <v>83</v>
      </c>
      <c r="E182" s="79" t="s">
        <v>67</v>
      </c>
      <c r="F182" s="86">
        <v>43397</v>
      </c>
      <c r="G182" s="86">
        <v>43979</v>
      </c>
      <c r="H182" s="86">
        <v>43983</v>
      </c>
      <c r="I182" s="79" t="s">
        <v>34</v>
      </c>
      <c r="J182" s="79" t="s">
        <v>35</v>
      </c>
      <c r="K182" s="79" t="s">
        <v>36</v>
      </c>
      <c r="L182" s="91">
        <v>212494.68763280899</v>
      </c>
      <c r="M182" s="79" t="s">
        <v>34</v>
      </c>
      <c r="N182" s="79" t="s">
        <v>39</v>
      </c>
      <c r="O182" s="79" t="s">
        <v>37</v>
      </c>
      <c r="P182" s="121">
        <v>-250000</v>
      </c>
      <c r="Q182" s="79"/>
      <c r="R182" s="79" t="s">
        <v>38</v>
      </c>
      <c r="S182" s="102">
        <v>1.1765000000000001</v>
      </c>
      <c r="T182" s="79">
        <v>1.2549999999999999</v>
      </c>
      <c r="U182" s="79" t="s">
        <v>84</v>
      </c>
      <c r="V182" s="79" t="s">
        <v>46</v>
      </c>
      <c r="W182" s="91"/>
      <c r="X182" s="91">
        <v>0</v>
      </c>
      <c r="Y182" s="79"/>
      <c r="Z182" s="102">
        <v>1.1415999999999999</v>
      </c>
      <c r="AA182" s="102">
        <v>1.1855181797451999</v>
      </c>
      <c r="AB182" s="91">
        <v>2276.8025532617357</v>
      </c>
      <c r="AC182" s="122">
        <v>-8875.571421157425</v>
      </c>
      <c r="AD182" s="91"/>
      <c r="AE182" s="91">
        <v>2276.8025532617357</v>
      </c>
      <c r="AF182" s="79"/>
      <c r="AG182" s="102">
        <v>1.2376073466283233</v>
      </c>
      <c r="AH182" s="102">
        <v>1.2376073466283233</v>
      </c>
    </row>
    <row r="183" spans="1:34" s="77" customFormat="1" x14ac:dyDescent="0.2">
      <c r="A183" s="79">
        <v>2021</v>
      </c>
      <c r="B183" s="79" t="s">
        <v>130</v>
      </c>
      <c r="C183" s="79">
        <v>1276</v>
      </c>
      <c r="D183" s="79" t="s">
        <v>83</v>
      </c>
      <c r="E183" s="79" t="s">
        <v>67</v>
      </c>
      <c r="F183" s="86">
        <v>43397</v>
      </c>
      <c r="G183" s="86">
        <v>43979</v>
      </c>
      <c r="H183" s="86">
        <v>43983</v>
      </c>
      <c r="I183" s="79" t="s">
        <v>40</v>
      </c>
      <c r="J183" s="79" t="s">
        <v>39</v>
      </c>
      <c r="K183" s="79" t="s">
        <v>36</v>
      </c>
      <c r="L183" s="91">
        <v>212494.68763280899</v>
      </c>
      <c r="M183" s="79" t="s">
        <v>40</v>
      </c>
      <c r="N183" s="79" t="s">
        <v>35</v>
      </c>
      <c r="O183" s="79" t="s">
        <v>37</v>
      </c>
      <c r="P183" s="121">
        <v>-250000</v>
      </c>
      <c r="Q183" s="79"/>
      <c r="R183" s="79" t="s">
        <v>38</v>
      </c>
      <c r="S183" s="102">
        <v>1.1765000000000001</v>
      </c>
      <c r="T183" s="79"/>
      <c r="U183" s="79"/>
      <c r="V183" s="79"/>
      <c r="W183" s="91"/>
      <c r="X183" s="91">
        <v>0</v>
      </c>
      <c r="Y183" s="79"/>
      <c r="Z183" s="102">
        <v>1.1415999999999999</v>
      </c>
      <c r="AA183" s="102">
        <v>1.1855181797451999</v>
      </c>
      <c r="AB183" s="121">
        <v>-5976.2524239751519</v>
      </c>
      <c r="AC183" s="112"/>
      <c r="AD183" s="91">
        <v>0</v>
      </c>
      <c r="AE183" s="121">
        <v>-5976.2524239751519</v>
      </c>
      <c r="AF183" s="79"/>
      <c r="AG183" s="102">
        <v>1.2376073466283233</v>
      </c>
      <c r="AH183" s="102">
        <v>1.2376073466283233</v>
      </c>
    </row>
    <row r="184" spans="1:34" s="77" customFormat="1" x14ac:dyDescent="0.2">
      <c r="A184" s="79">
        <v>2021</v>
      </c>
      <c r="B184" s="79" t="s">
        <v>130</v>
      </c>
      <c r="C184" s="79">
        <v>1277</v>
      </c>
      <c r="D184" s="79" t="s">
        <v>83</v>
      </c>
      <c r="E184" s="79" t="s">
        <v>67</v>
      </c>
      <c r="F184" s="86">
        <v>43397</v>
      </c>
      <c r="G184" s="86">
        <v>43979</v>
      </c>
      <c r="H184" s="86">
        <v>43983</v>
      </c>
      <c r="I184" s="79" t="s">
        <v>40</v>
      </c>
      <c r="J184" s="79" t="s">
        <v>39</v>
      </c>
      <c r="K184" s="79" t="s">
        <v>36</v>
      </c>
      <c r="L184" s="91">
        <v>212494.68763280899</v>
      </c>
      <c r="M184" s="79" t="s">
        <v>40</v>
      </c>
      <c r="N184" s="79" t="s">
        <v>35</v>
      </c>
      <c r="O184" s="79" t="s">
        <v>37</v>
      </c>
      <c r="P184" s="121">
        <v>-250000</v>
      </c>
      <c r="Q184" s="79"/>
      <c r="R184" s="79" t="s">
        <v>38</v>
      </c>
      <c r="S184" s="102">
        <v>1.1765000000000001</v>
      </c>
      <c r="T184" s="79">
        <v>1.1299999999999999</v>
      </c>
      <c r="U184" s="79" t="s">
        <v>45</v>
      </c>
      <c r="V184" s="79" t="s">
        <v>46</v>
      </c>
      <c r="W184" s="91"/>
      <c r="X184" s="91">
        <v>0</v>
      </c>
      <c r="Y184" s="79"/>
      <c r="Z184" s="102">
        <v>1.1415999999999999</v>
      </c>
      <c r="AA184" s="102">
        <v>1.1855181797451999</v>
      </c>
      <c r="AB184" s="121">
        <v>-5176.1215504440088</v>
      </c>
      <c r="AC184" s="112"/>
      <c r="AD184" s="91"/>
      <c r="AE184" s="121">
        <v>-5176.1215504440088</v>
      </c>
      <c r="AF184" s="79"/>
      <c r="AG184" s="102">
        <v>1.2376073466283233</v>
      </c>
      <c r="AH184" s="102">
        <v>1.2376073466283233</v>
      </c>
    </row>
    <row r="185" spans="1:34" s="77" customFormat="1" x14ac:dyDescent="0.2">
      <c r="A185" s="79">
        <v>2021</v>
      </c>
      <c r="B185" s="79" t="s">
        <v>131</v>
      </c>
      <c r="C185" s="79">
        <v>1365</v>
      </c>
      <c r="D185" s="79" t="s">
        <v>86</v>
      </c>
      <c r="E185" s="79" t="s">
        <v>33</v>
      </c>
      <c r="F185" s="86">
        <v>43397</v>
      </c>
      <c r="G185" s="86">
        <v>43979</v>
      </c>
      <c r="H185" s="86">
        <v>43983</v>
      </c>
      <c r="I185" s="79" t="s">
        <v>34</v>
      </c>
      <c r="J185" s="79" t="s">
        <v>35</v>
      </c>
      <c r="K185" s="79" t="s">
        <v>36</v>
      </c>
      <c r="L185" s="91">
        <v>425350.914504466</v>
      </c>
      <c r="M185" s="79" t="s">
        <v>34</v>
      </c>
      <c r="N185" s="79" t="s">
        <v>39</v>
      </c>
      <c r="O185" s="79" t="s">
        <v>37</v>
      </c>
      <c r="P185" s="121">
        <v>-500000</v>
      </c>
      <c r="Q185" s="79"/>
      <c r="R185" s="79" t="s">
        <v>38</v>
      </c>
      <c r="S185" s="102">
        <v>1.1755</v>
      </c>
      <c r="T185" s="79">
        <v>1.2549999999999999</v>
      </c>
      <c r="U185" s="79" t="s">
        <v>84</v>
      </c>
      <c r="V185" s="79" t="s">
        <v>46</v>
      </c>
      <c r="W185" s="91"/>
      <c r="X185" s="91">
        <v>0</v>
      </c>
      <c r="Y185" s="79"/>
      <c r="Z185" s="102">
        <v>1.1415999999999999</v>
      </c>
      <c r="AA185" s="102">
        <v>1.1855181797451999</v>
      </c>
      <c r="AB185" s="91">
        <v>4682.7278660609372</v>
      </c>
      <c r="AC185" s="122">
        <v>-17390.717531651309</v>
      </c>
      <c r="AD185" s="91"/>
      <c r="AE185" s="91">
        <v>4682.7278660609372</v>
      </c>
      <c r="AF185" s="79"/>
      <c r="AG185" s="102">
        <v>1.2365042240842554</v>
      </c>
      <c r="AH185" s="102">
        <v>1.2365042240842554</v>
      </c>
    </row>
    <row r="186" spans="1:34" s="77" customFormat="1" x14ac:dyDescent="0.2">
      <c r="A186" s="79">
        <v>2021</v>
      </c>
      <c r="B186" s="79" t="s">
        <v>131</v>
      </c>
      <c r="C186" s="79">
        <v>1366</v>
      </c>
      <c r="D186" s="79" t="s">
        <v>86</v>
      </c>
      <c r="E186" s="79" t="s">
        <v>33</v>
      </c>
      <c r="F186" s="86">
        <v>43397</v>
      </c>
      <c r="G186" s="86">
        <v>43979</v>
      </c>
      <c r="H186" s="86">
        <v>43983</v>
      </c>
      <c r="I186" s="79" t="s">
        <v>40</v>
      </c>
      <c r="J186" s="79" t="s">
        <v>39</v>
      </c>
      <c r="K186" s="79" t="s">
        <v>36</v>
      </c>
      <c r="L186" s="91">
        <v>425350.914504466</v>
      </c>
      <c r="M186" s="79" t="s">
        <v>40</v>
      </c>
      <c r="N186" s="79" t="s">
        <v>35</v>
      </c>
      <c r="O186" s="79" t="s">
        <v>37</v>
      </c>
      <c r="P186" s="121">
        <v>-500000</v>
      </c>
      <c r="Q186" s="79"/>
      <c r="R186" s="79" t="s">
        <v>38</v>
      </c>
      <c r="S186" s="102">
        <v>1.1755</v>
      </c>
      <c r="T186" s="79"/>
      <c r="U186" s="79"/>
      <c r="V186" s="79"/>
      <c r="W186" s="91"/>
      <c r="X186" s="91">
        <v>0</v>
      </c>
      <c r="Y186" s="79"/>
      <c r="Z186" s="102">
        <v>1.1415999999999999</v>
      </c>
      <c r="AA186" s="102">
        <v>1.1855181797451999</v>
      </c>
      <c r="AB186" s="121">
        <v>-11803.807570009245</v>
      </c>
      <c r="AC186" s="112"/>
      <c r="AD186" s="91">
        <v>0</v>
      </c>
      <c r="AE186" s="121">
        <v>-11803.807570009245</v>
      </c>
      <c r="AF186" s="79"/>
      <c r="AG186" s="102">
        <v>1.2365042240842554</v>
      </c>
      <c r="AH186" s="102">
        <v>1.2365042240842554</v>
      </c>
    </row>
    <row r="187" spans="1:34" s="77" customFormat="1" x14ac:dyDescent="0.2">
      <c r="A187" s="79">
        <v>2021</v>
      </c>
      <c r="B187" s="79" t="s">
        <v>131</v>
      </c>
      <c r="C187" s="79">
        <v>1367</v>
      </c>
      <c r="D187" s="79" t="s">
        <v>86</v>
      </c>
      <c r="E187" s="79" t="s">
        <v>33</v>
      </c>
      <c r="F187" s="86">
        <v>43397</v>
      </c>
      <c r="G187" s="86">
        <v>43979</v>
      </c>
      <c r="H187" s="86">
        <v>43983</v>
      </c>
      <c r="I187" s="79" t="s">
        <v>40</v>
      </c>
      <c r="J187" s="79" t="s">
        <v>39</v>
      </c>
      <c r="K187" s="79" t="s">
        <v>36</v>
      </c>
      <c r="L187" s="91">
        <v>425350.914504466</v>
      </c>
      <c r="M187" s="79" t="s">
        <v>40</v>
      </c>
      <c r="N187" s="79" t="s">
        <v>35</v>
      </c>
      <c r="O187" s="79" t="s">
        <v>37</v>
      </c>
      <c r="P187" s="121">
        <v>-500000</v>
      </c>
      <c r="Q187" s="79"/>
      <c r="R187" s="79" t="s">
        <v>38</v>
      </c>
      <c r="S187" s="102">
        <v>1.1755</v>
      </c>
      <c r="T187" s="79">
        <v>1.1299999999999999</v>
      </c>
      <c r="U187" s="79" t="s">
        <v>45</v>
      </c>
      <c r="V187" s="79" t="s">
        <v>46</v>
      </c>
      <c r="W187" s="91"/>
      <c r="X187" s="91">
        <v>0</v>
      </c>
      <c r="Y187" s="79"/>
      <c r="Z187" s="102">
        <v>1.1415999999999999</v>
      </c>
      <c r="AA187" s="102">
        <v>1.1855181797451999</v>
      </c>
      <c r="AB187" s="121">
        <v>-10269.637827703</v>
      </c>
      <c r="AC187" s="112"/>
      <c r="AD187" s="91"/>
      <c r="AE187" s="121">
        <v>-10269.637827703</v>
      </c>
      <c r="AF187" s="79"/>
      <c r="AG187" s="102">
        <v>1.2365042240842554</v>
      </c>
      <c r="AH187" s="102">
        <v>1.2365042240842554</v>
      </c>
    </row>
    <row r="188" spans="1:34" s="77" customFormat="1" x14ac:dyDescent="0.2">
      <c r="A188" s="79">
        <v>2021</v>
      </c>
      <c r="B188" s="79" t="s">
        <v>132</v>
      </c>
      <c r="C188" s="79">
        <v>1368</v>
      </c>
      <c r="D188" s="79" t="s">
        <v>86</v>
      </c>
      <c r="E188" s="79" t="s">
        <v>33</v>
      </c>
      <c r="F188" s="86">
        <v>43397</v>
      </c>
      <c r="G188" s="86">
        <v>44008</v>
      </c>
      <c r="H188" s="86">
        <v>44012</v>
      </c>
      <c r="I188" s="79" t="s">
        <v>34</v>
      </c>
      <c r="J188" s="79" t="s">
        <v>35</v>
      </c>
      <c r="K188" s="79" t="s">
        <v>36</v>
      </c>
      <c r="L188" s="91">
        <v>425350.914504466</v>
      </c>
      <c r="M188" s="79" t="s">
        <v>34</v>
      </c>
      <c r="N188" s="79" t="s">
        <v>39</v>
      </c>
      <c r="O188" s="79" t="s">
        <v>37</v>
      </c>
      <c r="P188" s="121">
        <v>-500000</v>
      </c>
      <c r="Q188" s="79"/>
      <c r="R188" s="79" t="s">
        <v>38</v>
      </c>
      <c r="S188" s="102">
        <v>1.1755</v>
      </c>
      <c r="T188" s="79">
        <v>1.2549999999999999</v>
      </c>
      <c r="U188" s="79" t="s">
        <v>84</v>
      </c>
      <c r="V188" s="79" t="s">
        <v>46</v>
      </c>
      <c r="W188" s="91"/>
      <c r="X188" s="91">
        <v>0</v>
      </c>
      <c r="Y188" s="79"/>
      <c r="Z188" s="102">
        <v>1.1415999999999999</v>
      </c>
      <c r="AA188" s="102">
        <v>1.1882521324124138</v>
      </c>
      <c r="AB188" s="91">
        <v>4636.2579625499284</v>
      </c>
      <c r="AC188" s="122">
        <v>-17654.694570087358</v>
      </c>
      <c r="AD188" s="91"/>
      <c r="AE188" s="91">
        <v>4636.2579625499284</v>
      </c>
      <c r="AF188" s="79"/>
      <c r="AG188" s="102">
        <v>1.2402903198085506</v>
      </c>
      <c r="AH188" s="102">
        <v>1.2402903198085506</v>
      </c>
    </row>
    <row r="189" spans="1:34" s="77" customFormat="1" x14ac:dyDescent="0.2">
      <c r="A189" s="79">
        <v>2021</v>
      </c>
      <c r="B189" s="79" t="s">
        <v>132</v>
      </c>
      <c r="C189" s="79">
        <v>1369</v>
      </c>
      <c r="D189" s="79" t="s">
        <v>86</v>
      </c>
      <c r="E189" s="79" t="s">
        <v>33</v>
      </c>
      <c r="F189" s="86">
        <v>43397</v>
      </c>
      <c r="G189" s="86">
        <v>44008</v>
      </c>
      <c r="H189" s="86">
        <v>44012</v>
      </c>
      <c r="I189" s="79" t="s">
        <v>40</v>
      </c>
      <c r="J189" s="79" t="s">
        <v>39</v>
      </c>
      <c r="K189" s="79" t="s">
        <v>36</v>
      </c>
      <c r="L189" s="91">
        <v>425350.914504466</v>
      </c>
      <c r="M189" s="79" t="s">
        <v>40</v>
      </c>
      <c r="N189" s="79" t="s">
        <v>35</v>
      </c>
      <c r="O189" s="79" t="s">
        <v>37</v>
      </c>
      <c r="P189" s="121">
        <v>-500000</v>
      </c>
      <c r="Q189" s="79"/>
      <c r="R189" s="79" t="s">
        <v>38</v>
      </c>
      <c r="S189" s="102">
        <v>1.1755</v>
      </c>
      <c r="T189" s="79"/>
      <c r="U189" s="79"/>
      <c r="V189" s="79"/>
      <c r="W189" s="91"/>
      <c r="X189" s="91">
        <v>0</v>
      </c>
      <c r="Y189" s="79"/>
      <c r="Z189" s="102">
        <v>1.1415999999999999</v>
      </c>
      <c r="AA189" s="102">
        <v>1.1882521324124138</v>
      </c>
      <c r="AB189" s="121">
        <v>-11876.399927892971</v>
      </c>
      <c r="AC189" s="112"/>
      <c r="AD189" s="91">
        <v>0</v>
      </c>
      <c r="AE189" s="121">
        <v>-11876.399927892971</v>
      </c>
      <c r="AF189" s="79"/>
      <c r="AG189" s="102">
        <v>1.2402903198085506</v>
      </c>
      <c r="AH189" s="102">
        <v>1.2402903198085506</v>
      </c>
    </row>
    <row r="190" spans="1:34" s="77" customFormat="1" x14ac:dyDescent="0.2">
      <c r="A190" s="79">
        <v>2021</v>
      </c>
      <c r="B190" s="79" t="s">
        <v>132</v>
      </c>
      <c r="C190" s="79">
        <v>1370</v>
      </c>
      <c r="D190" s="79" t="s">
        <v>86</v>
      </c>
      <c r="E190" s="79" t="s">
        <v>33</v>
      </c>
      <c r="F190" s="86">
        <v>43397</v>
      </c>
      <c r="G190" s="86">
        <v>44008</v>
      </c>
      <c r="H190" s="86">
        <v>44012</v>
      </c>
      <c r="I190" s="79" t="s">
        <v>40</v>
      </c>
      <c r="J190" s="79" t="s">
        <v>39</v>
      </c>
      <c r="K190" s="79" t="s">
        <v>36</v>
      </c>
      <c r="L190" s="91">
        <v>425350.914504466</v>
      </c>
      <c r="M190" s="79" t="s">
        <v>40</v>
      </c>
      <c r="N190" s="79" t="s">
        <v>35</v>
      </c>
      <c r="O190" s="79" t="s">
        <v>37</v>
      </c>
      <c r="P190" s="121">
        <v>-500000</v>
      </c>
      <c r="Q190" s="79"/>
      <c r="R190" s="79" t="s">
        <v>38</v>
      </c>
      <c r="S190" s="102">
        <v>1.1755</v>
      </c>
      <c r="T190" s="79">
        <v>1.1299999999999999</v>
      </c>
      <c r="U190" s="79" t="s">
        <v>45</v>
      </c>
      <c r="V190" s="79" t="s">
        <v>46</v>
      </c>
      <c r="W190" s="91"/>
      <c r="X190" s="91">
        <v>0</v>
      </c>
      <c r="Y190" s="79"/>
      <c r="Z190" s="102">
        <v>1.1415999999999999</v>
      </c>
      <c r="AA190" s="102">
        <v>1.1882521324124138</v>
      </c>
      <c r="AB190" s="121">
        <v>-10414.552604744315</v>
      </c>
      <c r="AC190" s="112"/>
      <c r="AD190" s="91"/>
      <c r="AE190" s="121">
        <v>-10414.552604744315</v>
      </c>
      <c r="AF190" s="79"/>
      <c r="AG190" s="102">
        <v>1.2402903198085506</v>
      </c>
      <c r="AH190" s="102">
        <v>1.2402903198085506</v>
      </c>
    </row>
    <row r="191" spans="1:34" s="77" customFormat="1" x14ac:dyDescent="0.2">
      <c r="A191" s="79">
        <v>2021</v>
      </c>
      <c r="B191" s="79" t="s">
        <v>133</v>
      </c>
      <c r="C191" s="79">
        <v>1118</v>
      </c>
      <c r="D191" s="79" t="s">
        <v>81</v>
      </c>
      <c r="E191" s="79" t="s">
        <v>57</v>
      </c>
      <c r="F191" s="86">
        <v>43269</v>
      </c>
      <c r="G191" s="86">
        <v>44011</v>
      </c>
      <c r="H191" s="86">
        <v>44013</v>
      </c>
      <c r="I191" s="79" t="s">
        <v>34</v>
      </c>
      <c r="J191" s="79" t="s">
        <v>35</v>
      </c>
      <c r="K191" s="79" t="s">
        <v>36</v>
      </c>
      <c r="L191" s="91">
        <v>840336.134453782</v>
      </c>
      <c r="M191" s="79" t="s">
        <v>34</v>
      </c>
      <c r="N191" s="79" t="s">
        <v>39</v>
      </c>
      <c r="O191" s="79" t="s">
        <v>37</v>
      </c>
      <c r="P191" s="121">
        <v>-1000000</v>
      </c>
      <c r="Q191" s="79"/>
      <c r="R191" s="79" t="s">
        <v>38</v>
      </c>
      <c r="S191" s="102">
        <v>1.19</v>
      </c>
      <c r="T191" s="79"/>
      <c r="U191" s="79"/>
      <c r="V191" s="79"/>
      <c r="W191" s="91"/>
      <c r="X191" s="91">
        <v>0</v>
      </c>
      <c r="Y191" s="79"/>
      <c r="Z191" s="102">
        <v>1.1415999999999999</v>
      </c>
      <c r="AA191" s="102">
        <v>1.1883457226683412</v>
      </c>
      <c r="AB191" s="91">
        <v>27158.665457260722</v>
      </c>
      <c r="AC191" s="122">
        <v>-23078.301238703316</v>
      </c>
      <c r="AD191" s="91">
        <v>0</v>
      </c>
      <c r="AE191" s="91">
        <v>27158.665457260722</v>
      </c>
      <c r="AF191" s="79"/>
      <c r="AG191" s="102">
        <v>1.2218550994594897</v>
      </c>
      <c r="AH191" s="102">
        <v>1.2218550994594897</v>
      </c>
    </row>
    <row r="192" spans="1:34" s="77" customFormat="1" x14ac:dyDescent="0.2">
      <c r="A192" s="79">
        <v>2021</v>
      </c>
      <c r="B192" s="79" t="s">
        <v>133</v>
      </c>
      <c r="C192" s="79">
        <v>1119</v>
      </c>
      <c r="D192" s="79" t="s">
        <v>81</v>
      </c>
      <c r="E192" s="79" t="s">
        <v>57</v>
      </c>
      <c r="F192" s="86">
        <v>43269</v>
      </c>
      <c r="G192" s="86">
        <v>44011</v>
      </c>
      <c r="H192" s="86">
        <v>44013</v>
      </c>
      <c r="I192" s="79" t="s">
        <v>40</v>
      </c>
      <c r="J192" s="79" t="s">
        <v>39</v>
      </c>
      <c r="K192" s="79" t="s">
        <v>36</v>
      </c>
      <c r="L192" s="91">
        <v>793650.79365079396</v>
      </c>
      <c r="M192" s="79" t="s">
        <v>40</v>
      </c>
      <c r="N192" s="79" t="s">
        <v>35</v>
      </c>
      <c r="O192" s="79" t="s">
        <v>37</v>
      </c>
      <c r="P192" s="121">
        <v>-1000000</v>
      </c>
      <c r="Q192" s="79"/>
      <c r="R192" s="79" t="s">
        <v>38</v>
      </c>
      <c r="S192" s="102">
        <v>1.26</v>
      </c>
      <c r="T192" s="79">
        <v>1.19</v>
      </c>
      <c r="U192" s="79" t="s">
        <v>45</v>
      </c>
      <c r="V192" s="79" t="s">
        <v>46</v>
      </c>
      <c r="W192" s="91"/>
      <c r="X192" s="91">
        <v>0</v>
      </c>
      <c r="Y192" s="79"/>
      <c r="Z192" s="102">
        <v>1.1415999999999999</v>
      </c>
      <c r="AA192" s="102">
        <v>1.1883457226683412</v>
      </c>
      <c r="AB192" s="121">
        <v>-50236.966695964038</v>
      </c>
      <c r="AC192" s="112"/>
      <c r="AD192" s="91"/>
      <c r="AE192" s="121">
        <v>-50236.966695964038</v>
      </c>
      <c r="AF192" s="79"/>
      <c r="AG192" s="102">
        <v>1.2218550994594897</v>
      </c>
      <c r="AH192" s="102">
        <v>1.2218550994594897</v>
      </c>
    </row>
    <row r="193" spans="1:34" s="77" customFormat="1" x14ac:dyDescent="0.2">
      <c r="A193" s="79">
        <v>2021</v>
      </c>
      <c r="B193" s="79" t="s">
        <v>134</v>
      </c>
      <c r="C193" s="79">
        <v>1278</v>
      </c>
      <c r="D193" s="79" t="s">
        <v>83</v>
      </c>
      <c r="E193" s="79" t="s">
        <v>67</v>
      </c>
      <c r="F193" s="86">
        <v>43397</v>
      </c>
      <c r="G193" s="86">
        <v>44011</v>
      </c>
      <c r="H193" s="86">
        <v>44013</v>
      </c>
      <c r="I193" s="79" t="s">
        <v>34</v>
      </c>
      <c r="J193" s="79" t="s">
        <v>35</v>
      </c>
      <c r="K193" s="79" t="s">
        <v>36</v>
      </c>
      <c r="L193" s="91">
        <v>212494.68763280899</v>
      </c>
      <c r="M193" s="79" t="s">
        <v>34</v>
      </c>
      <c r="N193" s="79" t="s">
        <v>39</v>
      </c>
      <c r="O193" s="79" t="s">
        <v>37</v>
      </c>
      <c r="P193" s="121">
        <v>-250000</v>
      </c>
      <c r="Q193" s="79"/>
      <c r="R193" s="79" t="s">
        <v>38</v>
      </c>
      <c r="S193" s="102">
        <v>1.1765000000000001</v>
      </c>
      <c r="T193" s="79">
        <v>1.2549999999999999</v>
      </c>
      <c r="U193" s="79" t="s">
        <v>84</v>
      </c>
      <c r="V193" s="79" t="s">
        <v>46</v>
      </c>
      <c r="W193" s="91"/>
      <c r="X193" s="91">
        <v>0</v>
      </c>
      <c r="Y193" s="79"/>
      <c r="Z193" s="102">
        <v>1.1415999999999999</v>
      </c>
      <c r="AA193" s="102">
        <v>1.1883457226683412</v>
      </c>
      <c r="AB193" s="91">
        <v>2247.4865545655425</v>
      </c>
      <c r="AC193" s="122">
        <v>-9041.6968721293106</v>
      </c>
      <c r="AD193" s="91"/>
      <c r="AE193" s="91">
        <v>2247.4865545655425</v>
      </c>
      <c r="AF193" s="79"/>
      <c r="AG193" s="102">
        <v>1.2417128616929149</v>
      </c>
      <c r="AH193" s="102">
        <v>1.2417128616929149</v>
      </c>
    </row>
    <row r="194" spans="1:34" s="77" customFormat="1" x14ac:dyDescent="0.2">
      <c r="A194" s="79">
        <v>2021</v>
      </c>
      <c r="B194" s="79" t="s">
        <v>134</v>
      </c>
      <c r="C194" s="79">
        <v>1279</v>
      </c>
      <c r="D194" s="79" t="s">
        <v>83</v>
      </c>
      <c r="E194" s="79" t="s">
        <v>67</v>
      </c>
      <c r="F194" s="86">
        <v>43397</v>
      </c>
      <c r="G194" s="86">
        <v>44011</v>
      </c>
      <c r="H194" s="86">
        <v>44013</v>
      </c>
      <c r="I194" s="79" t="s">
        <v>40</v>
      </c>
      <c r="J194" s="79" t="s">
        <v>39</v>
      </c>
      <c r="K194" s="79" t="s">
        <v>36</v>
      </c>
      <c r="L194" s="91">
        <v>212494.68763280899</v>
      </c>
      <c r="M194" s="79" t="s">
        <v>40</v>
      </c>
      <c r="N194" s="79" t="s">
        <v>35</v>
      </c>
      <c r="O194" s="79" t="s">
        <v>37</v>
      </c>
      <c r="P194" s="121">
        <v>-250000</v>
      </c>
      <c r="Q194" s="79"/>
      <c r="R194" s="79" t="s">
        <v>38</v>
      </c>
      <c r="S194" s="102">
        <v>1.1765000000000001</v>
      </c>
      <c r="T194" s="79"/>
      <c r="U194" s="79"/>
      <c r="V194" s="79"/>
      <c r="W194" s="91"/>
      <c r="X194" s="91">
        <v>0</v>
      </c>
      <c r="Y194" s="79"/>
      <c r="Z194" s="102">
        <v>1.1415999999999999</v>
      </c>
      <c r="AA194" s="102">
        <v>1.1883457226683412</v>
      </c>
      <c r="AB194" s="121">
        <v>-6029.6918301275373</v>
      </c>
      <c r="AC194" s="112"/>
      <c r="AD194" s="91">
        <v>0</v>
      </c>
      <c r="AE194" s="121">
        <v>-6029.6918301275373</v>
      </c>
      <c r="AF194" s="79"/>
      <c r="AG194" s="102">
        <v>1.2417128616929149</v>
      </c>
      <c r="AH194" s="102">
        <v>1.2417128616929149</v>
      </c>
    </row>
    <row r="195" spans="1:34" s="77" customFormat="1" x14ac:dyDescent="0.2">
      <c r="A195" s="79">
        <v>2021</v>
      </c>
      <c r="B195" s="79" t="s">
        <v>134</v>
      </c>
      <c r="C195" s="79">
        <v>1280</v>
      </c>
      <c r="D195" s="79" t="s">
        <v>83</v>
      </c>
      <c r="E195" s="79" t="s">
        <v>67</v>
      </c>
      <c r="F195" s="86">
        <v>43397</v>
      </c>
      <c r="G195" s="86">
        <v>44011</v>
      </c>
      <c r="H195" s="86">
        <v>44013</v>
      </c>
      <c r="I195" s="79" t="s">
        <v>40</v>
      </c>
      <c r="J195" s="79" t="s">
        <v>39</v>
      </c>
      <c r="K195" s="79" t="s">
        <v>36</v>
      </c>
      <c r="L195" s="91">
        <v>212494.68763280899</v>
      </c>
      <c r="M195" s="79" t="s">
        <v>40</v>
      </c>
      <c r="N195" s="79" t="s">
        <v>35</v>
      </c>
      <c r="O195" s="79" t="s">
        <v>37</v>
      </c>
      <c r="P195" s="121">
        <v>-250000</v>
      </c>
      <c r="Q195" s="79"/>
      <c r="R195" s="79" t="s">
        <v>38</v>
      </c>
      <c r="S195" s="102">
        <v>1.1765000000000001</v>
      </c>
      <c r="T195" s="79">
        <v>1.1299999999999999</v>
      </c>
      <c r="U195" s="79" t="s">
        <v>45</v>
      </c>
      <c r="V195" s="79" t="s">
        <v>46</v>
      </c>
      <c r="W195" s="91"/>
      <c r="X195" s="91">
        <v>0</v>
      </c>
      <c r="Y195" s="79"/>
      <c r="Z195" s="102">
        <v>1.1415999999999999</v>
      </c>
      <c r="AA195" s="102">
        <v>1.1883457226683412</v>
      </c>
      <c r="AB195" s="121">
        <v>-5259.4915965673163</v>
      </c>
      <c r="AC195" s="112"/>
      <c r="AD195" s="91"/>
      <c r="AE195" s="121">
        <v>-5259.4915965673163</v>
      </c>
      <c r="AF195" s="79"/>
      <c r="AG195" s="102">
        <v>1.2417128616929149</v>
      </c>
      <c r="AH195" s="102">
        <v>1.2417128616929149</v>
      </c>
    </row>
    <row r="196" spans="1:34" s="77" customFormat="1" x14ac:dyDescent="0.2">
      <c r="A196" s="79">
        <v>2021</v>
      </c>
      <c r="B196" s="79" t="s">
        <v>135</v>
      </c>
      <c r="C196" s="79">
        <v>1281</v>
      </c>
      <c r="D196" s="79" t="s">
        <v>83</v>
      </c>
      <c r="E196" s="79" t="s">
        <v>67</v>
      </c>
      <c r="F196" s="86">
        <v>43397</v>
      </c>
      <c r="G196" s="86">
        <v>44040</v>
      </c>
      <c r="H196" s="86">
        <v>44042</v>
      </c>
      <c r="I196" s="79" t="s">
        <v>34</v>
      </c>
      <c r="J196" s="79" t="s">
        <v>35</v>
      </c>
      <c r="K196" s="79" t="s">
        <v>36</v>
      </c>
      <c r="L196" s="91">
        <v>212494.68763280899</v>
      </c>
      <c r="M196" s="79" t="s">
        <v>34</v>
      </c>
      <c r="N196" s="79" t="s">
        <v>39</v>
      </c>
      <c r="O196" s="79" t="s">
        <v>37</v>
      </c>
      <c r="P196" s="121">
        <v>-250000</v>
      </c>
      <c r="Q196" s="79"/>
      <c r="R196" s="79" t="s">
        <v>38</v>
      </c>
      <c r="S196" s="102">
        <v>1.1765000000000001</v>
      </c>
      <c r="T196" s="79">
        <v>1.2549999999999999</v>
      </c>
      <c r="U196" s="79" t="s">
        <v>84</v>
      </c>
      <c r="V196" s="79" t="s">
        <v>46</v>
      </c>
      <c r="W196" s="91"/>
      <c r="X196" s="91">
        <v>0</v>
      </c>
      <c r="Y196" s="79"/>
      <c r="Z196" s="102">
        <v>1.1415999999999999</v>
      </c>
      <c r="AA196" s="102">
        <v>1.1910416270752395</v>
      </c>
      <c r="AB196" s="91">
        <v>2227.1908080277271</v>
      </c>
      <c r="AC196" s="122">
        <v>-9157.4087409728818</v>
      </c>
      <c r="AD196" s="91"/>
      <c r="AE196" s="91">
        <v>2227.1908080277271</v>
      </c>
      <c r="AF196" s="79"/>
      <c r="AG196" s="102">
        <v>1.2453740853886919</v>
      </c>
      <c r="AH196" s="102">
        <v>1.2453740853886919</v>
      </c>
    </row>
    <row r="197" spans="1:34" s="77" customFormat="1" x14ac:dyDescent="0.2">
      <c r="A197" s="79">
        <v>2021</v>
      </c>
      <c r="B197" s="79" t="s">
        <v>135</v>
      </c>
      <c r="C197" s="79">
        <v>1282</v>
      </c>
      <c r="D197" s="79" t="s">
        <v>83</v>
      </c>
      <c r="E197" s="79" t="s">
        <v>67</v>
      </c>
      <c r="F197" s="86">
        <v>43397</v>
      </c>
      <c r="G197" s="86">
        <v>44040</v>
      </c>
      <c r="H197" s="86">
        <v>44042</v>
      </c>
      <c r="I197" s="79" t="s">
        <v>40</v>
      </c>
      <c r="J197" s="79" t="s">
        <v>39</v>
      </c>
      <c r="K197" s="79" t="s">
        <v>36</v>
      </c>
      <c r="L197" s="91">
        <v>212494.68763280899</v>
      </c>
      <c r="M197" s="79" t="s">
        <v>40</v>
      </c>
      <c r="N197" s="79" t="s">
        <v>35</v>
      </c>
      <c r="O197" s="79" t="s">
        <v>37</v>
      </c>
      <c r="P197" s="121">
        <v>-250000</v>
      </c>
      <c r="Q197" s="79"/>
      <c r="R197" s="79" t="s">
        <v>38</v>
      </c>
      <c r="S197" s="102">
        <v>1.1765000000000001</v>
      </c>
      <c r="T197" s="79"/>
      <c r="U197" s="79"/>
      <c r="V197" s="79"/>
      <c r="W197" s="91"/>
      <c r="X197" s="91">
        <v>0</v>
      </c>
      <c r="Y197" s="79"/>
      <c r="Z197" s="102">
        <v>1.1415999999999999</v>
      </c>
      <c r="AA197" s="102">
        <v>1.1910416270752395</v>
      </c>
      <c r="AB197" s="121">
        <v>-6061.0417302167534</v>
      </c>
      <c r="AC197" s="112"/>
      <c r="AD197" s="91">
        <v>0</v>
      </c>
      <c r="AE197" s="121">
        <v>-6061.0417302167534</v>
      </c>
      <c r="AF197" s="79"/>
      <c r="AG197" s="102">
        <v>1.2453740853886919</v>
      </c>
      <c r="AH197" s="102">
        <v>1.2453740853886919</v>
      </c>
    </row>
    <row r="198" spans="1:34" s="77" customFormat="1" x14ac:dyDescent="0.2">
      <c r="A198" s="79">
        <v>2021</v>
      </c>
      <c r="B198" s="79" t="s">
        <v>135</v>
      </c>
      <c r="C198" s="79">
        <v>1283</v>
      </c>
      <c r="D198" s="79" t="s">
        <v>83</v>
      </c>
      <c r="E198" s="79" t="s">
        <v>67</v>
      </c>
      <c r="F198" s="86">
        <v>43397</v>
      </c>
      <c r="G198" s="86">
        <v>44040</v>
      </c>
      <c r="H198" s="86">
        <v>44042</v>
      </c>
      <c r="I198" s="79" t="s">
        <v>40</v>
      </c>
      <c r="J198" s="79" t="s">
        <v>39</v>
      </c>
      <c r="K198" s="79" t="s">
        <v>36</v>
      </c>
      <c r="L198" s="91">
        <v>212494.68763280899</v>
      </c>
      <c r="M198" s="79" t="s">
        <v>40</v>
      </c>
      <c r="N198" s="79" t="s">
        <v>35</v>
      </c>
      <c r="O198" s="79" t="s">
        <v>37</v>
      </c>
      <c r="P198" s="121">
        <v>-250000</v>
      </c>
      <c r="Q198" s="79"/>
      <c r="R198" s="79" t="s">
        <v>38</v>
      </c>
      <c r="S198" s="102">
        <v>1.1765000000000001</v>
      </c>
      <c r="T198" s="79">
        <v>1.1299999999999999</v>
      </c>
      <c r="U198" s="79" t="s">
        <v>45</v>
      </c>
      <c r="V198" s="79" t="s">
        <v>46</v>
      </c>
      <c r="W198" s="91"/>
      <c r="X198" s="91">
        <v>0</v>
      </c>
      <c r="Y198" s="79"/>
      <c r="Z198" s="102">
        <v>1.1415999999999999</v>
      </c>
      <c r="AA198" s="102">
        <v>1.1910416270752395</v>
      </c>
      <c r="AB198" s="121">
        <v>-5323.5578187838555</v>
      </c>
      <c r="AC198" s="112"/>
      <c r="AD198" s="91"/>
      <c r="AE198" s="121">
        <v>-5323.5578187838555</v>
      </c>
      <c r="AF198" s="79"/>
      <c r="AG198" s="102">
        <v>1.2453740853886919</v>
      </c>
      <c r="AH198" s="102">
        <v>1.2453740853886919</v>
      </c>
    </row>
    <row r="199" spans="1:34" s="77" customFormat="1" x14ac:dyDescent="0.2">
      <c r="A199" s="79">
        <v>2021</v>
      </c>
      <c r="B199" s="79" t="s">
        <v>136</v>
      </c>
      <c r="C199" s="79">
        <v>1371</v>
      </c>
      <c r="D199" s="79" t="s">
        <v>86</v>
      </c>
      <c r="E199" s="79" t="s">
        <v>33</v>
      </c>
      <c r="F199" s="86">
        <v>43397</v>
      </c>
      <c r="G199" s="86">
        <v>44040</v>
      </c>
      <c r="H199" s="86">
        <v>44042</v>
      </c>
      <c r="I199" s="79" t="s">
        <v>34</v>
      </c>
      <c r="J199" s="79" t="s">
        <v>35</v>
      </c>
      <c r="K199" s="79" t="s">
        <v>36</v>
      </c>
      <c r="L199" s="91">
        <v>425350.914504466</v>
      </c>
      <c r="M199" s="79" t="s">
        <v>34</v>
      </c>
      <c r="N199" s="79" t="s">
        <v>39</v>
      </c>
      <c r="O199" s="79" t="s">
        <v>37</v>
      </c>
      <c r="P199" s="121">
        <v>-500000</v>
      </c>
      <c r="Q199" s="79"/>
      <c r="R199" s="79" t="s">
        <v>38</v>
      </c>
      <c r="S199" s="102">
        <v>1.1755</v>
      </c>
      <c r="T199" s="79">
        <v>1.2549999999999999</v>
      </c>
      <c r="U199" s="79" t="s">
        <v>84</v>
      </c>
      <c r="V199" s="79" t="s">
        <v>46</v>
      </c>
      <c r="W199" s="91"/>
      <c r="X199" s="91">
        <v>0</v>
      </c>
      <c r="Y199" s="79"/>
      <c r="Z199" s="102">
        <v>1.1415999999999999</v>
      </c>
      <c r="AA199" s="102">
        <v>1.1910416270752395</v>
      </c>
      <c r="AB199" s="91">
        <v>4578.0398011825719</v>
      </c>
      <c r="AC199" s="122">
        <v>-17968.643719583812</v>
      </c>
      <c r="AD199" s="91"/>
      <c r="AE199" s="91">
        <v>4578.0398011825719</v>
      </c>
      <c r="AF199" s="79"/>
      <c r="AG199" s="102">
        <v>1.2443012094846109</v>
      </c>
      <c r="AH199" s="102">
        <v>1.2443012094846109</v>
      </c>
    </row>
    <row r="200" spans="1:34" s="77" customFormat="1" x14ac:dyDescent="0.2">
      <c r="A200" s="79">
        <v>2021</v>
      </c>
      <c r="B200" s="79" t="s">
        <v>136</v>
      </c>
      <c r="C200" s="79">
        <v>1372</v>
      </c>
      <c r="D200" s="79" t="s">
        <v>86</v>
      </c>
      <c r="E200" s="79" t="s">
        <v>33</v>
      </c>
      <c r="F200" s="86">
        <v>43397</v>
      </c>
      <c r="G200" s="86">
        <v>44040</v>
      </c>
      <c r="H200" s="86">
        <v>44042</v>
      </c>
      <c r="I200" s="79" t="s">
        <v>40</v>
      </c>
      <c r="J200" s="79" t="s">
        <v>39</v>
      </c>
      <c r="K200" s="79" t="s">
        <v>36</v>
      </c>
      <c r="L200" s="91">
        <v>425350.914504466</v>
      </c>
      <c r="M200" s="79" t="s">
        <v>40</v>
      </c>
      <c r="N200" s="79" t="s">
        <v>35</v>
      </c>
      <c r="O200" s="79" t="s">
        <v>37</v>
      </c>
      <c r="P200" s="121">
        <v>-500000</v>
      </c>
      <c r="Q200" s="79"/>
      <c r="R200" s="79" t="s">
        <v>38</v>
      </c>
      <c r="S200" s="102">
        <v>1.1755</v>
      </c>
      <c r="T200" s="79"/>
      <c r="U200" s="79"/>
      <c r="V200" s="79"/>
      <c r="W200" s="91"/>
      <c r="X200" s="91">
        <v>0</v>
      </c>
      <c r="Y200" s="79"/>
      <c r="Z200" s="102">
        <v>1.1415999999999999</v>
      </c>
      <c r="AA200" s="102">
        <v>1.1910416270752395</v>
      </c>
      <c r="AB200" s="121">
        <v>-11980.224440788637</v>
      </c>
      <c r="AC200" s="112"/>
      <c r="AD200" s="91">
        <v>0</v>
      </c>
      <c r="AE200" s="121">
        <v>-11980.224440788637</v>
      </c>
      <c r="AF200" s="79"/>
      <c r="AG200" s="102">
        <v>1.2443012094846109</v>
      </c>
      <c r="AH200" s="102">
        <v>1.2443012094846109</v>
      </c>
    </row>
    <row r="201" spans="1:34" s="77" customFormat="1" x14ac:dyDescent="0.2">
      <c r="A201" s="79">
        <v>2021</v>
      </c>
      <c r="B201" s="79" t="s">
        <v>136</v>
      </c>
      <c r="C201" s="79">
        <v>1373</v>
      </c>
      <c r="D201" s="79" t="s">
        <v>86</v>
      </c>
      <c r="E201" s="79" t="s">
        <v>33</v>
      </c>
      <c r="F201" s="86">
        <v>43397</v>
      </c>
      <c r="G201" s="86">
        <v>44040</v>
      </c>
      <c r="H201" s="86">
        <v>44042</v>
      </c>
      <c r="I201" s="79" t="s">
        <v>40</v>
      </c>
      <c r="J201" s="79" t="s">
        <v>39</v>
      </c>
      <c r="K201" s="79" t="s">
        <v>36</v>
      </c>
      <c r="L201" s="91">
        <v>425350.914504466</v>
      </c>
      <c r="M201" s="79" t="s">
        <v>40</v>
      </c>
      <c r="N201" s="79" t="s">
        <v>35</v>
      </c>
      <c r="O201" s="79" t="s">
        <v>37</v>
      </c>
      <c r="P201" s="121">
        <v>-500000</v>
      </c>
      <c r="Q201" s="79"/>
      <c r="R201" s="79" t="s">
        <v>38</v>
      </c>
      <c r="S201" s="102">
        <v>1.1755</v>
      </c>
      <c r="T201" s="79">
        <v>1.1299999999999999</v>
      </c>
      <c r="U201" s="79" t="s">
        <v>45</v>
      </c>
      <c r="V201" s="79" t="s">
        <v>46</v>
      </c>
      <c r="W201" s="91"/>
      <c r="X201" s="91">
        <v>0</v>
      </c>
      <c r="Y201" s="79"/>
      <c r="Z201" s="102">
        <v>1.1415999999999999</v>
      </c>
      <c r="AA201" s="102">
        <v>1.1910416270752395</v>
      </c>
      <c r="AB201" s="121">
        <v>-10566.459079977743</v>
      </c>
      <c r="AC201" s="112"/>
      <c r="AD201" s="91"/>
      <c r="AE201" s="121">
        <v>-10566.459079977743</v>
      </c>
      <c r="AF201" s="79"/>
      <c r="AG201" s="102">
        <v>1.2443012094846109</v>
      </c>
      <c r="AH201" s="102">
        <v>1.2443012094846109</v>
      </c>
    </row>
    <row r="202" spans="1:34" s="77" customFormat="1" x14ac:dyDescent="0.2">
      <c r="A202" s="79">
        <v>2021</v>
      </c>
      <c r="B202" s="79" t="s">
        <v>137</v>
      </c>
      <c r="C202" s="79">
        <v>1120</v>
      </c>
      <c r="D202" s="79" t="s">
        <v>81</v>
      </c>
      <c r="E202" s="79" t="s">
        <v>57</v>
      </c>
      <c r="F202" s="86">
        <v>43269</v>
      </c>
      <c r="G202" s="86">
        <v>44041</v>
      </c>
      <c r="H202" s="86">
        <v>44043</v>
      </c>
      <c r="I202" s="79" t="s">
        <v>34</v>
      </c>
      <c r="J202" s="79" t="s">
        <v>35</v>
      </c>
      <c r="K202" s="79" t="s">
        <v>36</v>
      </c>
      <c r="L202" s="91">
        <v>840336.134453782</v>
      </c>
      <c r="M202" s="79" t="s">
        <v>34</v>
      </c>
      <c r="N202" s="79" t="s">
        <v>39</v>
      </c>
      <c r="O202" s="79" t="s">
        <v>37</v>
      </c>
      <c r="P202" s="121">
        <v>-1000000</v>
      </c>
      <c r="Q202" s="79"/>
      <c r="R202" s="79" t="s">
        <v>38</v>
      </c>
      <c r="S202" s="102">
        <v>1.19</v>
      </c>
      <c r="T202" s="79"/>
      <c r="U202" s="79"/>
      <c r="V202" s="79"/>
      <c r="W202" s="91"/>
      <c r="X202" s="91">
        <v>0</v>
      </c>
      <c r="Y202" s="79"/>
      <c r="Z202" s="102">
        <v>1.1415999999999999</v>
      </c>
      <c r="AA202" s="102">
        <v>1.1911345666379232</v>
      </c>
      <c r="AB202" s="91">
        <v>29133.279568014292</v>
      </c>
      <c r="AC202" s="122">
        <v>-20465.33487920721</v>
      </c>
      <c r="AD202" s="91">
        <v>800.4279025195865</v>
      </c>
      <c r="AE202" s="91">
        <v>28332.851665494705</v>
      </c>
      <c r="AF202" s="79"/>
      <c r="AG202" s="102">
        <v>1.2208963168312321</v>
      </c>
      <c r="AH202" s="102">
        <v>1.2208963168312321</v>
      </c>
    </row>
    <row r="203" spans="1:34" s="77" customFormat="1" x14ac:dyDescent="0.2">
      <c r="A203" s="79">
        <v>2021</v>
      </c>
      <c r="B203" s="79" t="s">
        <v>137</v>
      </c>
      <c r="C203" s="79">
        <v>1121</v>
      </c>
      <c r="D203" s="79" t="s">
        <v>81</v>
      </c>
      <c r="E203" s="79" t="s">
        <v>57</v>
      </c>
      <c r="F203" s="86">
        <v>43269</v>
      </c>
      <c r="G203" s="86">
        <v>44041</v>
      </c>
      <c r="H203" s="86">
        <v>44043</v>
      </c>
      <c r="I203" s="79" t="s">
        <v>40</v>
      </c>
      <c r="J203" s="79" t="s">
        <v>39</v>
      </c>
      <c r="K203" s="79" t="s">
        <v>36</v>
      </c>
      <c r="L203" s="91">
        <v>793650.79365079396</v>
      </c>
      <c r="M203" s="79" t="s">
        <v>40</v>
      </c>
      <c r="N203" s="79" t="s">
        <v>35</v>
      </c>
      <c r="O203" s="79" t="s">
        <v>37</v>
      </c>
      <c r="P203" s="121">
        <v>-1000000</v>
      </c>
      <c r="Q203" s="79"/>
      <c r="R203" s="79" t="s">
        <v>38</v>
      </c>
      <c r="S203" s="102">
        <v>1.26</v>
      </c>
      <c r="T203" s="79">
        <v>1.19</v>
      </c>
      <c r="U203" s="79" t="s">
        <v>45</v>
      </c>
      <c r="V203" s="79" t="s">
        <v>46</v>
      </c>
      <c r="W203" s="91"/>
      <c r="X203" s="91">
        <v>0</v>
      </c>
      <c r="Y203" s="79"/>
      <c r="Z203" s="102">
        <v>1.1415999999999999</v>
      </c>
      <c r="AA203" s="102">
        <v>1.1911345666379232</v>
      </c>
      <c r="AB203" s="121">
        <v>-49598.614447221502</v>
      </c>
      <c r="AC203" s="112"/>
      <c r="AD203" s="91"/>
      <c r="AE203" s="121">
        <v>-49598.614447221502</v>
      </c>
      <c r="AF203" s="79"/>
      <c r="AG203" s="102">
        <v>1.2208963168312321</v>
      </c>
      <c r="AH203" s="102">
        <v>1.2208963168312321</v>
      </c>
    </row>
    <row r="204" spans="1:34" s="77" customFormat="1" x14ac:dyDescent="0.2">
      <c r="A204" s="79">
        <v>2021</v>
      </c>
      <c r="B204" s="79" t="s">
        <v>138</v>
      </c>
      <c r="C204" s="79">
        <v>1284</v>
      </c>
      <c r="D204" s="79" t="s">
        <v>83</v>
      </c>
      <c r="E204" s="79" t="s">
        <v>67</v>
      </c>
      <c r="F204" s="86">
        <v>43397</v>
      </c>
      <c r="G204" s="86">
        <v>44071</v>
      </c>
      <c r="H204" s="86">
        <v>44075</v>
      </c>
      <c r="I204" s="79" t="s">
        <v>34</v>
      </c>
      <c r="J204" s="79" t="s">
        <v>35</v>
      </c>
      <c r="K204" s="79" t="s">
        <v>36</v>
      </c>
      <c r="L204" s="91">
        <v>212494.68763280899</v>
      </c>
      <c r="M204" s="79" t="s">
        <v>34</v>
      </c>
      <c r="N204" s="79" t="s">
        <v>39</v>
      </c>
      <c r="O204" s="79" t="s">
        <v>37</v>
      </c>
      <c r="P204" s="121">
        <v>-250000</v>
      </c>
      <c r="Q204" s="79"/>
      <c r="R204" s="79" t="s">
        <v>38</v>
      </c>
      <c r="S204" s="102">
        <v>1.1765000000000001</v>
      </c>
      <c r="T204" s="79">
        <v>1.2549999999999999</v>
      </c>
      <c r="U204" s="79" t="s">
        <v>84</v>
      </c>
      <c r="V204" s="79" t="s">
        <v>46</v>
      </c>
      <c r="W204" s="91"/>
      <c r="X204" s="91">
        <v>0</v>
      </c>
      <c r="Y204" s="79"/>
      <c r="Z204" s="102">
        <v>1.1415999999999999</v>
      </c>
      <c r="AA204" s="102">
        <v>1.1941195900528552</v>
      </c>
      <c r="AB204" s="91">
        <v>2208.4952614912895</v>
      </c>
      <c r="AC204" s="122">
        <v>-9247.5251948545028</v>
      </c>
      <c r="AD204" s="91"/>
      <c r="AE204" s="91">
        <v>2208.4952614912895</v>
      </c>
      <c r="AF204" s="79"/>
      <c r="AG204" s="102">
        <v>1.2493020145891029</v>
      </c>
      <c r="AH204" s="102">
        <v>1.2493020145891029</v>
      </c>
    </row>
    <row r="205" spans="1:34" s="77" customFormat="1" x14ac:dyDescent="0.2">
      <c r="A205" s="79">
        <v>2021</v>
      </c>
      <c r="B205" s="79" t="s">
        <v>138</v>
      </c>
      <c r="C205" s="79">
        <v>1285</v>
      </c>
      <c r="D205" s="79" t="s">
        <v>83</v>
      </c>
      <c r="E205" s="79" t="s">
        <v>67</v>
      </c>
      <c r="F205" s="86">
        <v>43397</v>
      </c>
      <c r="G205" s="86">
        <v>44071</v>
      </c>
      <c r="H205" s="86">
        <v>44075</v>
      </c>
      <c r="I205" s="79" t="s">
        <v>40</v>
      </c>
      <c r="J205" s="79" t="s">
        <v>39</v>
      </c>
      <c r="K205" s="79" t="s">
        <v>36</v>
      </c>
      <c r="L205" s="91">
        <v>212494.68763280899</v>
      </c>
      <c r="M205" s="79" t="s">
        <v>40</v>
      </c>
      <c r="N205" s="79" t="s">
        <v>35</v>
      </c>
      <c r="O205" s="79" t="s">
        <v>37</v>
      </c>
      <c r="P205" s="121">
        <v>-250000</v>
      </c>
      <c r="Q205" s="79"/>
      <c r="R205" s="79" t="s">
        <v>38</v>
      </c>
      <c r="S205" s="102">
        <v>1.1765000000000001</v>
      </c>
      <c r="T205" s="79"/>
      <c r="U205" s="79"/>
      <c r="V205" s="79"/>
      <c r="W205" s="91"/>
      <c r="X205" s="91">
        <v>0</v>
      </c>
      <c r="Y205" s="79"/>
      <c r="Z205" s="102">
        <v>1.1415999999999999</v>
      </c>
      <c r="AA205" s="102">
        <v>1.1941195900528552</v>
      </c>
      <c r="AB205" s="121">
        <v>-6073.813041871329</v>
      </c>
      <c r="AC205" s="112"/>
      <c r="AD205" s="91">
        <v>0</v>
      </c>
      <c r="AE205" s="121">
        <v>-6073.813041871329</v>
      </c>
      <c r="AF205" s="79"/>
      <c r="AG205" s="102">
        <v>1.2493020145891029</v>
      </c>
      <c r="AH205" s="102">
        <v>1.2493020145891029</v>
      </c>
    </row>
    <row r="206" spans="1:34" s="77" customFormat="1" x14ac:dyDescent="0.2">
      <c r="A206" s="79">
        <v>2021</v>
      </c>
      <c r="B206" s="79" t="s">
        <v>138</v>
      </c>
      <c r="C206" s="79">
        <v>1286</v>
      </c>
      <c r="D206" s="79" t="s">
        <v>83</v>
      </c>
      <c r="E206" s="79" t="s">
        <v>67</v>
      </c>
      <c r="F206" s="86">
        <v>43397</v>
      </c>
      <c r="G206" s="86">
        <v>44071</v>
      </c>
      <c r="H206" s="86">
        <v>44075</v>
      </c>
      <c r="I206" s="79" t="s">
        <v>40</v>
      </c>
      <c r="J206" s="79" t="s">
        <v>39</v>
      </c>
      <c r="K206" s="79" t="s">
        <v>36</v>
      </c>
      <c r="L206" s="91">
        <v>212494.68763280899</v>
      </c>
      <c r="M206" s="79" t="s">
        <v>40</v>
      </c>
      <c r="N206" s="79" t="s">
        <v>35</v>
      </c>
      <c r="O206" s="79" t="s">
        <v>37</v>
      </c>
      <c r="P206" s="121">
        <v>-250000</v>
      </c>
      <c r="Q206" s="79"/>
      <c r="R206" s="79" t="s">
        <v>38</v>
      </c>
      <c r="S206" s="102">
        <v>1.1765000000000001</v>
      </c>
      <c r="T206" s="79">
        <v>1.1299999999999999</v>
      </c>
      <c r="U206" s="79" t="s">
        <v>45</v>
      </c>
      <c r="V206" s="79" t="s">
        <v>46</v>
      </c>
      <c r="W206" s="91"/>
      <c r="X206" s="91">
        <v>0</v>
      </c>
      <c r="Y206" s="79"/>
      <c r="Z206" s="102">
        <v>1.1415999999999999</v>
      </c>
      <c r="AA206" s="102">
        <v>1.1941195900528552</v>
      </c>
      <c r="AB206" s="121">
        <v>-5382.207414474462</v>
      </c>
      <c r="AC206" s="112"/>
      <c r="AD206" s="91"/>
      <c r="AE206" s="121">
        <v>-5382.207414474462</v>
      </c>
      <c r="AF206" s="79"/>
      <c r="AG206" s="102">
        <v>1.2493020145891029</v>
      </c>
      <c r="AH206" s="102">
        <v>1.2493020145891029</v>
      </c>
    </row>
    <row r="207" spans="1:34" s="77" customFormat="1" x14ac:dyDescent="0.2">
      <c r="A207" s="79">
        <v>2021</v>
      </c>
      <c r="B207" s="79" t="s">
        <v>139</v>
      </c>
      <c r="C207" s="79">
        <v>1374</v>
      </c>
      <c r="D207" s="79" t="s">
        <v>86</v>
      </c>
      <c r="E207" s="79" t="s">
        <v>33</v>
      </c>
      <c r="F207" s="86">
        <v>43397</v>
      </c>
      <c r="G207" s="86">
        <v>44071</v>
      </c>
      <c r="H207" s="86">
        <v>44075</v>
      </c>
      <c r="I207" s="79" t="s">
        <v>34</v>
      </c>
      <c r="J207" s="79" t="s">
        <v>35</v>
      </c>
      <c r="K207" s="79" t="s">
        <v>36</v>
      </c>
      <c r="L207" s="91">
        <v>425350.914504466</v>
      </c>
      <c r="M207" s="79" t="s">
        <v>34</v>
      </c>
      <c r="N207" s="79" t="s">
        <v>39</v>
      </c>
      <c r="O207" s="79" t="s">
        <v>37</v>
      </c>
      <c r="P207" s="121">
        <v>-500000</v>
      </c>
      <c r="Q207" s="79"/>
      <c r="R207" s="79" t="s">
        <v>38</v>
      </c>
      <c r="S207" s="102">
        <v>1.1755</v>
      </c>
      <c r="T207" s="79">
        <v>1.2549999999999999</v>
      </c>
      <c r="U207" s="79" t="s">
        <v>84</v>
      </c>
      <c r="V207" s="79" t="s">
        <v>46</v>
      </c>
      <c r="W207" s="91"/>
      <c r="X207" s="91">
        <v>0</v>
      </c>
      <c r="Y207" s="79"/>
      <c r="Z207" s="102">
        <v>1.1415999999999999</v>
      </c>
      <c r="AA207" s="102">
        <v>1.1941195900528552</v>
      </c>
      <c r="AB207" s="91">
        <v>4538.2133202496771</v>
      </c>
      <c r="AC207" s="122">
        <v>-18155.831534614903</v>
      </c>
      <c r="AD207" s="91"/>
      <c r="AE207" s="91">
        <v>4538.2133202496771</v>
      </c>
      <c r="AF207" s="79"/>
      <c r="AG207" s="102">
        <v>1.248244035900274</v>
      </c>
      <c r="AH207" s="102">
        <v>1.248244035900274</v>
      </c>
    </row>
    <row r="208" spans="1:34" s="77" customFormat="1" x14ac:dyDescent="0.2">
      <c r="A208" s="79">
        <v>2021</v>
      </c>
      <c r="B208" s="79" t="s">
        <v>139</v>
      </c>
      <c r="C208" s="79">
        <v>1375</v>
      </c>
      <c r="D208" s="79" t="s">
        <v>86</v>
      </c>
      <c r="E208" s="79" t="s">
        <v>33</v>
      </c>
      <c r="F208" s="86">
        <v>43397</v>
      </c>
      <c r="G208" s="86">
        <v>44071</v>
      </c>
      <c r="H208" s="86">
        <v>44075</v>
      </c>
      <c r="I208" s="79" t="s">
        <v>40</v>
      </c>
      <c r="J208" s="79" t="s">
        <v>39</v>
      </c>
      <c r="K208" s="79" t="s">
        <v>36</v>
      </c>
      <c r="L208" s="91">
        <v>425350.914504466</v>
      </c>
      <c r="M208" s="79" t="s">
        <v>40</v>
      </c>
      <c r="N208" s="79" t="s">
        <v>35</v>
      </c>
      <c r="O208" s="79" t="s">
        <v>37</v>
      </c>
      <c r="P208" s="121">
        <v>-500000</v>
      </c>
      <c r="Q208" s="79"/>
      <c r="R208" s="79" t="s">
        <v>38</v>
      </c>
      <c r="S208" s="102">
        <v>1.1755</v>
      </c>
      <c r="T208" s="79"/>
      <c r="U208" s="79"/>
      <c r="V208" s="79"/>
      <c r="W208" s="91"/>
      <c r="X208" s="91">
        <v>0</v>
      </c>
      <c r="Y208" s="79"/>
      <c r="Z208" s="102">
        <v>1.1415999999999999</v>
      </c>
      <c r="AA208" s="102">
        <v>1.1941195900528552</v>
      </c>
      <c r="AB208" s="121">
        <v>-12009.254150698143</v>
      </c>
      <c r="AC208" s="112"/>
      <c r="AD208" s="91">
        <v>0</v>
      </c>
      <c r="AE208" s="121">
        <v>-12009.254150698143</v>
      </c>
      <c r="AF208" s="79"/>
      <c r="AG208" s="102">
        <v>1.248244035900274</v>
      </c>
      <c r="AH208" s="102">
        <v>1.248244035900274</v>
      </c>
    </row>
    <row r="209" spans="1:34" s="77" customFormat="1" x14ac:dyDescent="0.2">
      <c r="A209" s="79">
        <v>2021</v>
      </c>
      <c r="B209" s="79" t="s">
        <v>139</v>
      </c>
      <c r="C209" s="79">
        <v>1376</v>
      </c>
      <c r="D209" s="79" t="s">
        <v>86</v>
      </c>
      <c r="E209" s="79" t="s">
        <v>33</v>
      </c>
      <c r="F209" s="86">
        <v>43397</v>
      </c>
      <c r="G209" s="86">
        <v>44071</v>
      </c>
      <c r="H209" s="86">
        <v>44075</v>
      </c>
      <c r="I209" s="79" t="s">
        <v>40</v>
      </c>
      <c r="J209" s="79" t="s">
        <v>39</v>
      </c>
      <c r="K209" s="79" t="s">
        <v>36</v>
      </c>
      <c r="L209" s="91">
        <v>425350.914504466</v>
      </c>
      <c r="M209" s="79" t="s">
        <v>40</v>
      </c>
      <c r="N209" s="79" t="s">
        <v>35</v>
      </c>
      <c r="O209" s="79" t="s">
        <v>37</v>
      </c>
      <c r="P209" s="121">
        <v>-500000</v>
      </c>
      <c r="Q209" s="79"/>
      <c r="R209" s="79" t="s">
        <v>38</v>
      </c>
      <c r="S209" s="102">
        <v>1.1755</v>
      </c>
      <c r="T209" s="79">
        <v>1.1299999999999999</v>
      </c>
      <c r="U209" s="79" t="s">
        <v>45</v>
      </c>
      <c r="V209" s="79" t="s">
        <v>46</v>
      </c>
      <c r="W209" s="91"/>
      <c r="X209" s="91">
        <v>0</v>
      </c>
      <c r="Y209" s="79"/>
      <c r="Z209" s="102">
        <v>1.1415999999999999</v>
      </c>
      <c r="AA209" s="102">
        <v>1.1941195900528552</v>
      </c>
      <c r="AB209" s="121">
        <v>-10684.790704166438</v>
      </c>
      <c r="AC209" s="112"/>
      <c r="AD209" s="91"/>
      <c r="AE209" s="121">
        <v>-10684.790704166438</v>
      </c>
      <c r="AF209" s="79"/>
      <c r="AG209" s="102">
        <v>1.248244035900274</v>
      </c>
      <c r="AH209" s="102">
        <v>1.248244035900274</v>
      </c>
    </row>
    <row r="210" spans="1:34" s="77" customFormat="1" x14ac:dyDescent="0.2">
      <c r="A210" s="79">
        <v>2021</v>
      </c>
      <c r="B210" s="79" t="s">
        <v>140</v>
      </c>
      <c r="C210" s="79">
        <v>1122</v>
      </c>
      <c r="D210" s="79" t="s">
        <v>81</v>
      </c>
      <c r="E210" s="79" t="s">
        <v>57</v>
      </c>
      <c r="F210" s="86">
        <v>43269</v>
      </c>
      <c r="G210" s="86">
        <v>44074</v>
      </c>
      <c r="H210" s="86">
        <v>44076</v>
      </c>
      <c r="I210" s="79" t="s">
        <v>34</v>
      </c>
      <c r="J210" s="79" t="s">
        <v>35</v>
      </c>
      <c r="K210" s="79" t="s">
        <v>36</v>
      </c>
      <c r="L210" s="91">
        <v>840336.134453782</v>
      </c>
      <c r="M210" s="79" t="s">
        <v>34</v>
      </c>
      <c r="N210" s="79" t="s">
        <v>39</v>
      </c>
      <c r="O210" s="79" t="s">
        <v>37</v>
      </c>
      <c r="P210" s="121">
        <v>-1000000</v>
      </c>
      <c r="Q210" s="79"/>
      <c r="R210" s="79" t="s">
        <v>38</v>
      </c>
      <c r="S210" s="102">
        <v>1.19</v>
      </c>
      <c r="T210" s="79"/>
      <c r="U210" s="79"/>
      <c r="V210" s="79"/>
      <c r="W210" s="91"/>
      <c r="X210" s="91">
        <v>0</v>
      </c>
      <c r="Y210" s="79"/>
      <c r="Z210" s="102">
        <v>1.1415999999999999</v>
      </c>
      <c r="AA210" s="102">
        <v>1.1942130508420241</v>
      </c>
      <c r="AB210" s="91">
        <v>31286.947384444902</v>
      </c>
      <c r="AC210" s="122">
        <v>-17649.204014764589</v>
      </c>
      <c r="AD210" s="91">
        <v>2964.6124335582135</v>
      </c>
      <c r="AE210" s="91">
        <v>28322.334950886689</v>
      </c>
      <c r="AF210" s="79"/>
      <c r="AG210" s="102">
        <v>1.2199253064540092</v>
      </c>
      <c r="AH210" s="102">
        <v>1.2199253064540092</v>
      </c>
    </row>
    <row r="211" spans="1:34" s="77" customFormat="1" x14ac:dyDescent="0.2">
      <c r="A211" s="79">
        <v>2021</v>
      </c>
      <c r="B211" s="79" t="s">
        <v>140</v>
      </c>
      <c r="C211" s="79">
        <v>1123</v>
      </c>
      <c r="D211" s="79" t="s">
        <v>81</v>
      </c>
      <c r="E211" s="79" t="s">
        <v>57</v>
      </c>
      <c r="F211" s="86">
        <v>43269</v>
      </c>
      <c r="G211" s="86">
        <v>44074</v>
      </c>
      <c r="H211" s="86">
        <v>44076</v>
      </c>
      <c r="I211" s="79" t="s">
        <v>40</v>
      </c>
      <c r="J211" s="79" t="s">
        <v>39</v>
      </c>
      <c r="K211" s="79" t="s">
        <v>36</v>
      </c>
      <c r="L211" s="91">
        <v>793650.79365079396</v>
      </c>
      <c r="M211" s="79" t="s">
        <v>40</v>
      </c>
      <c r="N211" s="79" t="s">
        <v>35</v>
      </c>
      <c r="O211" s="79" t="s">
        <v>37</v>
      </c>
      <c r="P211" s="121">
        <v>-1000000</v>
      </c>
      <c r="Q211" s="79"/>
      <c r="R211" s="79" t="s">
        <v>38</v>
      </c>
      <c r="S211" s="102">
        <v>1.26</v>
      </c>
      <c r="T211" s="79">
        <v>1.19</v>
      </c>
      <c r="U211" s="79" t="s">
        <v>45</v>
      </c>
      <c r="V211" s="79" t="s">
        <v>46</v>
      </c>
      <c r="W211" s="91"/>
      <c r="X211" s="91">
        <v>0</v>
      </c>
      <c r="Y211" s="79"/>
      <c r="Z211" s="102">
        <v>1.1415999999999999</v>
      </c>
      <c r="AA211" s="102">
        <v>1.1942130508420241</v>
      </c>
      <c r="AB211" s="121">
        <v>-48936.151399209492</v>
      </c>
      <c r="AC211" s="112"/>
      <c r="AD211" s="91"/>
      <c r="AE211" s="121">
        <v>-48936.151399209492</v>
      </c>
      <c r="AF211" s="79"/>
      <c r="AG211" s="102">
        <v>1.2199253064540092</v>
      </c>
      <c r="AH211" s="102">
        <v>1.2199253064540092</v>
      </c>
    </row>
    <row r="212" spans="1:34" s="77" customFormat="1" x14ac:dyDescent="0.2">
      <c r="A212" s="79">
        <v>2021</v>
      </c>
      <c r="B212" s="79" t="s">
        <v>141</v>
      </c>
      <c r="C212" s="79">
        <v>1287</v>
      </c>
      <c r="D212" s="79" t="s">
        <v>83</v>
      </c>
      <c r="E212" s="79" t="s">
        <v>67</v>
      </c>
      <c r="F212" s="86">
        <v>43397</v>
      </c>
      <c r="G212" s="86">
        <v>44102</v>
      </c>
      <c r="H212" s="86">
        <v>44104</v>
      </c>
      <c r="I212" s="79" t="s">
        <v>34</v>
      </c>
      <c r="J212" s="79" t="s">
        <v>35</v>
      </c>
      <c r="K212" s="79" t="s">
        <v>36</v>
      </c>
      <c r="L212" s="91">
        <v>212494.68763280899</v>
      </c>
      <c r="M212" s="79" t="s">
        <v>34</v>
      </c>
      <c r="N212" s="79" t="s">
        <v>39</v>
      </c>
      <c r="O212" s="79" t="s">
        <v>37</v>
      </c>
      <c r="P212" s="121">
        <v>-250000</v>
      </c>
      <c r="Q212" s="79"/>
      <c r="R212" s="79" t="s">
        <v>38</v>
      </c>
      <c r="S212" s="102">
        <v>1.1765000000000001</v>
      </c>
      <c r="T212" s="79">
        <v>1.2549999999999999</v>
      </c>
      <c r="U212" s="79" t="s">
        <v>84</v>
      </c>
      <c r="V212" s="79" t="s">
        <v>46</v>
      </c>
      <c r="W212" s="91"/>
      <c r="X212" s="91">
        <v>0</v>
      </c>
      <c r="Y212" s="79"/>
      <c r="Z212" s="102">
        <v>1.1415999999999999</v>
      </c>
      <c r="AA212" s="102">
        <v>1.1967400677811217</v>
      </c>
      <c r="AB212" s="91">
        <v>2166.2363322667602</v>
      </c>
      <c r="AC212" s="122">
        <v>-9399.2575315575468</v>
      </c>
      <c r="AD212" s="91"/>
      <c r="AE212" s="91">
        <v>2166.2363322667602</v>
      </c>
      <c r="AF212" s="79"/>
      <c r="AG212" s="102">
        <v>1.2531229205466998</v>
      </c>
      <c r="AH212" s="102">
        <v>1.2531229205466998</v>
      </c>
    </row>
    <row r="213" spans="1:34" s="77" customFormat="1" x14ac:dyDescent="0.2">
      <c r="A213" s="79">
        <v>2021</v>
      </c>
      <c r="B213" s="79" t="s">
        <v>141</v>
      </c>
      <c r="C213" s="79">
        <v>1288</v>
      </c>
      <c r="D213" s="79" t="s">
        <v>83</v>
      </c>
      <c r="E213" s="79" t="s">
        <v>67</v>
      </c>
      <c r="F213" s="86">
        <v>43397</v>
      </c>
      <c r="G213" s="86">
        <v>44102</v>
      </c>
      <c r="H213" s="86">
        <v>44104</v>
      </c>
      <c r="I213" s="79" t="s">
        <v>40</v>
      </c>
      <c r="J213" s="79" t="s">
        <v>39</v>
      </c>
      <c r="K213" s="79" t="s">
        <v>36</v>
      </c>
      <c r="L213" s="91">
        <v>212494.68763280899</v>
      </c>
      <c r="M213" s="79" t="s">
        <v>40</v>
      </c>
      <c r="N213" s="79" t="s">
        <v>35</v>
      </c>
      <c r="O213" s="79" t="s">
        <v>37</v>
      </c>
      <c r="P213" s="121">
        <v>-250000</v>
      </c>
      <c r="Q213" s="79"/>
      <c r="R213" s="79" t="s">
        <v>38</v>
      </c>
      <c r="S213" s="102">
        <v>1.1765000000000001</v>
      </c>
      <c r="T213" s="79"/>
      <c r="U213" s="79"/>
      <c r="V213" s="79"/>
      <c r="W213" s="91"/>
      <c r="X213" s="91">
        <v>0</v>
      </c>
      <c r="Y213" s="79"/>
      <c r="Z213" s="102">
        <v>1.1415999999999999</v>
      </c>
      <c r="AA213" s="102">
        <v>1.1967400677811217</v>
      </c>
      <c r="AB213" s="121">
        <v>-6121.4775419266543</v>
      </c>
      <c r="AC213" s="112"/>
      <c r="AD213" s="91">
        <v>0</v>
      </c>
      <c r="AE213" s="121">
        <v>-6121.4775419266543</v>
      </c>
      <c r="AF213" s="79"/>
      <c r="AG213" s="102">
        <v>1.2531229205466998</v>
      </c>
      <c r="AH213" s="102">
        <v>1.2531229205466998</v>
      </c>
    </row>
    <row r="214" spans="1:34" s="77" customFormat="1" x14ac:dyDescent="0.2">
      <c r="A214" s="79">
        <v>2021</v>
      </c>
      <c r="B214" s="79" t="s">
        <v>141</v>
      </c>
      <c r="C214" s="79">
        <v>1289</v>
      </c>
      <c r="D214" s="79" t="s">
        <v>83</v>
      </c>
      <c r="E214" s="79" t="s">
        <v>67</v>
      </c>
      <c r="F214" s="86">
        <v>43397</v>
      </c>
      <c r="G214" s="86">
        <v>44102</v>
      </c>
      <c r="H214" s="86">
        <v>44104</v>
      </c>
      <c r="I214" s="79" t="s">
        <v>40</v>
      </c>
      <c r="J214" s="79" t="s">
        <v>39</v>
      </c>
      <c r="K214" s="79" t="s">
        <v>36</v>
      </c>
      <c r="L214" s="91">
        <v>212494.68763280899</v>
      </c>
      <c r="M214" s="79" t="s">
        <v>40</v>
      </c>
      <c r="N214" s="79" t="s">
        <v>35</v>
      </c>
      <c r="O214" s="79" t="s">
        <v>37</v>
      </c>
      <c r="P214" s="121">
        <v>-250000</v>
      </c>
      <c r="Q214" s="79"/>
      <c r="R214" s="79" t="s">
        <v>38</v>
      </c>
      <c r="S214" s="102">
        <v>1.1765000000000001</v>
      </c>
      <c r="T214" s="79">
        <v>1.1299999999999999</v>
      </c>
      <c r="U214" s="79" t="s">
        <v>45</v>
      </c>
      <c r="V214" s="79" t="s">
        <v>46</v>
      </c>
      <c r="W214" s="91"/>
      <c r="X214" s="91">
        <v>0</v>
      </c>
      <c r="Y214" s="79"/>
      <c r="Z214" s="102">
        <v>1.1415999999999999</v>
      </c>
      <c r="AA214" s="102">
        <v>1.1967400677811217</v>
      </c>
      <c r="AB214" s="121">
        <v>-5444.0163218976522</v>
      </c>
      <c r="AC214" s="112"/>
      <c r="AD214" s="91"/>
      <c r="AE214" s="121">
        <v>-5444.0163218976522</v>
      </c>
      <c r="AF214" s="79"/>
      <c r="AG214" s="102">
        <v>1.2531229205466998</v>
      </c>
      <c r="AH214" s="102">
        <v>1.2531229205466998</v>
      </c>
    </row>
    <row r="215" spans="1:34" s="77" customFormat="1" x14ac:dyDescent="0.2">
      <c r="A215" s="79">
        <v>2021</v>
      </c>
      <c r="B215" s="79" t="s">
        <v>142</v>
      </c>
      <c r="C215" s="79">
        <v>1377</v>
      </c>
      <c r="D215" s="79" t="s">
        <v>86</v>
      </c>
      <c r="E215" s="79" t="s">
        <v>33</v>
      </c>
      <c r="F215" s="86">
        <v>43397</v>
      </c>
      <c r="G215" s="86">
        <v>44102</v>
      </c>
      <c r="H215" s="86">
        <v>44104</v>
      </c>
      <c r="I215" s="79" t="s">
        <v>34</v>
      </c>
      <c r="J215" s="79" t="s">
        <v>35</v>
      </c>
      <c r="K215" s="79" t="s">
        <v>36</v>
      </c>
      <c r="L215" s="91">
        <v>425350.914504466</v>
      </c>
      <c r="M215" s="79" t="s">
        <v>34</v>
      </c>
      <c r="N215" s="79" t="s">
        <v>39</v>
      </c>
      <c r="O215" s="79" t="s">
        <v>37</v>
      </c>
      <c r="P215" s="121">
        <v>-500000</v>
      </c>
      <c r="Q215" s="79"/>
      <c r="R215" s="79" t="s">
        <v>38</v>
      </c>
      <c r="S215" s="102">
        <v>1.1755</v>
      </c>
      <c r="T215" s="79">
        <v>1.2549999999999999</v>
      </c>
      <c r="U215" s="79" t="s">
        <v>84</v>
      </c>
      <c r="V215" s="79" t="s">
        <v>46</v>
      </c>
      <c r="W215" s="91"/>
      <c r="X215" s="91">
        <v>0</v>
      </c>
      <c r="Y215" s="79"/>
      <c r="Z215" s="102">
        <v>1.1415999999999999</v>
      </c>
      <c r="AA215" s="102">
        <v>1.1967400677811217</v>
      </c>
      <c r="AB215" s="91">
        <v>4450.5281659503016</v>
      </c>
      <c r="AC215" s="122">
        <v>-18465.87361419556</v>
      </c>
      <c r="AD215" s="91"/>
      <c r="AE215" s="91">
        <v>4450.5281659503016</v>
      </c>
      <c r="AF215" s="79"/>
      <c r="AG215" s="102">
        <v>1.2520790856920334</v>
      </c>
      <c r="AH215" s="102">
        <v>1.2520790856920334</v>
      </c>
    </row>
    <row r="216" spans="1:34" s="77" customFormat="1" x14ac:dyDescent="0.2">
      <c r="A216" s="79">
        <v>2021</v>
      </c>
      <c r="B216" s="79" t="s">
        <v>142</v>
      </c>
      <c r="C216" s="79">
        <v>1378</v>
      </c>
      <c r="D216" s="79" t="s">
        <v>86</v>
      </c>
      <c r="E216" s="79" t="s">
        <v>33</v>
      </c>
      <c r="F216" s="86">
        <v>43397</v>
      </c>
      <c r="G216" s="86">
        <v>44102</v>
      </c>
      <c r="H216" s="86">
        <v>44104</v>
      </c>
      <c r="I216" s="79" t="s">
        <v>40</v>
      </c>
      <c r="J216" s="79" t="s">
        <v>39</v>
      </c>
      <c r="K216" s="79" t="s">
        <v>36</v>
      </c>
      <c r="L216" s="91">
        <v>425350.914504466</v>
      </c>
      <c r="M216" s="79" t="s">
        <v>40</v>
      </c>
      <c r="N216" s="79" t="s">
        <v>35</v>
      </c>
      <c r="O216" s="79" t="s">
        <v>37</v>
      </c>
      <c r="P216" s="121">
        <v>-500000</v>
      </c>
      <c r="Q216" s="79"/>
      <c r="R216" s="79" t="s">
        <v>38</v>
      </c>
      <c r="S216" s="102">
        <v>1.1755</v>
      </c>
      <c r="T216" s="79"/>
      <c r="U216" s="79"/>
      <c r="V216" s="79"/>
      <c r="W216" s="91"/>
      <c r="X216" s="91">
        <v>0</v>
      </c>
      <c r="Y216" s="79"/>
      <c r="Z216" s="102">
        <v>1.1415999999999999</v>
      </c>
      <c r="AA216" s="102">
        <v>1.1967400677811217</v>
      </c>
      <c r="AB216" s="121">
        <v>-12107.239684297085</v>
      </c>
      <c r="AC216" s="112"/>
      <c r="AD216" s="91">
        <v>0</v>
      </c>
      <c r="AE216" s="121">
        <v>-12107.239684297085</v>
      </c>
      <c r="AF216" s="79"/>
      <c r="AG216" s="102">
        <v>1.2520790856920334</v>
      </c>
      <c r="AH216" s="102">
        <v>1.2520790856920334</v>
      </c>
    </row>
    <row r="217" spans="1:34" s="77" customFormat="1" x14ac:dyDescent="0.2">
      <c r="A217" s="79">
        <v>2021</v>
      </c>
      <c r="B217" s="79" t="s">
        <v>142</v>
      </c>
      <c r="C217" s="79">
        <v>1379</v>
      </c>
      <c r="D217" s="79" t="s">
        <v>86</v>
      </c>
      <c r="E217" s="79" t="s">
        <v>33</v>
      </c>
      <c r="F217" s="86">
        <v>43397</v>
      </c>
      <c r="G217" s="86">
        <v>44102</v>
      </c>
      <c r="H217" s="86">
        <v>44104</v>
      </c>
      <c r="I217" s="79" t="s">
        <v>40</v>
      </c>
      <c r="J217" s="79" t="s">
        <v>39</v>
      </c>
      <c r="K217" s="79" t="s">
        <v>36</v>
      </c>
      <c r="L217" s="91">
        <v>425350.914504466</v>
      </c>
      <c r="M217" s="79" t="s">
        <v>40</v>
      </c>
      <c r="N217" s="79" t="s">
        <v>35</v>
      </c>
      <c r="O217" s="79" t="s">
        <v>37</v>
      </c>
      <c r="P217" s="121">
        <v>-500000</v>
      </c>
      <c r="Q217" s="79"/>
      <c r="R217" s="79" t="s">
        <v>38</v>
      </c>
      <c r="S217" s="102">
        <v>1.1755</v>
      </c>
      <c r="T217" s="79">
        <v>1.1299999999999999</v>
      </c>
      <c r="U217" s="79" t="s">
        <v>45</v>
      </c>
      <c r="V217" s="79" t="s">
        <v>46</v>
      </c>
      <c r="W217" s="91"/>
      <c r="X217" s="91">
        <v>0</v>
      </c>
      <c r="Y217" s="79"/>
      <c r="Z217" s="102">
        <v>1.1415999999999999</v>
      </c>
      <c r="AA217" s="102">
        <v>1.1967400677811217</v>
      </c>
      <c r="AB217" s="121">
        <v>-10809.162095848778</v>
      </c>
      <c r="AC217" s="112"/>
      <c r="AD217" s="91"/>
      <c r="AE217" s="121">
        <v>-10809.162095848778</v>
      </c>
      <c r="AF217" s="79"/>
      <c r="AG217" s="102">
        <v>1.2520790856920334</v>
      </c>
      <c r="AH217" s="102">
        <v>1.2520790856920334</v>
      </c>
    </row>
    <row r="218" spans="1:34" s="77" customFormat="1" x14ac:dyDescent="0.2">
      <c r="A218" s="79">
        <v>2021</v>
      </c>
      <c r="B218" s="79" t="s">
        <v>143</v>
      </c>
      <c r="C218" s="79">
        <v>1124</v>
      </c>
      <c r="D218" s="79" t="s">
        <v>81</v>
      </c>
      <c r="E218" s="79" t="s">
        <v>57</v>
      </c>
      <c r="F218" s="86">
        <v>43269</v>
      </c>
      <c r="G218" s="86">
        <v>44103</v>
      </c>
      <c r="H218" s="86">
        <v>44105</v>
      </c>
      <c r="I218" s="79" t="s">
        <v>34</v>
      </c>
      <c r="J218" s="79" t="s">
        <v>35</v>
      </c>
      <c r="K218" s="79" t="s">
        <v>36</v>
      </c>
      <c r="L218" s="91">
        <v>840336.134453782</v>
      </c>
      <c r="M218" s="79" t="s">
        <v>34</v>
      </c>
      <c r="N218" s="79" t="s">
        <v>39</v>
      </c>
      <c r="O218" s="79" t="s">
        <v>37</v>
      </c>
      <c r="P218" s="121">
        <v>-1000000</v>
      </c>
      <c r="Q218" s="79"/>
      <c r="R218" s="79" t="s">
        <v>38</v>
      </c>
      <c r="S218" s="102">
        <v>1.19</v>
      </c>
      <c r="T218" s="79"/>
      <c r="U218" s="79"/>
      <c r="V218" s="79"/>
      <c r="W218" s="91"/>
      <c r="X218" s="91">
        <v>0</v>
      </c>
      <c r="Y218" s="79"/>
      <c r="Z218" s="102">
        <v>1.1415999999999999</v>
      </c>
      <c r="AA218" s="102">
        <v>1.1968295393956225</v>
      </c>
      <c r="AB218" s="91">
        <v>33171.814027954839</v>
      </c>
      <c r="AC218" s="122">
        <v>-15262.370215261806</v>
      </c>
      <c r="AD218" s="91">
        <v>4795.2599320998415</v>
      </c>
      <c r="AE218" s="91">
        <v>28376.554095854997</v>
      </c>
      <c r="AF218" s="79"/>
      <c r="AG218" s="102">
        <v>1.2190981413630266</v>
      </c>
      <c r="AH218" s="102">
        <v>1.2190981413630266</v>
      </c>
    </row>
    <row r="219" spans="1:34" s="77" customFormat="1" x14ac:dyDescent="0.2">
      <c r="A219" s="79">
        <v>2021</v>
      </c>
      <c r="B219" s="79" t="s">
        <v>143</v>
      </c>
      <c r="C219" s="79">
        <v>1125</v>
      </c>
      <c r="D219" s="79" t="s">
        <v>81</v>
      </c>
      <c r="E219" s="79" t="s">
        <v>57</v>
      </c>
      <c r="F219" s="86">
        <v>43269</v>
      </c>
      <c r="G219" s="86">
        <v>44103</v>
      </c>
      <c r="H219" s="86">
        <v>44105</v>
      </c>
      <c r="I219" s="79" t="s">
        <v>40</v>
      </c>
      <c r="J219" s="79" t="s">
        <v>39</v>
      </c>
      <c r="K219" s="79" t="s">
        <v>36</v>
      </c>
      <c r="L219" s="91">
        <v>793650.79365079396</v>
      </c>
      <c r="M219" s="79" t="s">
        <v>40</v>
      </c>
      <c r="N219" s="79" t="s">
        <v>35</v>
      </c>
      <c r="O219" s="79" t="s">
        <v>37</v>
      </c>
      <c r="P219" s="121">
        <v>-1000000</v>
      </c>
      <c r="Q219" s="79"/>
      <c r="R219" s="79" t="s">
        <v>38</v>
      </c>
      <c r="S219" s="102">
        <v>1.26</v>
      </c>
      <c r="T219" s="79">
        <v>1.19</v>
      </c>
      <c r="U219" s="79" t="s">
        <v>45</v>
      </c>
      <c r="V219" s="79" t="s">
        <v>46</v>
      </c>
      <c r="W219" s="91"/>
      <c r="X219" s="91">
        <v>0</v>
      </c>
      <c r="Y219" s="79"/>
      <c r="Z219" s="102">
        <v>1.1415999999999999</v>
      </c>
      <c r="AA219" s="102">
        <v>1.1968295393956225</v>
      </c>
      <c r="AB219" s="121">
        <v>-48434.184243216645</v>
      </c>
      <c r="AC219" s="112"/>
      <c r="AD219" s="91"/>
      <c r="AE219" s="121">
        <v>-48434.184243216645</v>
      </c>
      <c r="AF219" s="79"/>
      <c r="AG219" s="102">
        <v>1.2190981413630266</v>
      </c>
      <c r="AH219" s="102">
        <v>1.2190981413630266</v>
      </c>
    </row>
    <row r="220" spans="1:34" s="77" customFormat="1" x14ac:dyDescent="0.2">
      <c r="A220" s="79">
        <v>2021</v>
      </c>
      <c r="B220" s="79" t="s">
        <v>144</v>
      </c>
      <c r="C220" s="79">
        <v>1290</v>
      </c>
      <c r="D220" s="79" t="s">
        <v>83</v>
      </c>
      <c r="E220" s="79" t="s">
        <v>67</v>
      </c>
      <c r="F220" s="86">
        <v>43397</v>
      </c>
      <c r="G220" s="86">
        <v>44132</v>
      </c>
      <c r="H220" s="86">
        <v>44134</v>
      </c>
      <c r="I220" s="79" t="s">
        <v>34</v>
      </c>
      <c r="J220" s="79" t="s">
        <v>35</v>
      </c>
      <c r="K220" s="79" t="s">
        <v>36</v>
      </c>
      <c r="L220" s="91">
        <v>212494.68763280899</v>
      </c>
      <c r="M220" s="79" t="s">
        <v>34</v>
      </c>
      <c r="N220" s="79" t="s">
        <v>39</v>
      </c>
      <c r="O220" s="79" t="s">
        <v>37</v>
      </c>
      <c r="P220" s="121">
        <v>-250000</v>
      </c>
      <c r="Q220" s="79"/>
      <c r="R220" s="79" t="s">
        <v>38</v>
      </c>
      <c r="S220" s="102">
        <v>1.1765000000000001</v>
      </c>
      <c r="T220" s="79">
        <v>1.2549999999999999</v>
      </c>
      <c r="U220" s="79" t="s">
        <v>84</v>
      </c>
      <c r="V220" s="79" t="s">
        <v>46</v>
      </c>
      <c r="W220" s="91"/>
      <c r="X220" s="91">
        <v>0</v>
      </c>
      <c r="Y220" s="79"/>
      <c r="Z220" s="102">
        <v>1.1415999999999999</v>
      </c>
      <c r="AA220" s="102">
        <v>1.1994275501943998</v>
      </c>
      <c r="AB220" s="91">
        <v>2129.9606125514083</v>
      </c>
      <c r="AC220" s="122">
        <v>-9516.4029338743676</v>
      </c>
      <c r="AD220" s="91"/>
      <c r="AE220" s="91">
        <v>2129.9606125514083</v>
      </c>
      <c r="AF220" s="79"/>
      <c r="AG220" s="102">
        <v>1.2568096366792454</v>
      </c>
      <c r="AH220" s="102">
        <v>1.2568096366792454</v>
      </c>
    </row>
    <row r="221" spans="1:34" s="77" customFormat="1" x14ac:dyDescent="0.2">
      <c r="A221" s="79">
        <v>2021</v>
      </c>
      <c r="B221" s="79" t="s">
        <v>144</v>
      </c>
      <c r="C221" s="79">
        <v>1291</v>
      </c>
      <c r="D221" s="79" t="s">
        <v>83</v>
      </c>
      <c r="E221" s="79" t="s">
        <v>67</v>
      </c>
      <c r="F221" s="86">
        <v>43397</v>
      </c>
      <c r="G221" s="86">
        <v>44132</v>
      </c>
      <c r="H221" s="86">
        <v>44134</v>
      </c>
      <c r="I221" s="79" t="s">
        <v>40</v>
      </c>
      <c r="J221" s="79" t="s">
        <v>39</v>
      </c>
      <c r="K221" s="79" t="s">
        <v>36</v>
      </c>
      <c r="L221" s="91">
        <v>212494.68763280899</v>
      </c>
      <c r="M221" s="79" t="s">
        <v>40</v>
      </c>
      <c r="N221" s="79" t="s">
        <v>35</v>
      </c>
      <c r="O221" s="79" t="s">
        <v>37</v>
      </c>
      <c r="P221" s="121">
        <v>-250000</v>
      </c>
      <c r="Q221" s="79"/>
      <c r="R221" s="79" t="s">
        <v>38</v>
      </c>
      <c r="S221" s="102">
        <v>1.1765000000000001</v>
      </c>
      <c r="T221" s="79"/>
      <c r="U221" s="79"/>
      <c r="V221" s="79"/>
      <c r="W221" s="91"/>
      <c r="X221" s="91">
        <v>0</v>
      </c>
      <c r="Y221" s="79"/>
      <c r="Z221" s="102">
        <v>1.1415999999999999</v>
      </c>
      <c r="AA221" s="102">
        <v>1.1994275501943998</v>
      </c>
      <c r="AB221" s="121">
        <v>-6151.6704611839123</v>
      </c>
      <c r="AC221" s="112"/>
      <c r="AD221" s="91">
        <v>0</v>
      </c>
      <c r="AE221" s="121">
        <v>-6151.6704611839123</v>
      </c>
      <c r="AF221" s="79"/>
      <c r="AG221" s="102">
        <v>1.2568096366792454</v>
      </c>
      <c r="AH221" s="102">
        <v>1.2568096366792454</v>
      </c>
    </row>
    <row r="222" spans="1:34" s="77" customFormat="1" x14ac:dyDescent="0.2">
      <c r="A222" s="79">
        <v>2021</v>
      </c>
      <c r="B222" s="79" t="s">
        <v>144</v>
      </c>
      <c r="C222" s="79">
        <v>1292</v>
      </c>
      <c r="D222" s="79" t="s">
        <v>83</v>
      </c>
      <c r="E222" s="79" t="s">
        <v>67</v>
      </c>
      <c r="F222" s="86">
        <v>43397</v>
      </c>
      <c r="G222" s="86">
        <v>44132</v>
      </c>
      <c r="H222" s="86">
        <v>44134</v>
      </c>
      <c r="I222" s="79" t="s">
        <v>40</v>
      </c>
      <c r="J222" s="79" t="s">
        <v>39</v>
      </c>
      <c r="K222" s="79" t="s">
        <v>36</v>
      </c>
      <c r="L222" s="91">
        <v>212494.68763280899</v>
      </c>
      <c r="M222" s="79" t="s">
        <v>40</v>
      </c>
      <c r="N222" s="79" t="s">
        <v>35</v>
      </c>
      <c r="O222" s="79" t="s">
        <v>37</v>
      </c>
      <c r="P222" s="121">
        <v>-250000</v>
      </c>
      <c r="Q222" s="79"/>
      <c r="R222" s="79" t="s">
        <v>38</v>
      </c>
      <c r="S222" s="102">
        <v>1.1765000000000001</v>
      </c>
      <c r="T222" s="79">
        <v>1.1299999999999999</v>
      </c>
      <c r="U222" s="79" t="s">
        <v>45</v>
      </c>
      <c r="V222" s="79" t="s">
        <v>46</v>
      </c>
      <c r="W222" s="91"/>
      <c r="X222" s="91">
        <v>0</v>
      </c>
      <c r="Y222" s="79"/>
      <c r="Z222" s="102">
        <v>1.1415999999999999</v>
      </c>
      <c r="AA222" s="102">
        <v>1.1994275501943998</v>
      </c>
      <c r="AB222" s="121">
        <v>-5494.6930852418627</v>
      </c>
      <c r="AC222" s="112"/>
      <c r="AD222" s="91"/>
      <c r="AE222" s="121">
        <v>-5494.6930852418627</v>
      </c>
      <c r="AF222" s="79"/>
      <c r="AG222" s="102">
        <v>1.2568096366792454</v>
      </c>
      <c r="AH222" s="102">
        <v>1.2568096366792454</v>
      </c>
    </row>
    <row r="223" spans="1:34" s="77" customFormat="1" x14ac:dyDescent="0.2">
      <c r="A223" s="79">
        <v>2021</v>
      </c>
      <c r="B223" s="79" t="s">
        <v>145</v>
      </c>
      <c r="C223" s="79">
        <v>1380</v>
      </c>
      <c r="D223" s="79" t="s">
        <v>86</v>
      </c>
      <c r="E223" s="79" t="s">
        <v>33</v>
      </c>
      <c r="F223" s="86">
        <v>43397</v>
      </c>
      <c r="G223" s="86">
        <v>44132</v>
      </c>
      <c r="H223" s="86">
        <v>44134</v>
      </c>
      <c r="I223" s="79" t="s">
        <v>34</v>
      </c>
      <c r="J223" s="79" t="s">
        <v>35</v>
      </c>
      <c r="K223" s="79" t="s">
        <v>36</v>
      </c>
      <c r="L223" s="91">
        <v>425350.914504466</v>
      </c>
      <c r="M223" s="79" t="s">
        <v>34</v>
      </c>
      <c r="N223" s="79" t="s">
        <v>39</v>
      </c>
      <c r="O223" s="79" t="s">
        <v>37</v>
      </c>
      <c r="P223" s="121">
        <v>-500000</v>
      </c>
      <c r="Q223" s="79"/>
      <c r="R223" s="79" t="s">
        <v>38</v>
      </c>
      <c r="S223" s="102">
        <v>1.1755</v>
      </c>
      <c r="T223" s="79">
        <v>1.2549999999999999</v>
      </c>
      <c r="U223" s="79" t="s">
        <v>84</v>
      </c>
      <c r="V223" s="79" t="s">
        <v>46</v>
      </c>
      <c r="W223" s="91"/>
      <c r="X223" s="91">
        <v>0</v>
      </c>
      <c r="Y223" s="79"/>
      <c r="Z223" s="102">
        <v>1.1415999999999999</v>
      </c>
      <c r="AA223" s="102">
        <v>1.1994275501943998</v>
      </c>
      <c r="AB223" s="91">
        <v>4375.05835835992</v>
      </c>
      <c r="AC223" s="122">
        <v>-18706.446461430627</v>
      </c>
      <c r="AD223" s="91"/>
      <c r="AE223" s="91">
        <v>4375.05835835992</v>
      </c>
      <c r="AF223" s="79"/>
      <c r="AG223" s="102">
        <v>1.2557794664155262</v>
      </c>
      <c r="AH223" s="102">
        <v>1.2557794664155262</v>
      </c>
    </row>
    <row r="224" spans="1:34" s="77" customFormat="1" x14ac:dyDescent="0.2">
      <c r="A224" s="79">
        <v>2021</v>
      </c>
      <c r="B224" s="79" t="s">
        <v>145</v>
      </c>
      <c r="C224" s="79">
        <v>1381</v>
      </c>
      <c r="D224" s="79" t="s">
        <v>86</v>
      </c>
      <c r="E224" s="79" t="s">
        <v>33</v>
      </c>
      <c r="F224" s="86">
        <v>43397</v>
      </c>
      <c r="G224" s="86">
        <v>44132</v>
      </c>
      <c r="H224" s="86">
        <v>44134</v>
      </c>
      <c r="I224" s="79" t="s">
        <v>40</v>
      </c>
      <c r="J224" s="79" t="s">
        <v>39</v>
      </c>
      <c r="K224" s="79" t="s">
        <v>36</v>
      </c>
      <c r="L224" s="91">
        <v>425350.914504466</v>
      </c>
      <c r="M224" s="79" t="s">
        <v>40</v>
      </c>
      <c r="N224" s="79" t="s">
        <v>35</v>
      </c>
      <c r="O224" s="79" t="s">
        <v>37</v>
      </c>
      <c r="P224" s="121">
        <v>-500000</v>
      </c>
      <c r="Q224" s="79"/>
      <c r="R224" s="79" t="s">
        <v>38</v>
      </c>
      <c r="S224" s="102">
        <v>1.1755</v>
      </c>
      <c r="T224" s="79"/>
      <c r="U224" s="79"/>
      <c r="V224" s="79"/>
      <c r="W224" s="91"/>
      <c r="X224" s="91">
        <v>0</v>
      </c>
      <c r="Y224" s="79"/>
      <c r="Z224" s="102">
        <v>1.1415999999999999</v>
      </c>
      <c r="AA224" s="102">
        <v>1.1994275501943998</v>
      </c>
      <c r="AB224" s="121">
        <v>-12170.23059745812</v>
      </c>
      <c r="AC224" s="112"/>
      <c r="AD224" s="91">
        <v>0</v>
      </c>
      <c r="AE224" s="121">
        <v>-12170.23059745812</v>
      </c>
      <c r="AF224" s="79"/>
      <c r="AG224" s="102">
        <v>1.2557794664155262</v>
      </c>
      <c r="AH224" s="102">
        <v>1.2557794664155262</v>
      </c>
    </row>
    <row r="225" spans="1:34" s="77" customFormat="1" x14ac:dyDescent="0.2">
      <c r="A225" s="79">
        <v>2021</v>
      </c>
      <c r="B225" s="79" t="s">
        <v>145</v>
      </c>
      <c r="C225" s="79">
        <v>1382</v>
      </c>
      <c r="D225" s="79" t="s">
        <v>86</v>
      </c>
      <c r="E225" s="79" t="s">
        <v>33</v>
      </c>
      <c r="F225" s="86">
        <v>43397</v>
      </c>
      <c r="G225" s="86">
        <v>44132</v>
      </c>
      <c r="H225" s="86">
        <v>44134</v>
      </c>
      <c r="I225" s="79" t="s">
        <v>40</v>
      </c>
      <c r="J225" s="79" t="s">
        <v>39</v>
      </c>
      <c r="K225" s="79" t="s">
        <v>36</v>
      </c>
      <c r="L225" s="91">
        <v>425350.914504466</v>
      </c>
      <c r="M225" s="79" t="s">
        <v>40</v>
      </c>
      <c r="N225" s="79" t="s">
        <v>35</v>
      </c>
      <c r="O225" s="79" t="s">
        <v>37</v>
      </c>
      <c r="P225" s="121">
        <v>-500000</v>
      </c>
      <c r="Q225" s="79"/>
      <c r="R225" s="79" t="s">
        <v>38</v>
      </c>
      <c r="S225" s="102">
        <v>1.1755</v>
      </c>
      <c r="T225" s="79">
        <v>1.1299999999999999</v>
      </c>
      <c r="U225" s="79" t="s">
        <v>45</v>
      </c>
      <c r="V225" s="79" t="s">
        <v>46</v>
      </c>
      <c r="W225" s="91"/>
      <c r="X225" s="91">
        <v>0</v>
      </c>
      <c r="Y225" s="79"/>
      <c r="Z225" s="102">
        <v>1.1415999999999999</v>
      </c>
      <c r="AA225" s="102">
        <v>1.1994275501943998</v>
      </c>
      <c r="AB225" s="121">
        <v>-10911.274222332426</v>
      </c>
      <c r="AC225" s="112"/>
      <c r="AD225" s="91"/>
      <c r="AE225" s="121">
        <v>-10911.274222332426</v>
      </c>
      <c r="AF225" s="79"/>
      <c r="AG225" s="102">
        <v>1.2557794664155262</v>
      </c>
      <c r="AH225" s="102">
        <v>1.2557794664155262</v>
      </c>
    </row>
    <row r="226" spans="1:34" s="77" customFormat="1" x14ac:dyDescent="0.2">
      <c r="A226" s="79">
        <v>2021</v>
      </c>
      <c r="B226" s="79" t="s">
        <v>146</v>
      </c>
      <c r="C226" s="79">
        <v>1126</v>
      </c>
      <c r="D226" s="79" t="s">
        <v>81</v>
      </c>
      <c r="E226" s="79" t="s">
        <v>57</v>
      </c>
      <c r="F226" s="86">
        <v>43269</v>
      </c>
      <c r="G226" s="86">
        <v>44133</v>
      </c>
      <c r="H226" s="86">
        <v>44135</v>
      </c>
      <c r="I226" s="79" t="s">
        <v>34</v>
      </c>
      <c r="J226" s="79" t="s">
        <v>35</v>
      </c>
      <c r="K226" s="79" t="s">
        <v>36</v>
      </c>
      <c r="L226" s="91">
        <v>840336.134453782</v>
      </c>
      <c r="M226" s="79" t="s">
        <v>34</v>
      </c>
      <c r="N226" s="79" t="s">
        <v>39</v>
      </c>
      <c r="O226" s="79" t="s">
        <v>37</v>
      </c>
      <c r="P226" s="121">
        <v>-1000000</v>
      </c>
      <c r="Q226" s="79"/>
      <c r="R226" s="79" t="s">
        <v>38</v>
      </c>
      <c r="S226" s="102">
        <v>1.19</v>
      </c>
      <c r="T226" s="79"/>
      <c r="U226" s="79"/>
      <c r="V226" s="79"/>
      <c r="W226" s="91"/>
      <c r="X226" s="91">
        <v>0</v>
      </c>
      <c r="Y226" s="79"/>
      <c r="Z226" s="102">
        <v>1.1415999999999999</v>
      </c>
      <c r="AA226" s="102">
        <v>1.1995172518497768</v>
      </c>
      <c r="AB226" s="91">
        <v>35097.550917461202</v>
      </c>
      <c r="AC226" s="122">
        <v>-12805.741659696214</v>
      </c>
      <c r="AD226" s="91">
        <v>6667.4244307293557</v>
      </c>
      <c r="AE226" s="91">
        <v>28430.126486731846</v>
      </c>
      <c r="AF226" s="79"/>
      <c r="AG226" s="102">
        <v>1.2182301291941688</v>
      </c>
      <c r="AH226" s="102">
        <v>1.2182301291941688</v>
      </c>
    </row>
    <row r="227" spans="1:34" s="77" customFormat="1" x14ac:dyDescent="0.2">
      <c r="A227" s="79">
        <v>2021</v>
      </c>
      <c r="B227" s="79" t="s">
        <v>146</v>
      </c>
      <c r="C227" s="79">
        <v>1127</v>
      </c>
      <c r="D227" s="79" t="s">
        <v>81</v>
      </c>
      <c r="E227" s="79" t="s">
        <v>57</v>
      </c>
      <c r="F227" s="86">
        <v>43269</v>
      </c>
      <c r="G227" s="86">
        <v>44133</v>
      </c>
      <c r="H227" s="86">
        <v>44135</v>
      </c>
      <c r="I227" s="79" t="s">
        <v>40</v>
      </c>
      <c r="J227" s="79" t="s">
        <v>39</v>
      </c>
      <c r="K227" s="79" t="s">
        <v>36</v>
      </c>
      <c r="L227" s="91">
        <v>793650.79365079396</v>
      </c>
      <c r="M227" s="79" t="s">
        <v>40</v>
      </c>
      <c r="N227" s="79" t="s">
        <v>35</v>
      </c>
      <c r="O227" s="79" t="s">
        <v>37</v>
      </c>
      <c r="P227" s="121">
        <v>-1000000</v>
      </c>
      <c r="Q227" s="79"/>
      <c r="R227" s="79" t="s">
        <v>38</v>
      </c>
      <c r="S227" s="102">
        <v>1.26</v>
      </c>
      <c r="T227" s="79">
        <v>1.19</v>
      </c>
      <c r="U227" s="79" t="s">
        <v>45</v>
      </c>
      <c r="V227" s="79" t="s">
        <v>46</v>
      </c>
      <c r="W227" s="91"/>
      <c r="X227" s="91">
        <v>0</v>
      </c>
      <c r="Y227" s="79"/>
      <c r="Z227" s="102">
        <v>1.1415999999999999</v>
      </c>
      <c r="AA227" s="102">
        <v>1.1995172518497768</v>
      </c>
      <c r="AB227" s="121">
        <v>-47903.292577157416</v>
      </c>
      <c r="AC227" s="112"/>
      <c r="AD227" s="91"/>
      <c r="AE227" s="121">
        <v>-47903.292577157416</v>
      </c>
      <c r="AF227" s="79"/>
      <c r="AG227" s="102">
        <v>1.2182301291941688</v>
      </c>
      <c r="AH227" s="102">
        <v>1.2182301291941688</v>
      </c>
    </row>
    <row r="228" spans="1:34" s="77" customFormat="1" x14ac:dyDescent="0.2">
      <c r="A228" s="79">
        <v>2021</v>
      </c>
      <c r="B228" s="79" t="s">
        <v>147</v>
      </c>
      <c r="C228" s="79">
        <v>1383</v>
      </c>
      <c r="D228" s="79" t="s">
        <v>86</v>
      </c>
      <c r="E228" s="79" t="s">
        <v>33</v>
      </c>
      <c r="F228" s="86">
        <v>43397</v>
      </c>
      <c r="G228" s="86">
        <v>44162</v>
      </c>
      <c r="H228" s="86">
        <v>44166</v>
      </c>
      <c r="I228" s="79" t="s">
        <v>34</v>
      </c>
      <c r="J228" s="79" t="s">
        <v>35</v>
      </c>
      <c r="K228" s="79" t="s">
        <v>36</v>
      </c>
      <c r="L228" s="91">
        <v>425350.914504466</v>
      </c>
      <c r="M228" s="79" t="s">
        <v>34</v>
      </c>
      <c r="N228" s="79" t="s">
        <v>39</v>
      </c>
      <c r="O228" s="79" t="s">
        <v>37</v>
      </c>
      <c r="P228" s="121">
        <v>-500000</v>
      </c>
      <c r="Q228" s="79"/>
      <c r="R228" s="79" t="s">
        <v>38</v>
      </c>
      <c r="S228" s="102">
        <v>1.1755</v>
      </c>
      <c r="T228" s="79">
        <v>1.2549999999999999</v>
      </c>
      <c r="U228" s="79" t="s">
        <v>84</v>
      </c>
      <c r="V228" s="79" t="s">
        <v>46</v>
      </c>
      <c r="W228" s="91"/>
      <c r="X228" s="91">
        <v>0</v>
      </c>
      <c r="Y228" s="79"/>
      <c r="Z228" s="102">
        <v>1.1415999999999999</v>
      </c>
      <c r="AA228" s="102">
        <v>1.2023018156056986</v>
      </c>
      <c r="AB228" s="91">
        <v>4311.864455691587</v>
      </c>
      <c r="AC228" s="122">
        <v>-18881.692315034248</v>
      </c>
      <c r="AD228" s="91"/>
      <c r="AE228" s="91">
        <v>4311.864455691587</v>
      </c>
      <c r="AF228" s="79"/>
      <c r="AG228" s="102">
        <v>1.2594862521589387</v>
      </c>
      <c r="AH228" s="102">
        <v>1.2594862521589387</v>
      </c>
    </row>
    <row r="229" spans="1:34" s="77" customFormat="1" x14ac:dyDescent="0.2">
      <c r="A229" s="79">
        <v>2021</v>
      </c>
      <c r="B229" s="79" t="s">
        <v>147</v>
      </c>
      <c r="C229" s="79">
        <v>1384</v>
      </c>
      <c r="D229" s="79" t="s">
        <v>86</v>
      </c>
      <c r="E229" s="79" t="s">
        <v>33</v>
      </c>
      <c r="F229" s="86">
        <v>43397</v>
      </c>
      <c r="G229" s="86">
        <v>44162</v>
      </c>
      <c r="H229" s="86">
        <v>44166</v>
      </c>
      <c r="I229" s="79" t="s">
        <v>40</v>
      </c>
      <c r="J229" s="79" t="s">
        <v>39</v>
      </c>
      <c r="K229" s="79" t="s">
        <v>36</v>
      </c>
      <c r="L229" s="91">
        <v>425350.914504466</v>
      </c>
      <c r="M229" s="79" t="s">
        <v>40</v>
      </c>
      <c r="N229" s="79" t="s">
        <v>35</v>
      </c>
      <c r="O229" s="79" t="s">
        <v>37</v>
      </c>
      <c r="P229" s="121">
        <v>-500000</v>
      </c>
      <c r="Q229" s="79"/>
      <c r="R229" s="79" t="s">
        <v>38</v>
      </c>
      <c r="S229" s="102">
        <v>1.1755</v>
      </c>
      <c r="T229" s="79"/>
      <c r="U229" s="79"/>
      <c r="V229" s="79"/>
      <c r="W229" s="91"/>
      <c r="X229" s="91">
        <v>0</v>
      </c>
      <c r="Y229" s="79"/>
      <c r="Z229" s="102">
        <v>1.1415999999999999</v>
      </c>
      <c r="AA229" s="102">
        <v>1.2023018156056986</v>
      </c>
      <c r="AB229" s="121">
        <v>-12197.231648446214</v>
      </c>
      <c r="AC229" s="112"/>
      <c r="AD229" s="91">
        <v>0</v>
      </c>
      <c r="AE229" s="121">
        <v>-12197.231648446214</v>
      </c>
      <c r="AF229" s="79"/>
      <c r="AG229" s="102">
        <v>1.2594862521589387</v>
      </c>
      <c r="AH229" s="102">
        <v>1.2594862521589387</v>
      </c>
    </row>
    <row r="230" spans="1:34" s="77" customFormat="1" x14ac:dyDescent="0.2">
      <c r="A230" s="79">
        <v>2021</v>
      </c>
      <c r="B230" s="79" t="s">
        <v>147</v>
      </c>
      <c r="C230" s="79">
        <v>1385</v>
      </c>
      <c r="D230" s="79" t="s">
        <v>86</v>
      </c>
      <c r="E230" s="79" t="s">
        <v>33</v>
      </c>
      <c r="F230" s="86">
        <v>43397</v>
      </c>
      <c r="G230" s="86">
        <v>44162</v>
      </c>
      <c r="H230" s="86">
        <v>44166</v>
      </c>
      <c r="I230" s="79" t="s">
        <v>40</v>
      </c>
      <c r="J230" s="79" t="s">
        <v>39</v>
      </c>
      <c r="K230" s="79" t="s">
        <v>36</v>
      </c>
      <c r="L230" s="91">
        <v>425350.914504466</v>
      </c>
      <c r="M230" s="79" t="s">
        <v>40</v>
      </c>
      <c r="N230" s="79" t="s">
        <v>35</v>
      </c>
      <c r="O230" s="79" t="s">
        <v>37</v>
      </c>
      <c r="P230" s="121">
        <v>-500000</v>
      </c>
      <c r="Q230" s="79"/>
      <c r="R230" s="79" t="s">
        <v>38</v>
      </c>
      <c r="S230" s="102">
        <v>1.1755</v>
      </c>
      <c r="T230" s="79">
        <v>1.1299999999999999</v>
      </c>
      <c r="U230" s="79" t="s">
        <v>45</v>
      </c>
      <c r="V230" s="79" t="s">
        <v>46</v>
      </c>
      <c r="W230" s="91"/>
      <c r="X230" s="91">
        <v>0</v>
      </c>
      <c r="Y230" s="79"/>
      <c r="Z230" s="102">
        <v>1.1415999999999999</v>
      </c>
      <c r="AA230" s="102">
        <v>1.2023018156056986</v>
      </c>
      <c r="AB230" s="121">
        <v>-10996.325122279621</v>
      </c>
      <c r="AC230" s="112"/>
      <c r="AD230" s="91"/>
      <c r="AE230" s="121">
        <v>-10996.325122279621</v>
      </c>
      <c r="AF230" s="79"/>
      <c r="AG230" s="102">
        <v>1.2594862521589387</v>
      </c>
      <c r="AH230" s="102">
        <v>1.2594862521589387</v>
      </c>
    </row>
    <row r="231" spans="1:34" s="77" customFormat="1" x14ac:dyDescent="0.2">
      <c r="A231" s="79">
        <v>2021</v>
      </c>
      <c r="B231" s="79" t="s">
        <v>148</v>
      </c>
      <c r="C231" s="79">
        <v>1128</v>
      </c>
      <c r="D231" s="79" t="s">
        <v>81</v>
      </c>
      <c r="E231" s="79" t="s">
        <v>57</v>
      </c>
      <c r="F231" s="86">
        <v>43269</v>
      </c>
      <c r="G231" s="86">
        <v>44165</v>
      </c>
      <c r="H231" s="86">
        <v>44167</v>
      </c>
      <c r="I231" s="79" t="s">
        <v>34</v>
      </c>
      <c r="J231" s="79" t="s">
        <v>35</v>
      </c>
      <c r="K231" s="79" t="s">
        <v>36</v>
      </c>
      <c r="L231" s="91">
        <v>840336.134453782</v>
      </c>
      <c r="M231" s="79" t="s">
        <v>34</v>
      </c>
      <c r="N231" s="79" t="s">
        <v>39</v>
      </c>
      <c r="O231" s="79" t="s">
        <v>37</v>
      </c>
      <c r="P231" s="121">
        <v>-1000000</v>
      </c>
      <c r="Q231" s="79"/>
      <c r="R231" s="79" t="s">
        <v>38</v>
      </c>
      <c r="S231" s="102">
        <v>1.19</v>
      </c>
      <c r="T231" s="79"/>
      <c r="U231" s="79"/>
      <c r="V231" s="79"/>
      <c r="W231" s="91"/>
      <c r="X231" s="91">
        <v>0</v>
      </c>
      <c r="Y231" s="79"/>
      <c r="Z231" s="102">
        <v>1.1415999999999999</v>
      </c>
      <c r="AA231" s="102">
        <v>1.2023917633517192</v>
      </c>
      <c r="AB231" s="91">
        <v>37132.774996612752</v>
      </c>
      <c r="AC231" s="122">
        <v>-10326.608820220645</v>
      </c>
      <c r="AD231" s="91">
        <v>8660.4439845981542</v>
      </c>
      <c r="AE231" s="91">
        <v>28472.331012014598</v>
      </c>
      <c r="AF231" s="79"/>
      <c r="AG231" s="102">
        <v>1.217509122908341</v>
      </c>
      <c r="AH231" s="102">
        <v>1.217509122908341</v>
      </c>
    </row>
    <row r="232" spans="1:34" s="77" customFormat="1" x14ac:dyDescent="0.2">
      <c r="A232" s="79">
        <v>2021</v>
      </c>
      <c r="B232" s="79" t="s">
        <v>148</v>
      </c>
      <c r="C232" s="79">
        <v>1129</v>
      </c>
      <c r="D232" s="79" t="s">
        <v>81</v>
      </c>
      <c r="E232" s="79" t="s">
        <v>57</v>
      </c>
      <c r="F232" s="86">
        <v>43269</v>
      </c>
      <c r="G232" s="86">
        <v>44165</v>
      </c>
      <c r="H232" s="86">
        <v>44167</v>
      </c>
      <c r="I232" s="79" t="s">
        <v>40</v>
      </c>
      <c r="J232" s="79" t="s">
        <v>39</v>
      </c>
      <c r="K232" s="79" t="s">
        <v>36</v>
      </c>
      <c r="L232" s="91">
        <v>793650.79365079396</v>
      </c>
      <c r="M232" s="79" t="s">
        <v>40</v>
      </c>
      <c r="N232" s="79" t="s">
        <v>35</v>
      </c>
      <c r="O232" s="79" t="s">
        <v>37</v>
      </c>
      <c r="P232" s="121">
        <v>-1000000</v>
      </c>
      <c r="Q232" s="79"/>
      <c r="R232" s="79" t="s">
        <v>38</v>
      </c>
      <c r="S232" s="102">
        <v>1.26</v>
      </c>
      <c r="T232" s="79">
        <v>1.19</v>
      </c>
      <c r="U232" s="79" t="s">
        <v>45</v>
      </c>
      <c r="V232" s="79" t="s">
        <v>46</v>
      </c>
      <c r="W232" s="91"/>
      <c r="X232" s="91">
        <v>0</v>
      </c>
      <c r="Y232" s="79"/>
      <c r="Z232" s="102">
        <v>1.1415999999999999</v>
      </c>
      <c r="AA232" s="102">
        <v>1.2023917633517192</v>
      </c>
      <c r="AB232" s="121">
        <v>-47459.383816833397</v>
      </c>
      <c r="AC232" s="112"/>
      <c r="AD232" s="91"/>
      <c r="AE232" s="121">
        <v>-47459.383816833397</v>
      </c>
      <c r="AF232" s="79"/>
      <c r="AG232" s="102">
        <v>1.217509122908341</v>
      </c>
      <c r="AH232" s="102">
        <v>1.217509122908341</v>
      </c>
    </row>
    <row r="233" spans="1:34" s="77" customFormat="1" x14ac:dyDescent="0.2">
      <c r="A233" s="79">
        <v>2021</v>
      </c>
      <c r="B233" s="79" t="s">
        <v>149</v>
      </c>
      <c r="C233" s="79">
        <v>1293</v>
      </c>
      <c r="D233" s="79" t="s">
        <v>83</v>
      </c>
      <c r="E233" s="79" t="s">
        <v>67</v>
      </c>
      <c r="F233" s="86">
        <v>43397</v>
      </c>
      <c r="G233" s="86">
        <v>44165</v>
      </c>
      <c r="H233" s="86">
        <v>44167</v>
      </c>
      <c r="I233" s="79" t="s">
        <v>34</v>
      </c>
      <c r="J233" s="79" t="s">
        <v>35</v>
      </c>
      <c r="K233" s="79" t="s">
        <v>36</v>
      </c>
      <c r="L233" s="91">
        <v>212494.68763280899</v>
      </c>
      <c r="M233" s="79" t="s">
        <v>34</v>
      </c>
      <c r="N233" s="79" t="s">
        <v>39</v>
      </c>
      <c r="O233" s="79" t="s">
        <v>37</v>
      </c>
      <c r="P233" s="121">
        <v>-250000</v>
      </c>
      <c r="Q233" s="79"/>
      <c r="R233" s="79" t="s">
        <v>38</v>
      </c>
      <c r="S233" s="102">
        <v>1.1765000000000001</v>
      </c>
      <c r="T233" s="79">
        <v>1.2549999999999999</v>
      </c>
      <c r="U233" s="79" t="s">
        <v>84</v>
      </c>
      <c r="V233" s="79" t="s">
        <v>46</v>
      </c>
      <c r="W233" s="91"/>
      <c r="X233" s="91">
        <v>0</v>
      </c>
      <c r="Y233" s="79"/>
      <c r="Z233" s="102">
        <v>1.1415999999999999</v>
      </c>
      <c r="AA233" s="102">
        <v>1.2023917633517192</v>
      </c>
      <c r="AB233" s="91">
        <v>2091.6192476123865</v>
      </c>
      <c r="AC233" s="122">
        <v>-9633.3275645295689</v>
      </c>
      <c r="AD233" s="91"/>
      <c r="AE233" s="91">
        <v>2091.6192476123865</v>
      </c>
      <c r="AF233" s="79"/>
      <c r="AG233" s="102">
        <v>1.2608076745739996</v>
      </c>
      <c r="AH233" s="102">
        <v>1.2608076745739996</v>
      </c>
    </row>
    <row r="234" spans="1:34" s="77" customFormat="1" x14ac:dyDescent="0.2">
      <c r="A234" s="79">
        <v>2021</v>
      </c>
      <c r="B234" s="79" t="s">
        <v>149</v>
      </c>
      <c r="C234" s="79">
        <v>1294</v>
      </c>
      <c r="D234" s="79" t="s">
        <v>83</v>
      </c>
      <c r="E234" s="79" t="s">
        <v>67</v>
      </c>
      <c r="F234" s="86">
        <v>43397</v>
      </c>
      <c r="G234" s="86">
        <v>44165</v>
      </c>
      <c r="H234" s="86">
        <v>44167</v>
      </c>
      <c r="I234" s="79" t="s">
        <v>40</v>
      </c>
      <c r="J234" s="79" t="s">
        <v>39</v>
      </c>
      <c r="K234" s="79" t="s">
        <v>36</v>
      </c>
      <c r="L234" s="91">
        <v>212494.68763280899</v>
      </c>
      <c r="M234" s="79" t="s">
        <v>40</v>
      </c>
      <c r="N234" s="79" t="s">
        <v>35</v>
      </c>
      <c r="O234" s="79" t="s">
        <v>37</v>
      </c>
      <c r="P234" s="121">
        <v>-250000</v>
      </c>
      <c r="Q234" s="79"/>
      <c r="R234" s="79" t="s">
        <v>38</v>
      </c>
      <c r="S234" s="102">
        <v>1.1765000000000001</v>
      </c>
      <c r="T234" s="79"/>
      <c r="U234" s="79"/>
      <c r="V234" s="79"/>
      <c r="W234" s="91"/>
      <c r="X234" s="91">
        <v>0</v>
      </c>
      <c r="Y234" s="79"/>
      <c r="Z234" s="102">
        <v>1.1415999999999999</v>
      </c>
      <c r="AA234" s="102">
        <v>1.2023917633517192</v>
      </c>
      <c r="AB234" s="121">
        <v>-6179.5880096176115</v>
      </c>
      <c r="AC234" s="112"/>
      <c r="AD234" s="91">
        <v>0</v>
      </c>
      <c r="AE234" s="121">
        <v>-6179.5880096176115</v>
      </c>
      <c r="AF234" s="79"/>
      <c r="AG234" s="102">
        <v>1.2608076745739996</v>
      </c>
      <c r="AH234" s="102">
        <v>1.2608076745739996</v>
      </c>
    </row>
    <row r="235" spans="1:34" s="77" customFormat="1" x14ac:dyDescent="0.2">
      <c r="A235" s="79">
        <v>2021</v>
      </c>
      <c r="B235" s="79" t="s">
        <v>149</v>
      </c>
      <c r="C235" s="79">
        <v>1295</v>
      </c>
      <c r="D235" s="79" t="s">
        <v>83</v>
      </c>
      <c r="E235" s="79" t="s">
        <v>67</v>
      </c>
      <c r="F235" s="86">
        <v>43397</v>
      </c>
      <c r="G235" s="86">
        <v>44165</v>
      </c>
      <c r="H235" s="86">
        <v>44167</v>
      </c>
      <c r="I235" s="79" t="s">
        <v>40</v>
      </c>
      <c r="J235" s="79" t="s">
        <v>39</v>
      </c>
      <c r="K235" s="79" t="s">
        <v>36</v>
      </c>
      <c r="L235" s="91">
        <v>212494.68763280899</v>
      </c>
      <c r="M235" s="79" t="s">
        <v>40</v>
      </c>
      <c r="N235" s="79" t="s">
        <v>35</v>
      </c>
      <c r="O235" s="79" t="s">
        <v>37</v>
      </c>
      <c r="P235" s="121">
        <v>-250000</v>
      </c>
      <c r="Q235" s="79"/>
      <c r="R235" s="79" t="s">
        <v>38</v>
      </c>
      <c r="S235" s="102">
        <v>1.1765000000000001</v>
      </c>
      <c r="T235" s="79">
        <v>1.1299999999999999</v>
      </c>
      <c r="U235" s="79" t="s">
        <v>45</v>
      </c>
      <c r="V235" s="79" t="s">
        <v>46</v>
      </c>
      <c r="W235" s="91"/>
      <c r="X235" s="91">
        <v>0</v>
      </c>
      <c r="Y235" s="79"/>
      <c r="Z235" s="102">
        <v>1.1415999999999999</v>
      </c>
      <c r="AA235" s="102">
        <v>1.2023917633517192</v>
      </c>
      <c r="AB235" s="121">
        <v>-5545.3588025243453</v>
      </c>
      <c r="AC235" s="112"/>
      <c r="AD235" s="91"/>
      <c r="AE235" s="121">
        <v>-5545.3588025243453</v>
      </c>
      <c r="AF235" s="79"/>
      <c r="AG235" s="102">
        <v>1.2608076745739996</v>
      </c>
      <c r="AH235" s="102">
        <v>1.2608076745739996</v>
      </c>
    </row>
    <row r="236" spans="1:34" s="77" customFormat="1" x14ac:dyDescent="0.2">
      <c r="A236" s="79">
        <v>2021</v>
      </c>
      <c r="B236" s="79" t="s">
        <v>150</v>
      </c>
      <c r="C236" s="79">
        <v>1296</v>
      </c>
      <c r="D236" s="79" t="s">
        <v>83</v>
      </c>
      <c r="E236" s="79" t="s">
        <v>67</v>
      </c>
      <c r="F236" s="86">
        <v>43397</v>
      </c>
      <c r="G236" s="86">
        <v>44193</v>
      </c>
      <c r="H236" s="86">
        <v>44195</v>
      </c>
      <c r="I236" s="79" t="s">
        <v>34</v>
      </c>
      <c r="J236" s="79" t="s">
        <v>35</v>
      </c>
      <c r="K236" s="79" t="s">
        <v>36</v>
      </c>
      <c r="L236" s="91">
        <v>212494.68763280899</v>
      </c>
      <c r="M236" s="79" t="s">
        <v>34</v>
      </c>
      <c r="N236" s="79" t="s">
        <v>39</v>
      </c>
      <c r="O236" s="79" t="s">
        <v>37</v>
      </c>
      <c r="P236" s="121">
        <v>-250000</v>
      </c>
      <c r="Q236" s="79"/>
      <c r="R236" s="79" t="s">
        <v>38</v>
      </c>
      <c r="S236" s="102">
        <v>1.1765000000000001</v>
      </c>
      <c r="T236" s="79">
        <v>1.2549999999999999</v>
      </c>
      <c r="U236" s="79" t="s">
        <v>84</v>
      </c>
      <c r="V236" s="79" t="s">
        <v>46</v>
      </c>
      <c r="W236" s="91"/>
      <c r="X236" s="91">
        <v>0</v>
      </c>
      <c r="Y236" s="79"/>
      <c r="Z236" s="102">
        <v>1.1415999999999999</v>
      </c>
      <c r="AA236" s="102">
        <v>1.2049134299844457</v>
      </c>
      <c r="AB236" s="91">
        <v>2059.1831593881129</v>
      </c>
      <c r="AC236" s="122">
        <v>-9725.7633684425673</v>
      </c>
      <c r="AD236" s="91"/>
      <c r="AE236" s="91">
        <v>2059.1831593881129</v>
      </c>
      <c r="AF236" s="79"/>
      <c r="AG236" s="102">
        <v>1.2641712176388147</v>
      </c>
      <c r="AH236" s="102">
        <v>1.2641712176388147</v>
      </c>
    </row>
    <row r="237" spans="1:34" s="77" customFormat="1" x14ac:dyDescent="0.2">
      <c r="A237" s="79">
        <v>2021</v>
      </c>
      <c r="B237" s="79" t="s">
        <v>150</v>
      </c>
      <c r="C237" s="79">
        <v>1297</v>
      </c>
      <c r="D237" s="79" t="s">
        <v>83</v>
      </c>
      <c r="E237" s="79" t="s">
        <v>67</v>
      </c>
      <c r="F237" s="86">
        <v>43397</v>
      </c>
      <c r="G237" s="86">
        <v>44193</v>
      </c>
      <c r="H237" s="86">
        <v>44195</v>
      </c>
      <c r="I237" s="79" t="s">
        <v>40</v>
      </c>
      <c r="J237" s="79" t="s">
        <v>39</v>
      </c>
      <c r="K237" s="79" t="s">
        <v>36</v>
      </c>
      <c r="L237" s="91">
        <v>212494.68763280899</v>
      </c>
      <c r="M237" s="79" t="s">
        <v>40</v>
      </c>
      <c r="N237" s="79" t="s">
        <v>35</v>
      </c>
      <c r="O237" s="79" t="s">
        <v>37</v>
      </c>
      <c r="P237" s="121">
        <v>-250000</v>
      </c>
      <c r="Q237" s="79"/>
      <c r="R237" s="79" t="s">
        <v>38</v>
      </c>
      <c r="S237" s="102">
        <v>1.1765000000000001</v>
      </c>
      <c r="T237" s="79"/>
      <c r="U237" s="79"/>
      <c r="V237" s="79"/>
      <c r="W237" s="91"/>
      <c r="X237" s="91">
        <v>0</v>
      </c>
      <c r="Y237" s="79"/>
      <c r="Z237" s="102">
        <v>1.1415999999999999</v>
      </c>
      <c r="AA237" s="102">
        <v>1.2049134299844457</v>
      </c>
      <c r="AB237" s="121">
        <v>-6199.352473396546</v>
      </c>
      <c r="AC237" s="112"/>
      <c r="AD237" s="91">
        <v>0</v>
      </c>
      <c r="AE237" s="121">
        <v>-6199.352473396546</v>
      </c>
      <c r="AF237" s="79"/>
      <c r="AG237" s="102">
        <v>1.2641712176388147</v>
      </c>
      <c r="AH237" s="102">
        <v>1.2641712176388147</v>
      </c>
    </row>
    <row r="238" spans="1:34" s="77" customFormat="1" x14ac:dyDescent="0.2">
      <c r="A238" s="79">
        <v>2021</v>
      </c>
      <c r="B238" s="79" t="s">
        <v>150</v>
      </c>
      <c r="C238" s="79">
        <v>1298</v>
      </c>
      <c r="D238" s="79" t="s">
        <v>83</v>
      </c>
      <c r="E238" s="79" t="s">
        <v>67</v>
      </c>
      <c r="F238" s="86">
        <v>43397</v>
      </c>
      <c r="G238" s="86">
        <v>44193</v>
      </c>
      <c r="H238" s="86">
        <v>44195</v>
      </c>
      <c r="I238" s="79" t="s">
        <v>40</v>
      </c>
      <c r="J238" s="79" t="s">
        <v>39</v>
      </c>
      <c r="K238" s="79" t="s">
        <v>36</v>
      </c>
      <c r="L238" s="91">
        <v>212494.68763280899</v>
      </c>
      <c r="M238" s="79" t="s">
        <v>40</v>
      </c>
      <c r="N238" s="79" t="s">
        <v>35</v>
      </c>
      <c r="O238" s="79" t="s">
        <v>37</v>
      </c>
      <c r="P238" s="121">
        <v>-250000</v>
      </c>
      <c r="Q238" s="79"/>
      <c r="R238" s="79" t="s">
        <v>38</v>
      </c>
      <c r="S238" s="102">
        <v>1.1765000000000001</v>
      </c>
      <c r="T238" s="79">
        <v>1.1299999999999999</v>
      </c>
      <c r="U238" s="79" t="s">
        <v>45</v>
      </c>
      <c r="V238" s="79" t="s">
        <v>46</v>
      </c>
      <c r="W238" s="91"/>
      <c r="X238" s="91">
        <v>0</v>
      </c>
      <c r="Y238" s="79"/>
      <c r="Z238" s="102">
        <v>1.1415999999999999</v>
      </c>
      <c r="AA238" s="102">
        <v>1.2049134299844457</v>
      </c>
      <c r="AB238" s="121">
        <v>-5585.5940544341338</v>
      </c>
      <c r="AC238" s="112"/>
      <c r="AD238" s="91"/>
      <c r="AE238" s="121">
        <v>-5585.5940544341338</v>
      </c>
      <c r="AF238" s="79"/>
      <c r="AG238" s="102">
        <v>1.2641712176388147</v>
      </c>
      <c r="AH238" s="102">
        <v>1.2641712176388147</v>
      </c>
    </row>
    <row r="239" spans="1:34" s="77" customFormat="1" x14ac:dyDescent="0.2">
      <c r="A239" s="79">
        <v>2021</v>
      </c>
      <c r="B239" s="79" t="s">
        <v>151</v>
      </c>
      <c r="C239" s="79">
        <v>1386</v>
      </c>
      <c r="D239" s="79" t="s">
        <v>86</v>
      </c>
      <c r="E239" s="79" t="s">
        <v>33</v>
      </c>
      <c r="F239" s="86">
        <v>43397</v>
      </c>
      <c r="G239" s="86">
        <v>44193</v>
      </c>
      <c r="H239" s="86">
        <v>44195</v>
      </c>
      <c r="I239" s="79" t="s">
        <v>34</v>
      </c>
      <c r="J239" s="79" t="s">
        <v>35</v>
      </c>
      <c r="K239" s="79" t="s">
        <v>36</v>
      </c>
      <c r="L239" s="91">
        <v>425350.914504466</v>
      </c>
      <c r="M239" s="79" t="s">
        <v>34</v>
      </c>
      <c r="N239" s="79" t="s">
        <v>39</v>
      </c>
      <c r="O239" s="79" t="s">
        <v>37</v>
      </c>
      <c r="P239" s="121">
        <v>-500000</v>
      </c>
      <c r="Q239" s="79"/>
      <c r="R239" s="79" t="s">
        <v>38</v>
      </c>
      <c r="S239" s="102">
        <v>1.1755</v>
      </c>
      <c r="T239" s="79">
        <v>1.2549999999999999</v>
      </c>
      <c r="U239" s="79" t="s">
        <v>84</v>
      </c>
      <c r="V239" s="79" t="s">
        <v>46</v>
      </c>
      <c r="W239" s="91"/>
      <c r="X239" s="91">
        <v>0</v>
      </c>
      <c r="Y239" s="79"/>
      <c r="Z239" s="102">
        <v>1.1415999999999999</v>
      </c>
      <c r="AA239" s="102">
        <v>1.2049134299844457</v>
      </c>
      <c r="AB239" s="91">
        <v>4228.0917709709502</v>
      </c>
      <c r="AC239" s="122">
        <v>-19137.239613118745</v>
      </c>
      <c r="AD239" s="91"/>
      <c r="AE239" s="91">
        <v>4228.0917709709502</v>
      </c>
      <c r="AF239" s="79"/>
      <c r="AG239" s="102">
        <v>1.2631674725898447</v>
      </c>
      <c r="AH239" s="102">
        <v>1.2631674725898447</v>
      </c>
    </row>
    <row r="240" spans="1:34" s="77" customFormat="1" x14ac:dyDescent="0.2">
      <c r="A240" s="79">
        <v>2021</v>
      </c>
      <c r="B240" s="79" t="s">
        <v>151</v>
      </c>
      <c r="C240" s="79">
        <v>1387</v>
      </c>
      <c r="D240" s="79" t="s">
        <v>86</v>
      </c>
      <c r="E240" s="79" t="s">
        <v>33</v>
      </c>
      <c r="F240" s="86">
        <v>43397</v>
      </c>
      <c r="G240" s="86">
        <v>44193</v>
      </c>
      <c r="H240" s="86">
        <v>44195</v>
      </c>
      <c r="I240" s="79" t="s">
        <v>40</v>
      </c>
      <c r="J240" s="79" t="s">
        <v>39</v>
      </c>
      <c r="K240" s="79" t="s">
        <v>36</v>
      </c>
      <c r="L240" s="91">
        <v>425350.914504466</v>
      </c>
      <c r="M240" s="79" t="s">
        <v>40</v>
      </c>
      <c r="N240" s="79" t="s">
        <v>35</v>
      </c>
      <c r="O240" s="79" t="s">
        <v>37</v>
      </c>
      <c r="P240" s="121">
        <v>-500000</v>
      </c>
      <c r="Q240" s="79"/>
      <c r="R240" s="79" t="s">
        <v>38</v>
      </c>
      <c r="S240" s="102">
        <v>1.1755</v>
      </c>
      <c r="T240" s="79"/>
      <c r="U240" s="79"/>
      <c r="V240" s="79"/>
      <c r="W240" s="91"/>
      <c r="X240" s="91">
        <v>0</v>
      </c>
      <c r="Y240" s="79"/>
      <c r="Z240" s="102">
        <v>1.1415999999999999</v>
      </c>
      <c r="AA240" s="102">
        <v>1.2049134299844457</v>
      </c>
      <c r="AB240" s="121">
        <v>-12270.518698911686</v>
      </c>
      <c r="AC240" s="112"/>
      <c r="AD240" s="91">
        <v>0</v>
      </c>
      <c r="AE240" s="121">
        <v>-12270.518698911686</v>
      </c>
      <c r="AF240" s="79"/>
      <c r="AG240" s="102">
        <v>1.2631674725898447</v>
      </c>
      <c r="AH240" s="102">
        <v>1.2631674725898447</v>
      </c>
    </row>
    <row r="241" spans="1:34" s="77" customFormat="1" x14ac:dyDescent="0.2">
      <c r="A241" s="79">
        <v>2021</v>
      </c>
      <c r="B241" s="79" t="s">
        <v>151</v>
      </c>
      <c r="C241" s="79">
        <v>1388</v>
      </c>
      <c r="D241" s="79" t="s">
        <v>86</v>
      </c>
      <c r="E241" s="79" t="s">
        <v>33</v>
      </c>
      <c r="F241" s="86">
        <v>43397</v>
      </c>
      <c r="G241" s="86">
        <v>44193</v>
      </c>
      <c r="H241" s="86">
        <v>44195</v>
      </c>
      <c r="I241" s="79" t="s">
        <v>40</v>
      </c>
      <c r="J241" s="79" t="s">
        <v>39</v>
      </c>
      <c r="K241" s="79" t="s">
        <v>36</v>
      </c>
      <c r="L241" s="91">
        <v>425350.914504466</v>
      </c>
      <c r="M241" s="79" t="s">
        <v>40</v>
      </c>
      <c r="N241" s="79" t="s">
        <v>35</v>
      </c>
      <c r="O241" s="79" t="s">
        <v>37</v>
      </c>
      <c r="P241" s="121">
        <v>-500000</v>
      </c>
      <c r="Q241" s="79"/>
      <c r="R241" s="79" t="s">
        <v>38</v>
      </c>
      <c r="S241" s="102">
        <v>1.1755</v>
      </c>
      <c r="T241" s="79">
        <v>1.1299999999999999</v>
      </c>
      <c r="U241" s="79" t="s">
        <v>45</v>
      </c>
      <c r="V241" s="79" t="s">
        <v>46</v>
      </c>
      <c r="W241" s="91"/>
      <c r="X241" s="91">
        <v>0</v>
      </c>
      <c r="Y241" s="79"/>
      <c r="Z241" s="102">
        <v>1.1415999999999999</v>
      </c>
      <c r="AA241" s="102">
        <v>1.2049134299844457</v>
      </c>
      <c r="AB241" s="121">
        <v>-11094.812685178011</v>
      </c>
      <c r="AC241" s="112"/>
      <c r="AD241" s="91"/>
      <c r="AE241" s="121">
        <v>-11094.812685178011</v>
      </c>
      <c r="AF241" s="79"/>
      <c r="AG241" s="102">
        <v>1.2631674725898447</v>
      </c>
      <c r="AH241" s="102">
        <v>1.2631674725898447</v>
      </c>
    </row>
    <row r="242" spans="1:34" s="77" customFormat="1" x14ac:dyDescent="0.2">
      <c r="A242" s="79">
        <v>2021</v>
      </c>
      <c r="B242" s="79" t="s">
        <v>152</v>
      </c>
      <c r="C242" s="79">
        <v>1130</v>
      </c>
      <c r="D242" s="79" t="s">
        <v>81</v>
      </c>
      <c r="E242" s="79" t="s">
        <v>57</v>
      </c>
      <c r="F242" s="86">
        <v>43269</v>
      </c>
      <c r="G242" s="86">
        <v>44194</v>
      </c>
      <c r="H242" s="86">
        <v>44196</v>
      </c>
      <c r="I242" s="79" t="s">
        <v>34</v>
      </c>
      <c r="J242" s="79" t="s">
        <v>35</v>
      </c>
      <c r="K242" s="79" t="s">
        <v>36</v>
      </c>
      <c r="L242" s="91">
        <v>840336.134453782</v>
      </c>
      <c r="M242" s="79" t="s">
        <v>34</v>
      </c>
      <c r="N242" s="79" t="s">
        <v>39</v>
      </c>
      <c r="O242" s="79" t="s">
        <v>37</v>
      </c>
      <c r="P242" s="121">
        <v>-1000000</v>
      </c>
      <c r="Q242" s="79"/>
      <c r="R242" s="79" t="s">
        <v>38</v>
      </c>
      <c r="S242" s="102">
        <v>1.19</v>
      </c>
      <c r="T242" s="79"/>
      <c r="U242" s="79"/>
      <c r="V242" s="79"/>
      <c r="W242" s="91"/>
      <c r="X242" s="91">
        <v>0</v>
      </c>
      <c r="Y242" s="79"/>
      <c r="Z242" s="102">
        <v>1.1415999999999999</v>
      </c>
      <c r="AA242" s="102">
        <v>1.2050036013884244</v>
      </c>
      <c r="AB242" s="91">
        <v>38961.685126017932</v>
      </c>
      <c r="AC242" s="122">
        <v>-8070.2110186640421</v>
      </c>
      <c r="AD242" s="91">
        <v>10463.096026523737</v>
      </c>
      <c r="AE242" s="91">
        <v>28498.589099494195</v>
      </c>
      <c r="AF242" s="79"/>
      <c r="AG242" s="102">
        <v>1.216836894019115</v>
      </c>
      <c r="AH242" s="102">
        <v>1.216836894019115</v>
      </c>
    </row>
    <row r="243" spans="1:34" s="77" customFormat="1" x14ac:dyDescent="0.2">
      <c r="A243" s="79">
        <v>2021</v>
      </c>
      <c r="B243" s="79" t="s">
        <v>152</v>
      </c>
      <c r="C243" s="79">
        <v>1131</v>
      </c>
      <c r="D243" s="79" t="s">
        <v>81</v>
      </c>
      <c r="E243" s="79" t="s">
        <v>57</v>
      </c>
      <c r="F243" s="86">
        <v>43269</v>
      </c>
      <c r="G243" s="86">
        <v>44194</v>
      </c>
      <c r="H243" s="86">
        <v>44196</v>
      </c>
      <c r="I243" s="79" t="s">
        <v>40</v>
      </c>
      <c r="J243" s="79" t="s">
        <v>39</v>
      </c>
      <c r="K243" s="79" t="s">
        <v>36</v>
      </c>
      <c r="L243" s="91">
        <v>793650.79365079396</v>
      </c>
      <c r="M243" s="79" t="s">
        <v>40</v>
      </c>
      <c r="N243" s="79" t="s">
        <v>35</v>
      </c>
      <c r="O243" s="79" t="s">
        <v>37</v>
      </c>
      <c r="P243" s="121">
        <v>-1000000</v>
      </c>
      <c r="Q243" s="79"/>
      <c r="R243" s="79" t="s">
        <v>38</v>
      </c>
      <c r="S243" s="102">
        <v>1.26</v>
      </c>
      <c r="T243" s="79">
        <v>1.19</v>
      </c>
      <c r="U243" s="79" t="s">
        <v>45</v>
      </c>
      <c r="V243" s="79" t="s">
        <v>46</v>
      </c>
      <c r="W243" s="91"/>
      <c r="X243" s="91">
        <v>0</v>
      </c>
      <c r="Y243" s="79"/>
      <c r="Z243" s="102">
        <v>1.1415999999999999</v>
      </c>
      <c r="AA243" s="102">
        <v>1.2050036013884244</v>
      </c>
      <c r="AB243" s="121">
        <v>-47031.896144681974</v>
      </c>
      <c r="AC243" s="112"/>
      <c r="AD243" s="91"/>
      <c r="AE243" s="121">
        <v>-47031.896144681974</v>
      </c>
      <c r="AF243" s="79"/>
      <c r="AG243" s="102">
        <v>1.216836894019115</v>
      </c>
      <c r="AH243" s="102">
        <v>1.216836894019115</v>
      </c>
    </row>
    <row r="244" spans="1:34" s="77" customFormat="1" x14ac:dyDescent="0.2">
      <c r="A244" s="79">
        <v>2021</v>
      </c>
      <c r="B244" s="79" t="s">
        <v>153</v>
      </c>
      <c r="C244" s="79">
        <v>1210</v>
      </c>
      <c r="D244" s="79" t="s">
        <v>154</v>
      </c>
      <c r="E244" s="79" t="s">
        <v>49</v>
      </c>
      <c r="F244" s="86">
        <v>43371</v>
      </c>
      <c r="G244" s="86">
        <v>44223</v>
      </c>
      <c r="H244" s="86">
        <v>44225</v>
      </c>
      <c r="I244" s="79" t="s">
        <v>34</v>
      </c>
      <c r="J244" s="79" t="s">
        <v>35</v>
      </c>
      <c r="K244" s="79" t="s">
        <v>36</v>
      </c>
      <c r="L244" s="91">
        <v>24509803.921568599</v>
      </c>
      <c r="M244" s="79" t="s">
        <v>34</v>
      </c>
      <c r="N244" s="79" t="s">
        <v>39</v>
      </c>
      <c r="O244" s="79" t="s">
        <v>37</v>
      </c>
      <c r="P244" s="121">
        <v>-30000000</v>
      </c>
      <c r="Q244" s="79"/>
      <c r="R244" s="79" t="s">
        <v>38</v>
      </c>
      <c r="S244" s="102">
        <v>1.224</v>
      </c>
      <c r="T244" s="79">
        <v>1.2150000000000001</v>
      </c>
      <c r="U244" s="79" t="s">
        <v>84</v>
      </c>
      <c r="V244" s="79" t="s">
        <v>155</v>
      </c>
      <c r="W244" s="91"/>
      <c r="X244" s="91">
        <v>0</v>
      </c>
      <c r="Y244" s="79"/>
      <c r="Z244" s="102">
        <v>1.1415999999999999</v>
      </c>
      <c r="AA244" s="102">
        <v>1.2076219346330217</v>
      </c>
      <c r="AB244" s="91">
        <v>838243.17445480288</v>
      </c>
      <c r="AC244" s="91">
        <v>838243.17445480288</v>
      </c>
      <c r="AD244" s="91">
        <v>0</v>
      </c>
      <c r="AE244" s="91">
        <v>838243.17445480288</v>
      </c>
      <c r="AF244" s="79"/>
      <c r="AG244" s="102">
        <v>1.1682035971877613</v>
      </c>
      <c r="AH244" s="102">
        <v>1.1682035971877613</v>
      </c>
    </row>
    <row r="245" spans="1:34" s="77" customFormat="1" x14ac:dyDescent="0.2">
      <c r="A245" s="79">
        <v>2021</v>
      </c>
      <c r="B245" s="79" t="s">
        <v>156</v>
      </c>
      <c r="C245" s="79">
        <v>1211</v>
      </c>
      <c r="D245" s="79" t="s">
        <v>154</v>
      </c>
      <c r="E245" s="79" t="s">
        <v>157</v>
      </c>
      <c r="F245" s="86">
        <v>43371</v>
      </c>
      <c r="G245" s="86">
        <v>44225</v>
      </c>
      <c r="H245" s="86">
        <v>44225</v>
      </c>
      <c r="I245" s="79" t="s">
        <v>34</v>
      </c>
      <c r="J245" s="79" t="s">
        <v>35</v>
      </c>
      <c r="K245" s="79" t="s">
        <v>36</v>
      </c>
      <c r="L245" s="91">
        <v>24350649.350649301</v>
      </c>
      <c r="M245" s="79" t="s">
        <v>34</v>
      </c>
      <c r="N245" s="79" t="s">
        <v>39</v>
      </c>
      <c r="O245" s="79" t="s">
        <v>37</v>
      </c>
      <c r="P245" s="121">
        <v>-30000000</v>
      </c>
      <c r="Q245" s="79"/>
      <c r="R245" s="79" t="s">
        <v>38</v>
      </c>
      <c r="S245" s="102">
        <v>1.232</v>
      </c>
      <c r="T245" s="79">
        <v>1.23</v>
      </c>
      <c r="U245" s="79" t="s">
        <v>84</v>
      </c>
      <c r="V245" s="79" t="s">
        <v>155</v>
      </c>
      <c r="W245" s="91"/>
      <c r="X245" s="91">
        <v>0</v>
      </c>
      <c r="Y245" s="79"/>
      <c r="Z245" s="102">
        <v>1.1415999999999999</v>
      </c>
      <c r="AA245" s="102">
        <v>1.2076219346330217</v>
      </c>
      <c r="AB245" s="91">
        <v>765901.47775836824</v>
      </c>
      <c r="AC245" s="91">
        <v>765901.47775836824</v>
      </c>
      <c r="AD245" s="91">
        <v>0</v>
      </c>
      <c r="AE245" s="91">
        <v>765901.47775836824</v>
      </c>
      <c r="AF245" s="79"/>
      <c r="AG245" s="102">
        <v>1.1715037165307127</v>
      </c>
      <c r="AH245" s="102">
        <v>1.1715037165307127</v>
      </c>
    </row>
    <row r="246" spans="1:34" s="77" customFormat="1" x14ac:dyDescent="0.2">
      <c r="A246" s="79">
        <v>2021</v>
      </c>
      <c r="B246" s="79" t="s">
        <v>158</v>
      </c>
      <c r="C246" s="79">
        <v>1299</v>
      </c>
      <c r="D246" s="79" t="s">
        <v>83</v>
      </c>
      <c r="E246" s="79" t="s">
        <v>67</v>
      </c>
      <c r="F246" s="86">
        <v>43397</v>
      </c>
      <c r="G246" s="86">
        <v>44224</v>
      </c>
      <c r="H246" s="86">
        <v>44228</v>
      </c>
      <c r="I246" s="79" t="s">
        <v>34</v>
      </c>
      <c r="J246" s="79" t="s">
        <v>35</v>
      </c>
      <c r="K246" s="79" t="s">
        <v>36</v>
      </c>
      <c r="L246" s="91">
        <v>212494.68763280899</v>
      </c>
      <c r="M246" s="79" t="s">
        <v>34</v>
      </c>
      <c r="N246" s="79" t="s">
        <v>39</v>
      </c>
      <c r="O246" s="79" t="s">
        <v>37</v>
      </c>
      <c r="P246" s="121">
        <v>-250000</v>
      </c>
      <c r="Q246" s="79"/>
      <c r="R246" s="79" t="s">
        <v>38</v>
      </c>
      <c r="S246" s="102">
        <v>1.1765000000000001</v>
      </c>
      <c r="T246" s="79">
        <v>1.2549999999999999</v>
      </c>
      <c r="U246" s="79" t="s">
        <v>84</v>
      </c>
      <c r="V246" s="79" t="s">
        <v>46</v>
      </c>
      <c r="W246" s="91"/>
      <c r="X246" s="91">
        <v>0</v>
      </c>
      <c r="Y246" s="79"/>
      <c r="Z246" s="102">
        <v>1.1415999999999999</v>
      </c>
      <c r="AA246" s="102">
        <v>1.2078931681133009</v>
      </c>
      <c r="AB246" s="91">
        <v>2033.0082766311646</v>
      </c>
      <c r="AC246" s="122">
        <v>-9791.4149980405564</v>
      </c>
      <c r="AD246" s="91"/>
      <c r="AE246" s="91">
        <v>2033.0082766311646</v>
      </c>
      <c r="AF246" s="79"/>
      <c r="AG246" s="102">
        <v>1.2678736499619518</v>
      </c>
      <c r="AH246" s="102">
        <v>1.2678736499619518</v>
      </c>
    </row>
    <row r="247" spans="1:34" s="77" customFormat="1" x14ac:dyDescent="0.2">
      <c r="A247" s="79">
        <v>2021</v>
      </c>
      <c r="B247" s="79" t="s">
        <v>158</v>
      </c>
      <c r="C247" s="79">
        <v>1300</v>
      </c>
      <c r="D247" s="79" t="s">
        <v>83</v>
      </c>
      <c r="E247" s="79" t="s">
        <v>67</v>
      </c>
      <c r="F247" s="86">
        <v>43397</v>
      </c>
      <c r="G247" s="86">
        <v>44224</v>
      </c>
      <c r="H247" s="86">
        <v>44228</v>
      </c>
      <c r="I247" s="79" t="s">
        <v>40</v>
      </c>
      <c r="J247" s="79" t="s">
        <v>39</v>
      </c>
      <c r="K247" s="79" t="s">
        <v>36</v>
      </c>
      <c r="L247" s="91">
        <v>212494.68763280899</v>
      </c>
      <c r="M247" s="79" t="s">
        <v>40</v>
      </c>
      <c r="N247" s="79" t="s">
        <v>35</v>
      </c>
      <c r="O247" s="79" t="s">
        <v>37</v>
      </c>
      <c r="P247" s="121">
        <v>-250000</v>
      </c>
      <c r="Q247" s="79"/>
      <c r="R247" s="79" t="s">
        <v>38</v>
      </c>
      <c r="S247" s="102">
        <v>1.1765000000000001</v>
      </c>
      <c r="T247" s="79"/>
      <c r="U247" s="79"/>
      <c r="V247" s="79"/>
      <c r="W247" s="91"/>
      <c r="X247" s="91">
        <v>0</v>
      </c>
      <c r="Y247" s="79"/>
      <c r="Z247" s="102">
        <v>1.1415999999999999</v>
      </c>
      <c r="AA247" s="102">
        <v>1.2078931681133009</v>
      </c>
      <c r="AB247" s="121">
        <v>-6204.418635410384</v>
      </c>
      <c r="AC247" s="112"/>
      <c r="AD247" s="91">
        <v>0</v>
      </c>
      <c r="AE247" s="121">
        <v>-6204.418635410384</v>
      </c>
      <c r="AF247" s="79"/>
      <c r="AG247" s="102">
        <v>1.2678736499619518</v>
      </c>
      <c r="AH247" s="102">
        <v>1.2678736499619518</v>
      </c>
    </row>
    <row r="248" spans="1:34" s="77" customFormat="1" x14ac:dyDescent="0.2">
      <c r="A248" s="79">
        <v>2021</v>
      </c>
      <c r="B248" s="79" t="s">
        <v>158</v>
      </c>
      <c r="C248" s="79">
        <v>1301</v>
      </c>
      <c r="D248" s="79" t="s">
        <v>83</v>
      </c>
      <c r="E248" s="79" t="s">
        <v>67</v>
      </c>
      <c r="F248" s="86">
        <v>43397</v>
      </c>
      <c r="G248" s="86">
        <v>44224</v>
      </c>
      <c r="H248" s="86">
        <v>44228</v>
      </c>
      <c r="I248" s="79" t="s">
        <v>40</v>
      </c>
      <c r="J248" s="79" t="s">
        <v>39</v>
      </c>
      <c r="K248" s="79" t="s">
        <v>36</v>
      </c>
      <c r="L248" s="91">
        <v>212494.68763280899</v>
      </c>
      <c r="M248" s="79" t="s">
        <v>40</v>
      </c>
      <c r="N248" s="79" t="s">
        <v>35</v>
      </c>
      <c r="O248" s="79" t="s">
        <v>37</v>
      </c>
      <c r="P248" s="121">
        <v>-250000</v>
      </c>
      <c r="Q248" s="79"/>
      <c r="R248" s="79" t="s">
        <v>38</v>
      </c>
      <c r="S248" s="102">
        <v>1.1765000000000001</v>
      </c>
      <c r="T248" s="79">
        <v>1.1299999999999999</v>
      </c>
      <c r="U248" s="79" t="s">
        <v>45</v>
      </c>
      <c r="V248" s="79" t="s">
        <v>46</v>
      </c>
      <c r="W248" s="91"/>
      <c r="X248" s="91">
        <v>0</v>
      </c>
      <c r="Y248" s="79"/>
      <c r="Z248" s="102">
        <v>1.1415999999999999</v>
      </c>
      <c r="AA248" s="102">
        <v>1.2078931681133009</v>
      </c>
      <c r="AB248" s="121">
        <v>-5620.0046392613367</v>
      </c>
      <c r="AC248" s="112"/>
      <c r="AD248" s="91"/>
      <c r="AE248" s="121">
        <v>-5620.0046392613367</v>
      </c>
      <c r="AF248" s="79"/>
      <c r="AG248" s="102">
        <v>1.2678736499619518</v>
      </c>
      <c r="AH248" s="102">
        <v>1.2678736499619518</v>
      </c>
    </row>
    <row r="249" spans="1:34" s="77" customFormat="1" x14ac:dyDescent="0.2">
      <c r="A249" s="79">
        <v>2021</v>
      </c>
      <c r="B249" s="79" t="s">
        <v>159</v>
      </c>
      <c r="C249" s="79">
        <v>1389</v>
      </c>
      <c r="D249" s="79" t="s">
        <v>86</v>
      </c>
      <c r="E249" s="79" t="s">
        <v>33</v>
      </c>
      <c r="F249" s="86">
        <v>43397</v>
      </c>
      <c r="G249" s="86">
        <v>44224</v>
      </c>
      <c r="H249" s="86">
        <v>44228</v>
      </c>
      <c r="I249" s="79" t="s">
        <v>34</v>
      </c>
      <c r="J249" s="79" t="s">
        <v>35</v>
      </c>
      <c r="K249" s="79" t="s">
        <v>36</v>
      </c>
      <c r="L249" s="91">
        <v>425350.914504466</v>
      </c>
      <c r="M249" s="79" t="s">
        <v>34</v>
      </c>
      <c r="N249" s="79" t="s">
        <v>39</v>
      </c>
      <c r="O249" s="79" t="s">
        <v>37</v>
      </c>
      <c r="P249" s="121">
        <v>-500000</v>
      </c>
      <c r="Q249" s="79"/>
      <c r="R249" s="79" t="s">
        <v>38</v>
      </c>
      <c r="S249" s="102">
        <v>1.1755</v>
      </c>
      <c r="T249" s="79">
        <v>1.2549999999999999</v>
      </c>
      <c r="U249" s="79" t="s">
        <v>84</v>
      </c>
      <c r="V249" s="79" t="s">
        <v>46</v>
      </c>
      <c r="W249" s="91"/>
      <c r="X249" s="91">
        <v>0</v>
      </c>
      <c r="Y249" s="79"/>
      <c r="Z249" s="102">
        <v>1.1415999999999999</v>
      </c>
      <c r="AA249" s="102">
        <v>1.2078931681133009</v>
      </c>
      <c r="AB249" s="91">
        <v>4173.4082601667551</v>
      </c>
      <c r="AC249" s="122">
        <v>-19274.33711973235</v>
      </c>
      <c r="AD249" s="91"/>
      <c r="AE249" s="91">
        <v>4173.4082601667551</v>
      </c>
      <c r="AF249" s="79"/>
      <c r="AG249" s="102">
        <v>1.2668826183924464</v>
      </c>
      <c r="AH249" s="102">
        <v>1.2668826183924464</v>
      </c>
    </row>
    <row r="250" spans="1:34" s="77" customFormat="1" x14ac:dyDescent="0.2">
      <c r="A250" s="79">
        <v>2021</v>
      </c>
      <c r="B250" s="79" t="s">
        <v>159</v>
      </c>
      <c r="C250" s="79">
        <v>1390</v>
      </c>
      <c r="D250" s="79" t="s">
        <v>86</v>
      </c>
      <c r="E250" s="79" t="s">
        <v>33</v>
      </c>
      <c r="F250" s="86">
        <v>43397</v>
      </c>
      <c r="G250" s="86">
        <v>44224</v>
      </c>
      <c r="H250" s="86">
        <v>44228</v>
      </c>
      <c r="I250" s="79" t="s">
        <v>40</v>
      </c>
      <c r="J250" s="79" t="s">
        <v>39</v>
      </c>
      <c r="K250" s="79" t="s">
        <v>36</v>
      </c>
      <c r="L250" s="91">
        <v>425350.914504466</v>
      </c>
      <c r="M250" s="79" t="s">
        <v>40</v>
      </c>
      <c r="N250" s="79" t="s">
        <v>35</v>
      </c>
      <c r="O250" s="79" t="s">
        <v>37</v>
      </c>
      <c r="P250" s="121">
        <v>-500000</v>
      </c>
      <c r="Q250" s="79"/>
      <c r="R250" s="79" t="s">
        <v>38</v>
      </c>
      <c r="S250" s="102">
        <v>1.1755</v>
      </c>
      <c r="T250" s="79"/>
      <c r="U250" s="79"/>
      <c r="V250" s="79"/>
      <c r="W250" s="91"/>
      <c r="X250" s="91">
        <v>0</v>
      </c>
      <c r="Y250" s="79"/>
      <c r="Z250" s="102">
        <v>1.1415999999999999</v>
      </c>
      <c r="AA250" s="102">
        <v>1.2078931681133009</v>
      </c>
      <c r="AB250" s="121">
        <v>-12283.180735950606</v>
      </c>
      <c r="AC250" s="112"/>
      <c r="AD250" s="91">
        <v>0</v>
      </c>
      <c r="AE250" s="121">
        <v>-12283.180735950606</v>
      </c>
      <c r="AF250" s="79"/>
      <c r="AG250" s="102">
        <v>1.2668826183924464</v>
      </c>
      <c r="AH250" s="102">
        <v>1.2668826183924464</v>
      </c>
    </row>
    <row r="251" spans="1:34" s="77" customFormat="1" x14ac:dyDescent="0.2">
      <c r="A251" s="79">
        <v>2021</v>
      </c>
      <c r="B251" s="79" t="s">
        <v>159</v>
      </c>
      <c r="C251" s="79">
        <v>1391</v>
      </c>
      <c r="D251" s="79" t="s">
        <v>86</v>
      </c>
      <c r="E251" s="79" t="s">
        <v>33</v>
      </c>
      <c r="F251" s="86">
        <v>43397</v>
      </c>
      <c r="G251" s="86">
        <v>44224</v>
      </c>
      <c r="H251" s="86">
        <v>44228</v>
      </c>
      <c r="I251" s="79" t="s">
        <v>40</v>
      </c>
      <c r="J251" s="79" t="s">
        <v>39</v>
      </c>
      <c r="K251" s="79" t="s">
        <v>36</v>
      </c>
      <c r="L251" s="91">
        <v>425350.914504466</v>
      </c>
      <c r="M251" s="79" t="s">
        <v>40</v>
      </c>
      <c r="N251" s="79" t="s">
        <v>35</v>
      </c>
      <c r="O251" s="79" t="s">
        <v>37</v>
      </c>
      <c r="P251" s="121">
        <v>-500000</v>
      </c>
      <c r="Q251" s="79"/>
      <c r="R251" s="79" t="s">
        <v>38</v>
      </c>
      <c r="S251" s="102">
        <v>1.1755</v>
      </c>
      <c r="T251" s="79">
        <v>1.1299999999999999</v>
      </c>
      <c r="U251" s="79" t="s">
        <v>45</v>
      </c>
      <c r="V251" s="79" t="s">
        <v>46</v>
      </c>
      <c r="W251" s="91"/>
      <c r="X251" s="91">
        <v>0</v>
      </c>
      <c r="Y251" s="79"/>
      <c r="Z251" s="102">
        <v>1.1415999999999999</v>
      </c>
      <c r="AA251" s="102">
        <v>1.2078931681133009</v>
      </c>
      <c r="AB251" s="121">
        <v>-11164.564643948501</v>
      </c>
      <c r="AC251" s="112"/>
      <c r="AD251" s="91"/>
      <c r="AE251" s="121">
        <v>-11164.564643948501</v>
      </c>
      <c r="AF251" s="79"/>
      <c r="AG251" s="102">
        <v>1.2668826183924464</v>
      </c>
      <c r="AH251" s="102">
        <v>1.2668826183924464</v>
      </c>
    </row>
    <row r="252" spans="1:34" s="77" customFormat="1" x14ac:dyDescent="0.2">
      <c r="A252" s="79">
        <v>2021</v>
      </c>
      <c r="B252" s="79" t="s">
        <v>160</v>
      </c>
      <c r="C252" s="79">
        <v>1392</v>
      </c>
      <c r="D252" s="79" t="s">
        <v>86</v>
      </c>
      <c r="E252" s="79" t="s">
        <v>33</v>
      </c>
      <c r="F252" s="86">
        <v>43397</v>
      </c>
      <c r="G252" s="86">
        <v>44253</v>
      </c>
      <c r="H252" s="86">
        <v>44257</v>
      </c>
      <c r="I252" s="79" t="s">
        <v>34</v>
      </c>
      <c r="J252" s="79" t="s">
        <v>35</v>
      </c>
      <c r="K252" s="79" t="s">
        <v>36</v>
      </c>
      <c r="L252" s="91">
        <v>425350.914504466</v>
      </c>
      <c r="M252" s="79" t="s">
        <v>34</v>
      </c>
      <c r="N252" s="79" t="s">
        <v>39</v>
      </c>
      <c r="O252" s="79" t="s">
        <v>37</v>
      </c>
      <c r="P252" s="121">
        <v>-500000</v>
      </c>
      <c r="Q252" s="79"/>
      <c r="R252" s="79" t="s">
        <v>38</v>
      </c>
      <c r="S252" s="102">
        <v>1.1755</v>
      </c>
      <c r="T252" s="79">
        <v>1.2549999999999999</v>
      </c>
      <c r="U252" s="79" t="s">
        <v>84</v>
      </c>
      <c r="V252" s="79" t="s">
        <v>46</v>
      </c>
      <c r="W252" s="91"/>
      <c r="X252" s="91">
        <v>0</v>
      </c>
      <c r="Y252" s="79"/>
      <c r="Z252" s="102">
        <v>1.1415999999999999</v>
      </c>
      <c r="AA252" s="102">
        <v>1.2105186890047508</v>
      </c>
      <c r="AB252" s="91">
        <v>4096.2028106420903</v>
      </c>
      <c r="AC252" s="122">
        <v>-19462.985786449339</v>
      </c>
      <c r="AD252" s="91"/>
      <c r="AE252" s="91">
        <v>4096.2028106420903</v>
      </c>
      <c r="AF252" s="79"/>
      <c r="AG252" s="102">
        <v>1.2703797662413694</v>
      </c>
      <c r="AH252" s="102">
        <v>1.2703797662413694</v>
      </c>
    </row>
    <row r="253" spans="1:34" s="77" customFormat="1" x14ac:dyDescent="0.2">
      <c r="A253" s="79">
        <v>2021</v>
      </c>
      <c r="B253" s="79" t="s">
        <v>160</v>
      </c>
      <c r="C253" s="79">
        <v>1393</v>
      </c>
      <c r="D253" s="79" t="s">
        <v>86</v>
      </c>
      <c r="E253" s="79" t="s">
        <v>33</v>
      </c>
      <c r="F253" s="86">
        <v>43397</v>
      </c>
      <c r="G253" s="86">
        <v>44253</v>
      </c>
      <c r="H253" s="86">
        <v>44257</v>
      </c>
      <c r="I253" s="79" t="s">
        <v>40</v>
      </c>
      <c r="J253" s="79" t="s">
        <v>39</v>
      </c>
      <c r="K253" s="79" t="s">
        <v>36</v>
      </c>
      <c r="L253" s="91">
        <v>425350.914504466</v>
      </c>
      <c r="M253" s="79" t="s">
        <v>40</v>
      </c>
      <c r="N253" s="79" t="s">
        <v>35</v>
      </c>
      <c r="O253" s="79" t="s">
        <v>37</v>
      </c>
      <c r="P253" s="121">
        <v>-500000</v>
      </c>
      <c r="Q253" s="79"/>
      <c r="R253" s="79" t="s">
        <v>38</v>
      </c>
      <c r="S253" s="102">
        <v>1.1755</v>
      </c>
      <c r="T253" s="79"/>
      <c r="U253" s="79"/>
      <c r="V253" s="79"/>
      <c r="W253" s="91"/>
      <c r="X253" s="91">
        <v>0</v>
      </c>
      <c r="Y253" s="79"/>
      <c r="Z253" s="102">
        <v>1.1415999999999999</v>
      </c>
      <c r="AA253" s="102">
        <v>1.2105186890047508</v>
      </c>
      <c r="AB253" s="121">
        <v>-12312.877382200946</v>
      </c>
      <c r="AC253" s="112"/>
      <c r="AD253" s="91">
        <v>0</v>
      </c>
      <c r="AE253" s="121">
        <v>-12312.877382200946</v>
      </c>
      <c r="AF253" s="79"/>
      <c r="AG253" s="102">
        <v>1.2703797662413694</v>
      </c>
      <c r="AH253" s="102">
        <v>1.2703797662413694</v>
      </c>
    </row>
    <row r="254" spans="1:34" s="77" customFormat="1" x14ac:dyDescent="0.2">
      <c r="A254" s="79">
        <v>2021</v>
      </c>
      <c r="B254" s="79" t="s">
        <v>160</v>
      </c>
      <c r="C254" s="79">
        <v>1394</v>
      </c>
      <c r="D254" s="79" t="s">
        <v>86</v>
      </c>
      <c r="E254" s="79" t="s">
        <v>33</v>
      </c>
      <c r="F254" s="86">
        <v>43397</v>
      </c>
      <c r="G254" s="86">
        <v>44253</v>
      </c>
      <c r="H254" s="86">
        <v>44257</v>
      </c>
      <c r="I254" s="79" t="s">
        <v>40</v>
      </c>
      <c r="J254" s="79" t="s">
        <v>39</v>
      </c>
      <c r="K254" s="79" t="s">
        <v>36</v>
      </c>
      <c r="L254" s="91">
        <v>425350.914504466</v>
      </c>
      <c r="M254" s="79" t="s">
        <v>40</v>
      </c>
      <c r="N254" s="79" t="s">
        <v>35</v>
      </c>
      <c r="O254" s="79" t="s">
        <v>37</v>
      </c>
      <c r="P254" s="121">
        <v>-500000</v>
      </c>
      <c r="Q254" s="79"/>
      <c r="R254" s="79" t="s">
        <v>38</v>
      </c>
      <c r="S254" s="102">
        <v>1.1755</v>
      </c>
      <c r="T254" s="79">
        <v>1.1299999999999999</v>
      </c>
      <c r="U254" s="79" t="s">
        <v>45</v>
      </c>
      <c r="V254" s="79" t="s">
        <v>46</v>
      </c>
      <c r="W254" s="91"/>
      <c r="X254" s="91">
        <v>0</v>
      </c>
      <c r="Y254" s="79"/>
      <c r="Z254" s="102">
        <v>1.1415999999999999</v>
      </c>
      <c r="AA254" s="102">
        <v>1.2105186890047508</v>
      </c>
      <c r="AB254" s="121">
        <v>-11246.311214890482</v>
      </c>
      <c r="AC254" s="112"/>
      <c r="AD254" s="91"/>
      <c r="AE254" s="121">
        <v>-11246.311214890482</v>
      </c>
      <c r="AF254" s="79"/>
      <c r="AG254" s="102">
        <v>1.2703797662413694</v>
      </c>
      <c r="AH254" s="102">
        <v>1.2703797662413694</v>
      </c>
    </row>
    <row r="255" spans="1:34" s="77" customFormat="1" x14ac:dyDescent="0.2">
      <c r="A255" s="79">
        <v>2021</v>
      </c>
      <c r="B255" s="79" t="s">
        <v>161</v>
      </c>
      <c r="C255" s="79">
        <v>1302</v>
      </c>
      <c r="D255" s="79" t="s">
        <v>83</v>
      </c>
      <c r="E255" s="79" t="s">
        <v>67</v>
      </c>
      <c r="F255" s="86">
        <v>43397</v>
      </c>
      <c r="G255" s="86">
        <v>44256</v>
      </c>
      <c r="H255" s="86">
        <v>44258</v>
      </c>
      <c r="I255" s="79" t="s">
        <v>34</v>
      </c>
      <c r="J255" s="79" t="s">
        <v>35</v>
      </c>
      <c r="K255" s="79" t="s">
        <v>36</v>
      </c>
      <c r="L255" s="91">
        <v>212494.68763280899</v>
      </c>
      <c r="M255" s="79" t="s">
        <v>34</v>
      </c>
      <c r="N255" s="79" t="s">
        <v>39</v>
      </c>
      <c r="O255" s="79" t="s">
        <v>37</v>
      </c>
      <c r="P255" s="121">
        <v>-250000</v>
      </c>
      <c r="Q255" s="79"/>
      <c r="R255" s="79" t="s">
        <v>38</v>
      </c>
      <c r="S255" s="102">
        <v>1.1765000000000001</v>
      </c>
      <c r="T255" s="79">
        <v>1.2549999999999999</v>
      </c>
      <c r="U255" s="79" t="s">
        <v>84</v>
      </c>
      <c r="V255" s="79" t="s">
        <v>46</v>
      </c>
      <c r="W255" s="91"/>
      <c r="X255" s="91">
        <v>0</v>
      </c>
      <c r="Y255" s="79"/>
      <c r="Z255" s="102">
        <v>1.1415999999999999</v>
      </c>
      <c r="AA255" s="102">
        <v>1.2106093406182694</v>
      </c>
      <c r="AB255" s="91">
        <v>1987.9074718194463</v>
      </c>
      <c r="AC255" s="122">
        <v>-9912.611975702679</v>
      </c>
      <c r="AD255" s="91"/>
      <c r="AE255" s="91">
        <v>1987.9074718194463</v>
      </c>
      <c r="AF255" s="79"/>
      <c r="AG255" s="102">
        <v>1.2716500734170171</v>
      </c>
      <c r="AH255" s="102">
        <v>1.2716500734170171</v>
      </c>
    </row>
    <row r="256" spans="1:34" s="77" customFormat="1" x14ac:dyDescent="0.2">
      <c r="A256" s="79">
        <v>2021</v>
      </c>
      <c r="B256" s="79" t="s">
        <v>161</v>
      </c>
      <c r="C256" s="79">
        <v>1303</v>
      </c>
      <c r="D256" s="79" t="s">
        <v>83</v>
      </c>
      <c r="E256" s="79" t="s">
        <v>67</v>
      </c>
      <c r="F256" s="86">
        <v>43397</v>
      </c>
      <c r="G256" s="86">
        <v>44256</v>
      </c>
      <c r="H256" s="86">
        <v>44258</v>
      </c>
      <c r="I256" s="79" t="s">
        <v>40</v>
      </c>
      <c r="J256" s="79" t="s">
        <v>39</v>
      </c>
      <c r="K256" s="79" t="s">
        <v>36</v>
      </c>
      <c r="L256" s="91">
        <v>212494.68763280899</v>
      </c>
      <c r="M256" s="79" t="s">
        <v>40</v>
      </c>
      <c r="N256" s="79" t="s">
        <v>35</v>
      </c>
      <c r="O256" s="79" t="s">
        <v>37</v>
      </c>
      <c r="P256" s="121">
        <v>-250000</v>
      </c>
      <c r="Q256" s="79"/>
      <c r="R256" s="79" t="s">
        <v>38</v>
      </c>
      <c r="S256" s="102">
        <v>1.1765000000000001</v>
      </c>
      <c r="T256" s="79"/>
      <c r="U256" s="79"/>
      <c r="V256" s="79"/>
      <c r="W256" s="91"/>
      <c r="X256" s="91">
        <v>0</v>
      </c>
      <c r="Y256" s="79"/>
      <c r="Z256" s="102">
        <v>1.1415999999999999</v>
      </c>
      <c r="AA256" s="102">
        <v>1.2106093406182694</v>
      </c>
      <c r="AB256" s="121">
        <v>-6232.2907328413858</v>
      </c>
      <c r="AC256" s="112"/>
      <c r="AD256" s="91">
        <v>0</v>
      </c>
      <c r="AE256" s="121">
        <v>-6232.2907328413858</v>
      </c>
      <c r="AF256" s="79"/>
      <c r="AG256" s="102">
        <v>1.2716500734170171</v>
      </c>
      <c r="AH256" s="102">
        <v>1.2716500734170171</v>
      </c>
    </row>
    <row r="257" spans="1:34" s="77" customFormat="1" x14ac:dyDescent="0.2">
      <c r="A257" s="79">
        <v>2021</v>
      </c>
      <c r="B257" s="79" t="s">
        <v>161</v>
      </c>
      <c r="C257" s="79">
        <v>1304</v>
      </c>
      <c r="D257" s="79" t="s">
        <v>83</v>
      </c>
      <c r="E257" s="79" t="s">
        <v>67</v>
      </c>
      <c r="F257" s="86">
        <v>43397</v>
      </c>
      <c r="G257" s="86">
        <v>44256</v>
      </c>
      <c r="H257" s="86">
        <v>44258</v>
      </c>
      <c r="I257" s="79" t="s">
        <v>40</v>
      </c>
      <c r="J257" s="79" t="s">
        <v>39</v>
      </c>
      <c r="K257" s="79" t="s">
        <v>36</v>
      </c>
      <c r="L257" s="91">
        <v>212494.68763280899</v>
      </c>
      <c r="M257" s="79" t="s">
        <v>40</v>
      </c>
      <c r="N257" s="79" t="s">
        <v>35</v>
      </c>
      <c r="O257" s="79" t="s">
        <v>37</v>
      </c>
      <c r="P257" s="121">
        <v>-250000</v>
      </c>
      <c r="Q257" s="79"/>
      <c r="R257" s="79" t="s">
        <v>38</v>
      </c>
      <c r="S257" s="102">
        <v>1.1765000000000001</v>
      </c>
      <c r="T257" s="79">
        <v>1.1299999999999999</v>
      </c>
      <c r="U257" s="79" t="s">
        <v>45</v>
      </c>
      <c r="V257" s="79" t="s">
        <v>46</v>
      </c>
      <c r="W257" s="91"/>
      <c r="X257" s="91">
        <v>0</v>
      </c>
      <c r="Y257" s="79"/>
      <c r="Z257" s="102">
        <v>1.1415999999999999</v>
      </c>
      <c r="AA257" s="102">
        <v>1.2106093406182694</v>
      </c>
      <c r="AB257" s="121">
        <v>-5668.2287146807394</v>
      </c>
      <c r="AC257" s="112"/>
      <c r="AD257" s="91"/>
      <c r="AE257" s="121">
        <v>-5668.2287146807394</v>
      </c>
      <c r="AF257" s="79"/>
      <c r="AG257" s="102">
        <v>1.2716500734170171</v>
      </c>
      <c r="AH257" s="102">
        <v>1.2716500734170171</v>
      </c>
    </row>
    <row r="258" spans="1:34" s="77" customFormat="1" x14ac:dyDescent="0.2">
      <c r="A258" s="79">
        <v>2021</v>
      </c>
      <c r="B258" s="79" t="s">
        <v>162</v>
      </c>
      <c r="C258" s="79">
        <v>1395</v>
      </c>
      <c r="D258" s="79" t="s">
        <v>86</v>
      </c>
      <c r="E258" s="79" t="s">
        <v>33</v>
      </c>
      <c r="F258" s="86">
        <v>43397</v>
      </c>
      <c r="G258" s="86">
        <v>44281</v>
      </c>
      <c r="H258" s="86">
        <v>44285</v>
      </c>
      <c r="I258" s="79" t="s">
        <v>34</v>
      </c>
      <c r="J258" s="79" t="s">
        <v>35</v>
      </c>
      <c r="K258" s="79" t="s">
        <v>36</v>
      </c>
      <c r="L258" s="91">
        <v>425350.914504466</v>
      </c>
      <c r="M258" s="79" t="s">
        <v>34</v>
      </c>
      <c r="N258" s="79" t="s">
        <v>39</v>
      </c>
      <c r="O258" s="79" t="s">
        <v>37</v>
      </c>
      <c r="P258" s="121">
        <v>-500000</v>
      </c>
      <c r="Q258" s="79"/>
      <c r="R258" s="79" t="s">
        <v>38</v>
      </c>
      <c r="S258" s="102">
        <v>1.1755</v>
      </c>
      <c r="T258" s="79">
        <v>1.2549999999999999</v>
      </c>
      <c r="U258" s="79" t="s">
        <v>84</v>
      </c>
      <c r="V258" s="79" t="s">
        <v>46</v>
      </c>
      <c r="W258" s="91"/>
      <c r="X258" s="91">
        <v>0</v>
      </c>
      <c r="Y258" s="79"/>
      <c r="Z258" s="102">
        <v>1.1415999999999999</v>
      </c>
      <c r="AA258" s="102">
        <v>1.2128861853107096</v>
      </c>
      <c r="AB258" s="91">
        <v>3976.2669422366621</v>
      </c>
      <c r="AC258" s="122">
        <v>-19851.710695916216</v>
      </c>
      <c r="AD258" s="91"/>
      <c r="AE258" s="91">
        <v>3976.2669422366621</v>
      </c>
      <c r="AF258" s="79"/>
      <c r="AG258" s="102">
        <v>1.2742485564232771</v>
      </c>
      <c r="AH258" s="102">
        <v>1.2742485564232771</v>
      </c>
    </row>
    <row r="259" spans="1:34" s="77" customFormat="1" x14ac:dyDescent="0.2">
      <c r="A259" s="79">
        <v>2021</v>
      </c>
      <c r="B259" s="79" t="s">
        <v>162</v>
      </c>
      <c r="C259" s="79">
        <v>1396</v>
      </c>
      <c r="D259" s="79" t="s">
        <v>86</v>
      </c>
      <c r="E259" s="79" t="s">
        <v>33</v>
      </c>
      <c r="F259" s="86">
        <v>43397</v>
      </c>
      <c r="G259" s="86">
        <v>44281</v>
      </c>
      <c r="H259" s="86">
        <v>44285</v>
      </c>
      <c r="I259" s="79" t="s">
        <v>40</v>
      </c>
      <c r="J259" s="79" t="s">
        <v>39</v>
      </c>
      <c r="K259" s="79" t="s">
        <v>36</v>
      </c>
      <c r="L259" s="91">
        <v>425350.914504466</v>
      </c>
      <c r="M259" s="79" t="s">
        <v>40</v>
      </c>
      <c r="N259" s="79" t="s">
        <v>35</v>
      </c>
      <c r="O259" s="79" t="s">
        <v>37</v>
      </c>
      <c r="P259" s="121">
        <v>-500000</v>
      </c>
      <c r="Q259" s="79"/>
      <c r="R259" s="79" t="s">
        <v>38</v>
      </c>
      <c r="S259" s="102">
        <v>1.1755</v>
      </c>
      <c r="T259" s="79"/>
      <c r="U259" s="79"/>
      <c r="V259" s="79"/>
      <c r="W259" s="91"/>
      <c r="X259" s="91">
        <v>0</v>
      </c>
      <c r="Y259" s="79"/>
      <c r="Z259" s="102">
        <v>1.1415999999999999</v>
      </c>
      <c r="AA259" s="102">
        <v>1.2128861853107096</v>
      </c>
      <c r="AB259" s="121">
        <v>-12440.061772133133</v>
      </c>
      <c r="AC259" s="112"/>
      <c r="AD259" s="91">
        <v>0</v>
      </c>
      <c r="AE259" s="121">
        <v>-12440.061772133133</v>
      </c>
      <c r="AF259" s="79"/>
      <c r="AG259" s="102">
        <v>1.2742485564232771</v>
      </c>
      <c r="AH259" s="102">
        <v>1.2742485564232771</v>
      </c>
    </row>
    <row r="260" spans="1:34" s="77" customFormat="1" x14ac:dyDescent="0.2">
      <c r="A260" s="79">
        <v>2021</v>
      </c>
      <c r="B260" s="79" t="s">
        <v>162</v>
      </c>
      <c r="C260" s="79">
        <v>1397</v>
      </c>
      <c r="D260" s="79" t="s">
        <v>86</v>
      </c>
      <c r="E260" s="79" t="s">
        <v>33</v>
      </c>
      <c r="F260" s="86">
        <v>43397</v>
      </c>
      <c r="G260" s="86">
        <v>44281</v>
      </c>
      <c r="H260" s="86">
        <v>44285</v>
      </c>
      <c r="I260" s="79" t="s">
        <v>40</v>
      </c>
      <c r="J260" s="79" t="s">
        <v>39</v>
      </c>
      <c r="K260" s="79" t="s">
        <v>36</v>
      </c>
      <c r="L260" s="91">
        <v>425350.914504466</v>
      </c>
      <c r="M260" s="79" t="s">
        <v>40</v>
      </c>
      <c r="N260" s="79" t="s">
        <v>35</v>
      </c>
      <c r="O260" s="79" t="s">
        <v>37</v>
      </c>
      <c r="P260" s="121">
        <v>-500000</v>
      </c>
      <c r="Q260" s="79"/>
      <c r="R260" s="79" t="s">
        <v>38</v>
      </c>
      <c r="S260" s="102">
        <v>1.1755</v>
      </c>
      <c r="T260" s="79">
        <v>1.1299999999999999</v>
      </c>
      <c r="U260" s="79" t="s">
        <v>45</v>
      </c>
      <c r="V260" s="79" t="s">
        <v>46</v>
      </c>
      <c r="W260" s="91"/>
      <c r="X260" s="91">
        <v>0</v>
      </c>
      <c r="Y260" s="79"/>
      <c r="Z260" s="102">
        <v>1.1415999999999999</v>
      </c>
      <c r="AA260" s="102">
        <v>1.2128861853107096</v>
      </c>
      <c r="AB260" s="121">
        <v>-11387.915866019744</v>
      </c>
      <c r="AC260" s="112"/>
      <c r="AD260" s="91"/>
      <c r="AE260" s="121">
        <v>-11387.915866019744</v>
      </c>
      <c r="AF260" s="79"/>
      <c r="AG260" s="102">
        <v>1.2742485564232771</v>
      </c>
      <c r="AH260" s="102">
        <v>1.2742485564232771</v>
      </c>
    </row>
    <row r="261" spans="1:34" s="77" customFormat="1" x14ac:dyDescent="0.2">
      <c r="A261" s="79">
        <v>2021</v>
      </c>
      <c r="B261" s="79" t="s">
        <v>163</v>
      </c>
      <c r="C261" s="79">
        <v>1305</v>
      </c>
      <c r="D261" s="79" t="s">
        <v>83</v>
      </c>
      <c r="E261" s="79" t="s">
        <v>67</v>
      </c>
      <c r="F261" s="86">
        <v>43397</v>
      </c>
      <c r="G261" s="86">
        <v>44284</v>
      </c>
      <c r="H261" s="86">
        <v>44286</v>
      </c>
      <c r="I261" s="79" t="s">
        <v>34</v>
      </c>
      <c r="J261" s="79" t="s">
        <v>35</v>
      </c>
      <c r="K261" s="79" t="s">
        <v>36</v>
      </c>
      <c r="L261" s="91">
        <v>212494.68763280899</v>
      </c>
      <c r="M261" s="79" t="s">
        <v>34</v>
      </c>
      <c r="N261" s="79" t="s">
        <v>39</v>
      </c>
      <c r="O261" s="79" t="s">
        <v>37</v>
      </c>
      <c r="P261" s="121">
        <v>-250000</v>
      </c>
      <c r="Q261" s="79"/>
      <c r="R261" s="79" t="s">
        <v>38</v>
      </c>
      <c r="S261" s="102">
        <v>1.1765000000000001</v>
      </c>
      <c r="T261" s="79">
        <v>1.2549999999999999</v>
      </c>
      <c r="U261" s="79" t="s">
        <v>84</v>
      </c>
      <c r="V261" s="79" t="s">
        <v>46</v>
      </c>
      <c r="W261" s="91"/>
      <c r="X261" s="91">
        <v>0</v>
      </c>
      <c r="Y261" s="79"/>
      <c r="Z261" s="102">
        <v>1.1415999999999999</v>
      </c>
      <c r="AA261" s="102">
        <v>1.2129703578289568</v>
      </c>
      <c r="AB261" s="91">
        <v>1927.3242227730482</v>
      </c>
      <c r="AC261" s="122">
        <v>-10115.3801840579</v>
      </c>
      <c r="AD261" s="91"/>
      <c r="AE261" s="91">
        <v>1927.3242227730482</v>
      </c>
      <c r="AF261" s="79"/>
      <c r="AG261" s="102">
        <v>1.2755737646484466</v>
      </c>
      <c r="AH261" s="102">
        <v>1.2755737646484466</v>
      </c>
    </row>
    <row r="262" spans="1:34" s="77" customFormat="1" x14ac:dyDescent="0.2">
      <c r="A262" s="79">
        <v>2021</v>
      </c>
      <c r="B262" s="79" t="s">
        <v>163</v>
      </c>
      <c r="C262" s="79">
        <v>1306</v>
      </c>
      <c r="D262" s="79" t="s">
        <v>83</v>
      </c>
      <c r="E262" s="79" t="s">
        <v>67</v>
      </c>
      <c r="F262" s="86">
        <v>43397</v>
      </c>
      <c r="G262" s="86">
        <v>44284</v>
      </c>
      <c r="H262" s="86">
        <v>44286</v>
      </c>
      <c r="I262" s="79" t="s">
        <v>40</v>
      </c>
      <c r="J262" s="79" t="s">
        <v>39</v>
      </c>
      <c r="K262" s="79" t="s">
        <v>36</v>
      </c>
      <c r="L262" s="91">
        <v>212494.68763280899</v>
      </c>
      <c r="M262" s="79" t="s">
        <v>40</v>
      </c>
      <c r="N262" s="79" t="s">
        <v>35</v>
      </c>
      <c r="O262" s="79" t="s">
        <v>37</v>
      </c>
      <c r="P262" s="121">
        <v>-250000</v>
      </c>
      <c r="Q262" s="79"/>
      <c r="R262" s="79" t="s">
        <v>38</v>
      </c>
      <c r="S262" s="102">
        <v>1.1765000000000001</v>
      </c>
      <c r="T262" s="79"/>
      <c r="U262" s="79"/>
      <c r="V262" s="79"/>
      <c r="W262" s="91"/>
      <c r="X262" s="91">
        <v>0</v>
      </c>
      <c r="Y262" s="79"/>
      <c r="Z262" s="102">
        <v>1.1415999999999999</v>
      </c>
      <c r="AA262" s="102">
        <v>1.2129703578289568</v>
      </c>
      <c r="AB262" s="121">
        <v>-6299.7349504339054</v>
      </c>
      <c r="AC262" s="112"/>
      <c r="AD262" s="91">
        <v>0</v>
      </c>
      <c r="AE262" s="121">
        <v>-6299.7349504339054</v>
      </c>
      <c r="AF262" s="79"/>
      <c r="AG262" s="102">
        <v>1.2755737646484466</v>
      </c>
      <c r="AH262" s="102">
        <v>1.2755737646484466</v>
      </c>
    </row>
    <row r="263" spans="1:34" s="77" customFormat="1" x14ac:dyDescent="0.2">
      <c r="A263" s="79">
        <v>2021</v>
      </c>
      <c r="B263" s="79" t="s">
        <v>163</v>
      </c>
      <c r="C263" s="79">
        <v>1307</v>
      </c>
      <c r="D263" s="79" t="s">
        <v>83</v>
      </c>
      <c r="E263" s="79" t="s">
        <v>67</v>
      </c>
      <c r="F263" s="86">
        <v>43397</v>
      </c>
      <c r="G263" s="86">
        <v>44284</v>
      </c>
      <c r="H263" s="86">
        <v>44286</v>
      </c>
      <c r="I263" s="79" t="s">
        <v>40</v>
      </c>
      <c r="J263" s="79" t="s">
        <v>39</v>
      </c>
      <c r="K263" s="79" t="s">
        <v>36</v>
      </c>
      <c r="L263" s="91">
        <v>212494.68763280899</v>
      </c>
      <c r="M263" s="79" t="s">
        <v>40</v>
      </c>
      <c r="N263" s="79" t="s">
        <v>35</v>
      </c>
      <c r="O263" s="79" t="s">
        <v>37</v>
      </c>
      <c r="P263" s="121">
        <v>-250000</v>
      </c>
      <c r="Q263" s="79"/>
      <c r="R263" s="79" t="s">
        <v>38</v>
      </c>
      <c r="S263" s="102">
        <v>1.1765000000000001</v>
      </c>
      <c r="T263" s="79">
        <v>1.1299999999999999</v>
      </c>
      <c r="U263" s="79" t="s">
        <v>45</v>
      </c>
      <c r="V263" s="79" t="s">
        <v>46</v>
      </c>
      <c r="W263" s="91"/>
      <c r="X263" s="91">
        <v>0</v>
      </c>
      <c r="Y263" s="79"/>
      <c r="Z263" s="102">
        <v>1.1415999999999999</v>
      </c>
      <c r="AA263" s="102">
        <v>1.2129703578289568</v>
      </c>
      <c r="AB263" s="121">
        <v>-5742.9694563970415</v>
      </c>
      <c r="AC263" s="112"/>
      <c r="AD263" s="91"/>
      <c r="AE263" s="121">
        <v>-5742.9694563970415</v>
      </c>
      <c r="AF263" s="79"/>
      <c r="AG263" s="102">
        <v>1.2755737646484466</v>
      </c>
      <c r="AH263" s="102">
        <v>1.2755737646484466</v>
      </c>
    </row>
    <row r="264" spans="1:34" s="77" customFormat="1" x14ac:dyDescent="0.2">
      <c r="A264" s="79">
        <v>2021</v>
      </c>
      <c r="B264" s="79" t="s">
        <v>164</v>
      </c>
      <c r="C264" s="79">
        <v>1308</v>
      </c>
      <c r="D264" s="79" t="s">
        <v>83</v>
      </c>
      <c r="E264" s="79" t="s">
        <v>67</v>
      </c>
      <c r="F264" s="86">
        <v>43397</v>
      </c>
      <c r="G264" s="86">
        <v>44314</v>
      </c>
      <c r="H264" s="86">
        <v>44316</v>
      </c>
      <c r="I264" s="79" t="s">
        <v>34</v>
      </c>
      <c r="J264" s="79" t="s">
        <v>35</v>
      </c>
      <c r="K264" s="79" t="s">
        <v>36</v>
      </c>
      <c r="L264" s="91">
        <v>212494.68763280899</v>
      </c>
      <c r="M264" s="79" t="s">
        <v>34</v>
      </c>
      <c r="N264" s="79" t="s">
        <v>39</v>
      </c>
      <c r="O264" s="79" t="s">
        <v>37</v>
      </c>
      <c r="P264" s="121">
        <v>-250000</v>
      </c>
      <c r="Q264" s="79"/>
      <c r="R264" s="79" t="s">
        <v>38</v>
      </c>
      <c r="S264" s="102">
        <v>1.1765000000000001</v>
      </c>
      <c r="T264" s="79">
        <v>1.2549999999999999</v>
      </c>
      <c r="U264" s="79" t="s">
        <v>84</v>
      </c>
      <c r="V264" s="79" t="s">
        <v>46</v>
      </c>
      <c r="W264" s="91"/>
      <c r="X264" s="91">
        <v>0</v>
      </c>
      <c r="Y264" s="79"/>
      <c r="Z264" s="102">
        <v>1.1415999999999999</v>
      </c>
      <c r="AA264" s="102">
        <v>1.2154985855021008</v>
      </c>
      <c r="AB264" s="91">
        <v>1870.910884285651</v>
      </c>
      <c r="AC264" s="122">
        <v>-10317.110528732246</v>
      </c>
      <c r="AD264" s="91"/>
      <c r="AE264" s="91">
        <v>1870.910884285651</v>
      </c>
      <c r="AF264" s="79"/>
      <c r="AG264" s="102">
        <v>1.279690056458114</v>
      </c>
      <c r="AH264" s="102">
        <v>1.279690056458114</v>
      </c>
    </row>
    <row r="265" spans="1:34" s="77" customFormat="1" x14ac:dyDescent="0.2">
      <c r="A265" s="79">
        <v>2021</v>
      </c>
      <c r="B265" s="79" t="s">
        <v>164</v>
      </c>
      <c r="C265" s="79">
        <v>1309</v>
      </c>
      <c r="D265" s="79" t="s">
        <v>83</v>
      </c>
      <c r="E265" s="79" t="s">
        <v>67</v>
      </c>
      <c r="F265" s="86">
        <v>43397</v>
      </c>
      <c r="G265" s="86">
        <v>44314</v>
      </c>
      <c r="H265" s="86">
        <v>44316</v>
      </c>
      <c r="I265" s="79" t="s">
        <v>40</v>
      </c>
      <c r="J265" s="79" t="s">
        <v>39</v>
      </c>
      <c r="K265" s="79" t="s">
        <v>36</v>
      </c>
      <c r="L265" s="91">
        <v>212494.68763280899</v>
      </c>
      <c r="M265" s="79" t="s">
        <v>40</v>
      </c>
      <c r="N265" s="79" t="s">
        <v>35</v>
      </c>
      <c r="O265" s="79" t="s">
        <v>37</v>
      </c>
      <c r="P265" s="121">
        <v>-250000</v>
      </c>
      <c r="Q265" s="79"/>
      <c r="R265" s="79" t="s">
        <v>38</v>
      </c>
      <c r="S265" s="102">
        <v>1.1765000000000001</v>
      </c>
      <c r="T265" s="79"/>
      <c r="U265" s="79"/>
      <c r="V265" s="79"/>
      <c r="W265" s="91"/>
      <c r="X265" s="91">
        <v>0</v>
      </c>
      <c r="Y265" s="79"/>
      <c r="Z265" s="102">
        <v>1.1415999999999999</v>
      </c>
      <c r="AA265" s="102">
        <v>1.2154985855021008</v>
      </c>
      <c r="AB265" s="121">
        <v>-6368.4052815047589</v>
      </c>
      <c r="AC265" s="112"/>
      <c r="AD265" s="91">
        <v>0</v>
      </c>
      <c r="AE265" s="121">
        <v>-6368.4052815047589</v>
      </c>
      <c r="AF265" s="79"/>
      <c r="AG265" s="102">
        <v>1.279690056458114</v>
      </c>
      <c r="AH265" s="102">
        <v>1.279690056458114</v>
      </c>
    </row>
    <row r="266" spans="1:34" s="77" customFormat="1" x14ac:dyDescent="0.2">
      <c r="A266" s="79">
        <v>2021</v>
      </c>
      <c r="B266" s="79" t="s">
        <v>164</v>
      </c>
      <c r="C266" s="79">
        <v>1310</v>
      </c>
      <c r="D266" s="79" t="s">
        <v>83</v>
      </c>
      <c r="E266" s="79" t="s">
        <v>67</v>
      </c>
      <c r="F266" s="86">
        <v>43397</v>
      </c>
      <c r="G266" s="86">
        <v>44314</v>
      </c>
      <c r="H266" s="86">
        <v>44316</v>
      </c>
      <c r="I266" s="79" t="s">
        <v>40</v>
      </c>
      <c r="J266" s="79" t="s">
        <v>39</v>
      </c>
      <c r="K266" s="79" t="s">
        <v>36</v>
      </c>
      <c r="L266" s="91">
        <v>212494.68763280899</v>
      </c>
      <c r="M266" s="79" t="s">
        <v>40</v>
      </c>
      <c r="N266" s="79" t="s">
        <v>35</v>
      </c>
      <c r="O266" s="79" t="s">
        <v>37</v>
      </c>
      <c r="P266" s="121">
        <v>-250000</v>
      </c>
      <c r="Q266" s="79"/>
      <c r="R266" s="79" t="s">
        <v>38</v>
      </c>
      <c r="S266" s="102">
        <v>1.1765000000000001</v>
      </c>
      <c r="T266" s="79">
        <v>1.1299999999999999</v>
      </c>
      <c r="U266" s="79" t="s">
        <v>45</v>
      </c>
      <c r="V266" s="79" t="s">
        <v>46</v>
      </c>
      <c r="W266" s="91"/>
      <c r="X266" s="91">
        <v>0</v>
      </c>
      <c r="Y266" s="79"/>
      <c r="Z266" s="102">
        <v>1.1415999999999999</v>
      </c>
      <c r="AA266" s="102">
        <v>1.2154985855021008</v>
      </c>
      <c r="AB266" s="121">
        <v>-5819.6161315131394</v>
      </c>
      <c r="AC266" s="112"/>
      <c r="AD266" s="91"/>
      <c r="AE266" s="121">
        <v>-5819.6161315131394</v>
      </c>
      <c r="AF266" s="79"/>
      <c r="AG266" s="102">
        <v>1.279690056458114</v>
      </c>
      <c r="AH266" s="102">
        <v>1.279690056458114</v>
      </c>
    </row>
    <row r="267" spans="1:34" s="77" customFormat="1" x14ac:dyDescent="0.2">
      <c r="A267" s="79">
        <v>2021</v>
      </c>
      <c r="B267" s="79" t="s">
        <v>165</v>
      </c>
      <c r="C267" s="79">
        <v>1398</v>
      </c>
      <c r="D267" s="79" t="s">
        <v>86</v>
      </c>
      <c r="E267" s="79" t="s">
        <v>33</v>
      </c>
      <c r="F267" s="86">
        <v>43397</v>
      </c>
      <c r="G267" s="86">
        <v>44314</v>
      </c>
      <c r="H267" s="86">
        <v>44316</v>
      </c>
      <c r="I267" s="79" t="s">
        <v>34</v>
      </c>
      <c r="J267" s="79" t="s">
        <v>35</v>
      </c>
      <c r="K267" s="79" t="s">
        <v>36</v>
      </c>
      <c r="L267" s="91">
        <v>425350.914504466</v>
      </c>
      <c r="M267" s="79" t="s">
        <v>34</v>
      </c>
      <c r="N267" s="79" t="s">
        <v>39</v>
      </c>
      <c r="O267" s="79" t="s">
        <v>37</v>
      </c>
      <c r="P267" s="121">
        <v>-500000</v>
      </c>
      <c r="Q267" s="79"/>
      <c r="R267" s="79" t="s">
        <v>38</v>
      </c>
      <c r="S267" s="102">
        <v>1.1755</v>
      </c>
      <c r="T267" s="79">
        <v>1.2549999999999999</v>
      </c>
      <c r="U267" s="79" t="s">
        <v>84</v>
      </c>
      <c r="V267" s="79" t="s">
        <v>46</v>
      </c>
      <c r="W267" s="91"/>
      <c r="X267" s="91">
        <v>0</v>
      </c>
      <c r="Y267" s="79"/>
      <c r="Z267" s="102">
        <v>1.1415999999999999</v>
      </c>
      <c r="AA267" s="102">
        <v>1.2154985855021008</v>
      </c>
      <c r="AB267" s="91">
        <v>3839.5619271903684</v>
      </c>
      <c r="AC267" s="122">
        <v>-20343.213249111926</v>
      </c>
      <c r="AD267" s="91"/>
      <c r="AE267" s="91">
        <v>3839.5619271903684</v>
      </c>
      <c r="AF267" s="79"/>
      <c r="AG267" s="102">
        <v>1.2787376531688526</v>
      </c>
      <c r="AH267" s="102">
        <v>1.2787376531688526</v>
      </c>
    </row>
    <row r="268" spans="1:34" s="77" customFormat="1" x14ac:dyDescent="0.2">
      <c r="A268" s="79">
        <v>2021</v>
      </c>
      <c r="B268" s="79" t="s">
        <v>165</v>
      </c>
      <c r="C268" s="79">
        <v>1399</v>
      </c>
      <c r="D268" s="79" t="s">
        <v>86</v>
      </c>
      <c r="E268" s="79" t="s">
        <v>33</v>
      </c>
      <c r="F268" s="86">
        <v>43397</v>
      </c>
      <c r="G268" s="86">
        <v>44314</v>
      </c>
      <c r="H268" s="86">
        <v>44316</v>
      </c>
      <c r="I268" s="79" t="s">
        <v>40</v>
      </c>
      <c r="J268" s="79" t="s">
        <v>39</v>
      </c>
      <c r="K268" s="79" t="s">
        <v>36</v>
      </c>
      <c r="L268" s="91">
        <v>425350.914504466</v>
      </c>
      <c r="M268" s="79" t="s">
        <v>40</v>
      </c>
      <c r="N268" s="79" t="s">
        <v>35</v>
      </c>
      <c r="O268" s="79" t="s">
        <v>37</v>
      </c>
      <c r="P268" s="121">
        <v>-500000</v>
      </c>
      <c r="Q268" s="79"/>
      <c r="R268" s="79" t="s">
        <v>38</v>
      </c>
      <c r="S268" s="102">
        <v>1.1755</v>
      </c>
      <c r="T268" s="79"/>
      <c r="U268" s="79"/>
      <c r="V268" s="79"/>
      <c r="W268" s="91"/>
      <c r="X268" s="91">
        <v>0</v>
      </c>
      <c r="Y268" s="79"/>
      <c r="Z268" s="102">
        <v>1.1415999999999999</v>
      </c>
      <c r="AA268" s="102">
        <v>1.2154985855021008</v>
      </c>
      <c r="AB268" s="121">
        <v>-12617.759188556685</v>
      </c>
      <c r="AC268" s="112"/>
      <c r="AD268" s="91">
        <v>0</v>
      </c>
      <c r="AE268" s="121">
        <v>-12617.759188556685</v>
      </c>
      <c r="AF268" s="79"/>
      <c r="AG268" s="102">
        <v>1.2787376531688526</v>
      </c>
      <c r="AH268" s="102">
        <v>1.2787376531688526</v>
      </c>
    </row>
    <row r="269" spans="1:34" s="77" customFormat="1" x14ac:dyDescent="0.2">
      <c r="A269" s="79">
        <v>2021</v>
      </c>
      <c r="B269" s="79" t="s">
        <v>165</v>
      </c>
      <c r="C269" s="79">
        <v>1400</v>
      </c>
      <c r="D269" s="79" t="s">
        <v>86</v>
      </c>
      <c r="E269" s="79" t="s">
        <v>33</v>
      </c>
      <c r="F269" s="86">
        <v>43397</v>
      </c>
      <c r="G269" s="86">
        <v>44314</v>
      </c>
      <c r="H269" s="86">
        <v>44316</v>
      </c>
      <c r="I269" s="79" t="s">
        <v>40</v>
      </c>
      <c r="J269" s="79" t="s">
        <v>39</v>
      </c>
      <c r="K269" s="79" t="s">
        <v>36</v>
      </c>
      <c r="L269" s="91">
        <v>425350.914504466</v>
      </c>
      <c r="M269" s="79" t="s">
        <v>40</v>
      </c>
      <c r="N269" s="79" t="s">
        <v>35</v>
      </c>
      <c r="O269" s="79" t="s">
        <v>37</v>
      </c>
      <c r="P269" s="121">
        <v>-500000</v>
      </c>
      <c r="Q269" s="79"/>
      <c r="R269" s="79" t="s">
        <v>38</v>
      </c>
      <c r="S269" s="102">
        <v>1.1755</v>
      </c>
      <c r="T269" s="79">
        <v>1.1299999999999999</v>
      </c>
      <c r="U269" s="79" t="s">
        <v>45</v>
      </c>
      <c r="V269" s="79" t="s">
        <v>46</v>
      </c>
      <c r="W269" s="91"/>
      <c r="X269" s="91">
        <v>0</v>
      </c>
      <c r="Y269" s="79"/>
      <c r="Z269" s="102">
        <v>1.1415999999999999</v>
      </c>
      <c r="AA269" s="102">
        <v>1.2154985855021008</v>
      </c>
      <c r="AB269" s="121">
        <v>-11565.015987745608</v>
      </c>
      <c r="AC269" s="112"/>
      <c r="AD269" s="91"/>
      <c r="AE269" s="121">
        <v>-11565.015987745608</v>
      </c>
      <c r="AF269" s="79"/>
      <c r="AG269" s="102">
        <v>1.2787376531688526</v>
      </c>
      <c r="AH269" s="102">
        <v>1.2787376531688526</v>
      </c>
    </row>
    <row r="270" spans="1:34" s="77" customFormat="1" x14ac:dyDescent="0.2">
      <c r="A270" s="79">
        <v>2021</v>
      </c>
      <c r="B270" s="79" t="s">
        <v>166</v>
      </c>
      <c r="C270" s="79">
        <v>1311</v>
      </c>
      <c r="D270" s="79" t="s">
        <v>83</v>
      </c>
      <c r="E270" s="79" t="s">
        <v>67</v>
      </c>
      <c r="F270" s="86">
        <v>43397</v>
      </c>
      <c r="G270" s="86">
        <v>44344</v>
      </c>
      <c r="H270" s="86">
        <v>44348</v>
      </c>
      <c r="I270" s="79" t="s">
        <v>34</v>
      </c>
      <c r="J270" s="79" t="s">
        <v>35</v>
      </c>
      <c r="K270" s="79" t="s">
        <v>36</v>
      </c>
      <c r="L270" s="91">
        <v>212494.68763280899</v>
      </c>
      <c r="M270" s="79" t="s">
        <v>34</v>
      </c>
      <c r="N270" s="79" t="s">
        <v>39</v>
      </c>
      <c r="O270" s="79" t="s">
        <v>37</v>
      </c>
      <c r="P270" s="121">
        <v>-250000</v>
      </c>
      <c r="Q270" s="79"/>
      <c r="R270" s="79" t="s">
        <v>38</v>
      </c>
      <c r="S270" s="102">
        <v>1.1765000000000001</v>
      </c>
      <c r="T270" s="79">
        <v>1.2549999999999999</v>
      </c>
      <c r="U270" s="79" t="s">
        <v>84</v>
      </c>
      <c r="V270" s="79" t="s">
        <v>46</v>
      </c>
      <c r="W270" s="91"/>
      <c r="X270" s="91">
        <v>0</v>
      </c>
      <c r="Y270" s="79"/>
      <c r="Z270" s="102">
        <v>1.1415999999999999</v>
      </c>
      <c r="AA270" s="102">
        <v>1.2182018844659384</v>
      </c>
      <c r="AB270" s="91">
        <v>1824.1158005645073</v>
      </c>
      <c r="AC270" s="122">
        <v>-10483.481298387747</v>
      </c>
      <c r="AD270" s="91"/>
      <c r="AE270" s="91">
        <v>1824.1158005645073</v>
      </c>
      <c r="AF270" s="79"/>
      <c r="AG270" s="102">
        <v>1.2837826186761718</v>
      </c>
      <c r="AH270" s="102">
        <v>1.2837826186761718</v>
      </c>
    </row>
    <row r="271" spans="1:34" s="77" customFormat="1" x14ac:dyDescent="0.2">
      <c r="A271" s="79">
        <v>2021</v>
      </c>
      <c r="B271" s="79" t="s">
        <v>166</v>
      </c>
      <c r="C271" s="79">
        <v>1312</v>
      </c>
      <c r="D271" s="79" t="s">
        <v>83</v>
      </c>
      <c r="E271" s="79" t="s">
        <v>67</v>
      </c>
      <c r="F271" s="86">
        <v>43397</v>
      </c>
      <c r="G271" s="86">
        <v>44344</v>
      </c>
      <c r="H271" s="86">
        <v>44348</v>
      </c>
      <c r="I271" s="79" t="s">
        <v>40</v>
      </c>
      <c r="J271" s="79" t="s">
        <v>39</v>
      </c>
      <c r="K271" s="79" t="s">
        <v>36</v>
      </c>
      <c r="L271" s="91">
        <v>212494.68763280899</v>
      </c>
      <c r="M271" s="79" t="s">
        <v>40</v>
      </c>
      <c r="N271" s="79" t="s">
        <v>35</v>
      </c>
      <c r="O271" s="79" t="s">
        <v>37</v>
      </c>
      <c r="P271" s="121">
        <v>-250000</v>
      </c>
      <c r="Q271" s="79"/>
      <c r="R271" s="79" t="s">
        <v>38</v>
      </c>
      <c r="S271" s="102">
        <v>1.1765000000000001</v>
      </c>
      <c r="T271" s="79"/>
      <c r="U271" s="79"/>
      <c r="V271" s="79"/>
      <c r="W271" s="91"/>
      <c r="X271" s="91">
        <v>0</v>
      </c>
      <c r="Y271" s="79"/>
      <c r="Z271" s="102">
        <v>1.1415999999999999</v>
      </c>
      <c r="AA271" s="102">
        <v>1.2182018844659384</v>
      </c>
      <c r="AB271" s="121">
        <v>-6419.9323066007173</v>
      </c>
      <c r="AC271" s="112"/>
      <c r="AD271" s="91">
        <v>0</v>
      </c>
      <c r="AE271" s="121">
        <v>-6419.9323066007173</v>
      </c>
      <c r="AF271" s="79"/>
      <c r="AG271" s="102">
        <v>1.2837826186761718</v>
      </c>
      <c r="AH271" s="102">
        <v>1.2837826186761718</v>
      </c>
    </row>
    <row r="272" spans="1:34" s="77" customFormat="1" x14ac:dyDescent="0.2">
      <c r="A272" s="79">
        <v>2021</v>
      </c>
      <c r="B272" s="79" t="s">
        <v>166</v>
      </c>
      <c r="C272" s="79">
        <v>1313</v>
      </c>
      <c r="D272" s="79" t="s">
        <v>83</v>
      </c>
      <c r="E272" s="79" t="s">
        <v>67</v>
      </c>
      <c r="F272" s="86">
        <v>43397</v>
      </c>
      <c r="G272" s="86">
        <v>44344</v>
      </c>
      <c r="H272" s="86">
        <v>44348</v>
      </c>
      <c r="I272" s="79" t="s">
        <v>40</v>
      </c>
      <c r="J272" s="79" t="s">
        <v>39</v>
      </c>
      <c r="K272" s="79" t="s">
        <v>36</v>
      </c>
      <c r="L272" s="91">
        <v>212494.68763280899</v>
      </c>
      <c r="M272" s="79" t="s">
        <v>40</v>
      </c>
      <c r="N272" s="79" t="s">
        <v>35</v>
      </c>
      <c r="O272" s="79" t="s">
        <v>37</v>
      </c>
      <c r="P272" s="121">
        <v>-250000</v>
      </c>
      <c r="Q272" s="79"/>
      <c r="R272" s="79" t="s">
        <v>38</v>
      </c>
      <c r="S272" s="102">
        <v>1.1765000000000001</v>
      </c>
      <c r="T272" s="79">
        <v>1.1299999999999999</v>
      </c>
      <c r="U272" s="79" t="s">
        <v>45</v>
      </c>
      <c r="V272" s="79" t="s">
        <v>46</v>
      </c>
      <c r="W272" s="91"/>
      <c r="X272" s="91">
        <v>0</v>
      </c>
      <c r="Y272" s="79"/>
      <c r="Z272" s="102">
        <v>1.1415999999999999</v>
      </c>
      <c r="AA272" s="102">
        <v>1.2182018844659384</v>
      </c>
      <c r="AB272" s="121">
        <v>-5887.6647923515357</v>
      </c>
      <c r="AC272" s="112"/>
      <c r="AD272" s="91"/>
      <c r="AE272" s="121">
        <v>-5887.6647923515357</v>
      </c>
      <c r="AF272" s="79"/>
      <c r="AG272" s="102">
        <v>1.2837826186761718</v>
      </c>
      <c r="AH272" s="102">
        <v>1.2837826186761718</v>
      </c>
    </row>
    <row r="273" spans="1:34" s="77" customFormat="1" x14ac:dyDescent="0.2">
      <c r="A273" s="79">
        <v>2021</v>
      </c>
      <c r="B273" s="79" t="s">
        <v>167</v>
      </c>
      <c r="C273" s="79">
        <v>1401</v>
      </c>
      <c r="D273" s="79" t="s">
        <v>86</v>
      </c>
      <c r="E273" s="79" t="s">
        <v>33</v>
      </c>
      <c r="F273" s="86">
        <v>43397</v>
      </c>
      <c r="G273" s="86">
        <v>44344</v>
      </c>
      <c r="H273" s="86">
        <v>44348</v>
      </c>
      <c r="I273" s="79" t="s">
        <v>34</v>
      </c>
      <c r="J273" s="79" t="s">
        <v>35</v>
      </c>
      <c r="K273" s="79" t="s">
        <v>36</v>
      </c>
      <c r="L273" s="91">
        <v>425350.914504466</v>
      </c>
      <c r="M273" s="79" t="s">
        <v>34</v>
      </c>
      <c r="N273" s="79" t="s">
        <v>39</v>
      </c>
      <c r="O273" s="79" t="s">
        <v>37</v>
      </c>
      <c r="P273" s="121">
        <v>-500000</v>
      </c>
      <c r="Q273" s="79"/>
      <c r="R273" s="79" t="s">
        <v>38</v>
      </c>
      <c r="S273" s="102">
        <v>1.1755</v>
      </c>
      <c r="T273" s="79">
        <v>1.2549999999999999</v>
      </c>
      <c r="U273" s="79" t="s">
        <v>84</v>
      </c>
      <c r="V273" s="79" t="s">
        <v>46</v>
      </c>
      <c r="W273" s="91"/>
      <c r="X273" s="91">
        <v>0</v>
      </c>
      <c r="Y273" s="79"/>
      <c r="Z273" s="102">
        <v>1.1415999999999999</v>
      </c>
      <c r="AA273" s="102">
        <v>1.2182018844659384</v>
      </c>
      <c r="AB273" s="91">
        <v>3743.0771843156726</v>
      </c>
      <c r="AC273" s="122">
        <v>-20681.481010584183</v>
      </c>
      <c r="AD273" s="91"/>
      <c r="AE273" s="91">
        <v>3743.0771843156726</v>
      </c>
      <c r="AF273" s="79"/>
      <c r="AG273" s="102">
        <v>1.2828423047641628</v>
      </c>
      <c r="AH273" s="102">
        <v>1.2828423047641628</v>
      </c>
    </row>
    <row r="274" spans="1:34" s="77" customFormat="1" x14ac:dyDescent="0.2">
      <c r="A274" s="79">
        <v>2021</v>
      </c>
      <c r="B274" s="79" t="s">
        <v>167</v>
      </c>
      <c r="C274" s="79">
        <v>1402</v>
      </c>
      <c r="D274" s="79" t="s">
        <v>86</v>
      </c>
      <c r="E274" s="79" t="s">
        <v>33</v>
      </c>
      <c r="F274" s="86">
        <v>43397</v>
      </c>
      <c r="G274" s="86">
        <v>44344</v>
      </c>
      <c r="H274" s="86">
        <v>44348</v>
      </c>
      <c r="I274" s="79" t="s">
        <v>40</v>
      </c>
      <c r="J274" s="79" t="s">
        <v>39</v>
      </c>
      <c r="K274" s="79" t="s">
        <v>36</v>
      </c>
      <c r="L274" s="91">
        <v>425350.914504466</v>
      </c>
      <c r="M274" s="79" t="s">
        <v>40</v>
      </c>
      <c r="N274" s="79" t="s">
        <v>35</v>
      </c>
      <c r="O274" s="79" t="s">
        <v>37</v>
      </c>
      <c r="P274" s="121">
        <v>-500000</v>
      </c>
      <c r="Q274" s="79"/>
      <c r="R274" s="79" t="s">
        <v>38</v>
      </c>
      <c r="S274" s="102">
        <v>1.1755</v>
      </c>
      <c r="T274" s="79"/>
      <c r="U274" s="79"/>
      <c r="V274" s="79"/>
      <c r="W274" s="91"/>
      <c r="X274" s="91">
        <v>0</v>
      </c>
      <c r="Y274" s="79"/>
      <c r="Z274" s="102">
        <v>1.1415999999999999</v>
      </c>
      <c r="AA274" s="102">
        <v>1.2182018844659384</v>
      </c>
      <c r="AB274" s="121">
        <v>-12723.160565754191</v>
      </c>
      <c r="AC274" s="112"/>
      <c r="AD274" s="91">
        <v>0</v>
      </c>
      <c r="AE274" s="121">
        <v>-12723.160565754191</v>
      </c>
      <c r="AF274" s="79"/>
      <c r="AG274" s="102">
        <v>1.2828423047641628</v>
      </c>
      <c r="AH274" s="102">
        <v>1.2828423047641628</v>
      </c>
    </row>
    <row r="275" spans="1:34" s="77" customFormat="1" x14ac:dyDescent="0.2">
      <c r="A275" s="79">
        <v>2021</v>
      </c>
      <c r="B275" s="79" t="s">
        <v>167</v>
      </c>
      <c r="C275" s="79">
        <v>1403</v>
      </c>
      <c r="D275" s="79" t="s">
        <v>86</v>
      </c>
      <c r="E275" s="79" t="s">
        <v>33</v>
      </c>
      <c r="F275" s="86">
        <v>43397</v>
      </c>
      <c r="G275" s="86">
        <v>44344</v>
      </c>
      <c r="H275" s="86">
        <v>44348</v>
      </c>
      <c r="I275" s="79" t="s">
        <v>40</v>
      </c>
      <c r="J275" s="79" t="s">
        <v>39</v>
      </c>
      <c r="K275" s="79" t="s">
        <v>36</v>
      </c>
      <c r="L275" s="91">
        <v>425350.914504466</v>
      </c>
      <c r="M275" s="79" t="s">
        <v>40</v>
      </c>
      <c r="N275" s="79" t="s">
        <v>35</v>
      </c>
      <c r="O275" s="79" t="s">
        <v>37</v>
      </c>
      <c r="P275" s="121">
        <v>-500000</v>
      </c>
      <c r="Q275" s="79"/>
      <c r="R275" s="79" t="s">
        <v>38</v>
      </c>
      <c r="S275" s="102">
        <v>1.1755</v>
      </c>
      <c r="T275" s="79">
        <v>1.1299999999999999</v>
      </c>
      <c r="U275" s="79" t="s">
        <v>45</v>
      </c>
      <c r="V275" s="79" t="s">
        <v>46</v>
      </c>
      <c r="W275" s="91"/>
      <c r="X275" s="91">
        <v>0</v>
      </c>
      <c r="Y275" s="79"/>
      <c r="Z275" s="102">
        <v>1.1415999999999999</v>
      </c>
      <c r="AA275" s="102">
        <v>1.2182018844659384</v>
      </c>
      <c r="AB275" s="121">
        <v>-11701.397629145664</v>
      </c>
      <c r="AC275" s="112"/>
      <c r="AD275" s="91"/>
      <c r="AE275" s="121">
        <v>-11701.397629145664</v>
      </c>
      <c r="AF275" s="79"/>
      <c r="AG275" s="102">
        <v>1.2828423047641628</v>
      </c>
      <c r="AH275" s="102">
        <v>1.2828423047641628</v>
      </c>
    </row>
    <row r="276" spans="1:34" s="77" customFormat="1" x14ac:dyDescent="0.2">
      <c r="A276" s="79">
        <v>2021</v>
      </c>
      <c r="B276" s="79" t="s">
        <v>168</v>
      </c>
      <c r="C276" s="79">
        <v>1314</v>
      </c>
      <c r="D276" s="79" t="s">
        <v>83</v>
      </c>
      <c r="E276" s="79" t="s">
        <v>67</v>
      </c>
      <c r="F276" s="86">
        <v>43397</v>
      </c>
      <c r="G276" s="86">
        <v>44375</v>
      </c>
      <c r="H276" s="86">
        <v>44377</v>
      </c>
      <c r="I276" s="79" t="s">
        <v>34</v>
      </c>
      <c r="J276" s="79" t="s">
        <v>35</v>
      </c>
      <c r="K276" s="79" t="s">
        <v>36</v>
      </c>
      <c r="L276" s="91">
        <v>212494.68763280899</v>
      </c>
      <c r="M276" s="79" t="s">
        <v>34</v>
      </c>
      <c r="N276" s="79" t="s">
        <v>39</v>
      </c>
      <c r="O276" s="79" t="s">
        <v>37</v>
      </c>
      <c r="P276" s="121">
        <v>-250000</v>
      </c>
      <c r="Q276" s="79"/>
      <c r="R276" s="79" t="s">
        <v>38</v>
      </c>
      <c r="S276" s="102">
        <v>1.1765000000000001</v>
      </c>
      <c r="T276" s="79">
        <v>1.2549999999999999</v>
      </c>
      <c r="U276" s="79" t="s">
        <v>84</v>
      </c>
      <c r="V276" s="79" t="s">
        <v>46</v>
      </c>
      <c r="W276" s="91"/>
      <c r="X276" s="91">
        <v>0</v>
      </c>
      <c r="Y276" s="79"/>
      <c r="Z276" s="102">
        <v>1.1415999999999999</v>
      </c>
      <c r="AA276" s="102">
        <v>1.2206575800194825</v>
      </c>
      <c r="AB276" s="91">
        <v>1773.3069521318257</v>
      </c>
      <c r="AC276" s="122">
        <v>-10679.513477494791</v>
      </c>
      <c r="AD276" s="91"/>
      <c r="AE276" s="91">
        <v>1773.3069521318257</v>
      </c>
      <c r="AF276" s="79"/>
      <c r="AG276" s="102">
        <v>1.2878092556286573</v>
      </c>
      <c r="AH276" s="102">
        <v>1.2878092556286573</v>
      </c>
    </row>
    <row r="277" spans="1:34" s="77" customFormat="1" x14ac:dyDescent="0.2">
      <c r="A277" s="79">
        <v>2021</v>
      </c>
      <c r="B277" s="79" t="s">
        <v>168</v>
      </c>
      <c r="C277" s="79">
        <v>1315</v>
      </c>
      <c r="D277" s="79" t="s">
        <v>83</v>
      </c>
      <c r="E277" s="79" t="s">
        <v>67</v>
      </c>
      <c r="F277" s="86">
        <v>43397</v>
      </c>
      <c r="G277" s="86">
        <v>44375</v>
      </c>
      <c r="H277" s="86">
        <v>44377</v>
      </c>
      <c r="I277" s="79" t="s">
        <v>40</v>
      </c>
      <c r="J277" s="79" t="s">
        <v>39</v>
      </c>
      <c r="K277" s="79" t="s">
        <v>36</v>
      </c>
      <c r="L277" s="91">
        <v>212494.68763280899</v>
      </c>
      <c r="M277" s="79" t="s">
        <v>40</v>
      </c>
      <c r="N277" s="79" t="s">
        <v>35</v>
      </c>
      <c r="O277" s="79" t="s">
        <v>37</v>
      </c>
      <c r="P277" s="121">
        <v>-250000</v>
      </c>
      <c r="Q277" s="79"/>
      <c r="R277" s="79" t="s">
        <v>38</v>
      </c>
      <c r="S277" s="102">
        <v>1.1765000000000001</v>
      </c>
      <c r="T277" s="79"/>
      <c r="U277" s="79"/>
      <c r="V277" s="79"/>
      <c r="W277" s="91"/>
      <c r="X277" s="91">
        <v>0</v>
      </c>
      <c r="Y277" s="79"/>
      <c r="Z277" s="102">
        <v>1.1415999999999999</v>
      </c>
      <c r="AA277" s="102">
        <v>1.2206575800194825</v>
      </c>
      <c r="AB277" s="121">
        <v>-6491.2880237222043</v>
      </c>
      <c r="AC277" s="112"/>
      <c r="AD277" s="91">
        <v>0</v>
      </c>
      <c r="AE277" s="121">
        <v>-6491.2880237222043</v>
      </c>
      <c r="AF277" s="79"/>
      <c r="AG277" s="102">
        <v>1.2878092556286573</v>
      </c>
      <c r="AH277" s="102">
        <v>1.2878092556286573</v>
      </c>
    </row>
    <row r="278" spans="1:34" s="77" customFormat="1" x14ac:dyDescent="0.2">
      <c r="A278" s="79">
        <v>2021</v>
      </c>
      <c r="B278" s="79" t="s">
        <v>168</v>
      </c>
      <c r="C278" s="79">
        <v>1316</v>
      </c>
      <c r="D278" s="79" t="s">
        <v>83</v>
      </c>
      <c r="E278" s="79" t="s">
        <v>67</v>
      </c>
      <c r="F278" s="86">
        <v>43397</v>
      </c>
      <c r="G278" s="86">
        <v>44375</v>
      </c>
      <c r="H278" s="86">
        <v>44377</v>
      </c>
      <c r="I278" s="79" t="s">
        <v>40</v>
      </c>
      <c r="J278" s="79" t="s">
        <v>39</v>
      </c>
      <c r="K278" s="79" t="s">
        <v>36</v>
      </c>
      <c r="L278" s="91">
        <v>212494.68763280899</v>
      </c>
      <c r="M278" s="79" t="s">
        <v>40</v>
      </c>
      <c r="N278" s="79" t="s">
        <v>35</v>
      </c>
      <c r="O278" s="79" t="s">
        <v>37</v>
      </c>
      <c r="P278" s="121">
        <v>-250000</v>
      </c>
      <c r="Q278" s="79"/>
      <c r="R278" s="79" t="s">
        <v>38</v>
      </c>
      <c r="S278" s="102">
        <v>1.1765000000000001</v>
      </c>
      <c r="T278" s="79">
        <v>1.1299999999999999</v>
      </c>
      <c r="U278" s="79" t="s">
        <v>45</v>
      </c>
      <c r="V278" s="79" t="s">
        <v>46</v>
      </c>
      <c r="W278" s="91"/>
      <c r="X278" s="91">
        <v>0</v>
      </c>
      <c r="Y278" s="79"/>
      <c r="Z278" s="102">
        <v>1.1415999999999999</v>
      </c>
      <c r="AA278" s="102">
        <v>1.2206575800194825</v>
      </c>
      <c r="AB278" s="121">
        <v>-5961.5324059044133</v>
      </c>
      <c r="AC278" s="112"/>
      <c r="AD278" s="91"/>
      <c r="AE278" s="121">
        <v>-5961.5324059044133</v>
      </c>
      <c r="AF278" s="79"/>
      <c r="AG278" s="102">
        <v>1.2878092556286573</v>
      </c>
      <c r="AH278" s="102">
        <v>1.2878092556286573</v>
      </c>
    </row>
    <row r="279" spans="1:34" s="77" customFormat="1" x14ac:dyDescent="0.2">
      <c r="A279" s="79">
        <v>2021</v>
      </c>
      <c r="B279" s="79" t="s">
        <v>169</v>
      </c>
      <c r="C279" s="79">
        <v>1404</v>
      </c>
      <c r="D279" s="79" t="s">
        <v>86</v>
      </c>
      <c r="E279" s="79" t="s">
        <v>33</v>
      </c>
      <c r="F279" s="86">
        <v>43397</v>
      </c>
      <c r="G279" s="86">
        <v>44375</v>
      </c>
      <c r="H279" s="86">
        <v>44377</v>
      </c>
      <c r="I279" s="79" t="s">
        <v>34</v>
      </c>
      <c r="J279" s="79" t="s">
        <v>35</v>
      </c>
      <c r="K279" s="79" t="s">
        <v>36</v>
      </c>
      <c r="L279" s="91">
        <v>425350.914504466</v>
      </c>
      <c r="M279" s="79" t="s">
        <v>34</v>
      </c>
      <c r="N279" s="79" t="s">
        <v>39</v>
      </c>
      <c r="O279" s="79" t="s">
        <v>37</v>
      </c>
      <c r="P279" s="121">
        <v>-500000</v>
      </c>
      <c r="Q279" s="79"/>
      <c r="R279" s="79" t="s">
        <v>38</v>
      </c>
      <c r="S279" s="102">
        <v>1.1755</v>
      </c>
      <c r="T279" s="79">
        <v>1.2549999999999999</v>
      </c>
      <c r="U279" s="79" t="s">
        <v>84</v>
      </c>
      <c r="V279" s="79" t="s">
        <v>46</v>
      </c>
      <c r="W279" s="91"/>
      <c r="X279" s="91">
        <v>0</v>
      </c>
      <c r="Y279" s="79"/>
      <c r="Z279" s="102">
        <v>1.1415999999999999</v>
      </c>
      <c r="AA279" s="102">
        <v>1.2206575800194825</v>
      </c>
      <c r="AB279" s="91">
        <v>3638.6204144700814</v>
      </c>
      <c r="AC279" s="122">
        <v>-21078.780385997321</v>
      </c>
      <c r="AD279" s="91"/>
      <c r="AE279" s="91">
        <v>3638.6204144700814</v>
      </c>
      <c r="AF279" s="79"/>
      <c r="AG279" s="102">
        <v>1.2868803747563491</v>
      </c>
      <c r="AH279" s="102">
        <v>1.2868803747563491</v>
      </c>
    </row>
    <row r="280" spans="1:34" s="77" customFormat="1" x14ac:dyDescent="0.2">
      <c r="A280" s="79">
        <v>2021</v>
      </c>
      <c r="B280" s="79" t="s">
        <v>169</v>
      </c>
      <c r="C280" s="79">
        <v>1405</v>
      </c>
      <c r="D280" s="79" t="s">
        <v>86</v>
      </c>
      <c r="E280" s="79" t="s">
        <v>33</v>
      </c>
      <c r="F280" s="86">
        <v>43397</v>
      </c>
      <c r="G280" s="86">
        <v>44375</v>
      </c>
      <c r="H280" s="86">
        <v>44377</v>
      </c>
      <c r="I280" s="79" t="s">
        <v>40</v>
      </c>
      <c r="J280" s="79" t="s">
        <v>39</v>
      </c>
      <c r="K280" s="79" t="s">
        <v>36</v>
      </c>
      <c r="L280" s="91">
        <v>425350.914504466</v>
      </c>
      <c r="M280" s="79" t="s">
        <v>40</v>
      </c>
      <c r="N280" s="79" t="s">
        <v>35</v>
      </c>
      <c r="O280" s="79" t="s">
        <v>37</v>
      </c>
      <c r="P280" s="121">
        <v>-500000</v>
      </c>
      <c r="Q280" s="79"/>
      <c r="R280" s="79" t="s">
        <v>38</v>
      </c>
      <c r="S280" s="102">
        <v>1.1755</v>
      </c>
      <c r="T280" s="79"/>
      <c r="U280" s="79"/>
      <c r="V280" s="79"/>
      <c r="W280" s="91"/>
      <c r="X280" s="91">
        <v>0</v>
      </c>
      <c r="Y280" s="79"/>
      <c r="Z280" s="102">
        <v>1.1415999999999999</v>
      </c>
      <c r="AA280" s="102">
        <v>1.2206575800194825</v>
      </c>
      <c r="AB280" s="121">
        <v>-12867.889903300473</v>
      </c>
      <c r="AC280" s="112"/>
      <c r="AD280" s="91">
        <v>0</v>
      </c>
      <c r="AE280" s="121">
        <v>-12867.889903300473</v>
      </c>
      <c r="AF280" s="79"/>
      <c r="AG280" s="102">
        <v>1.2868803747563491</v>
      </c>
      <c r="AH280" s="102">
        <v>1.2868803747563491</v>
      </c>
    </row>
    <row r="281" spans="1:34" s="77" customFormat="1" x14ac:dyDescent="0.2">
      <c r="A281" s="80">
        <v>2021</v>
      </c>
      <c r="B281" s="80" t="s">
        <v>169</v>
      </c>
      <c r="C281" s="80">
        <v>1406</v>
      </c>
      <c r="D281" s="80" t="s">
        <v>86</v>
      </c>
      <c r="E281" s="80" t="s">
        <v>33</v>
      </c>
      <c r="F281" s="87">
        <v>43397</v>
      </c>
      <c r="G281" s="87">
        <v>44375</v>
      </c>
      <c r="H281" s="87">
        <v>44377</v>
      </c>
      <c r="I281" s="80" t="s">
        <v>40</v>
      </c>
      <c r="J281" s="80" t="s">
        <v>39</v>
      </c>
      <c r="K281" s="80" t="s">
        <v>36</v>
      </c>
      <c r="L281" s="92">
        <v>425350.914504466</v>
      </c>
      <c r="M281" s="80" t="s">
        <v>40</v>
      </c>
      <c r="N281" s="80" t="s">
        <v>35</v>
      </c>
      <c r="O281" s="80" t="s">
        <v>37</v>
      </c>
      <c r="P281" s="123">
        <v>-500000</v>
      </c>
      <c r="Q281" s="80"/>
      <c r="R281" s="80" t="s">
        <v>38</v>
      </c>
      <c r="S281" s="103">
        <v>1.1755</v>
      </c>
      <c r="T281" s="80">
        <v>1.1299999999999999</v>
      </c>
      <c r="U281" s="80" t="s">
        <v>45</v>
      </c>
      <c r="V281" s="80" t="s">
        <v>46</v>
      </c>
      <c r="W281" s="92"/>
      <c r="X281" s="92">
        <v>0</v>
      </c>
      <c r="Y281" s="80"/>
      <c r="Z281" s="103">
        <v>1.1415999999999999</v>
      </c>
      <c r="AA281" s="103">
        <v>1.2206575800194825</v>
      </c>
      <c r="AB281" s="123">
        <v>-11849.510897166932</v>
      </c>
      <c r="AC281" s="113"/>
      <c r="AD281" s="92"/>
      <c r="AE281" s="123">
        <v>-11849.510897166932</v>
      </c>
      <c r="AF281" s="80"/>
      <c r="AG281" s="103">
        <v>1.2868803747563491</v>
      </c>
      <c r="AH281" s="103">
        <v>1.2868803747563491</v>
      </c>
    </row>
    <row r="282" spans="1:34" s="78" customFormat="1" x14ac:dyDescent="0.2">
      <c r="A282" s="81"/>
      <c r="B282" s="81"/>
      <c r="C282" s="81"/>
      <c r="D282" s="81"/>
      <c r="E282" s="81"/>
      <c r="F282" s="88"/>
      <c r="G282" s="88"/>
      <c r="H282" s="88"/>
      <c r="I282" s="81"/>
      <c r="J282" s="81"/>
      <c r="K282" s="81"/>
      <c r="L282" s="93">
        <v>103067201.94988857</v>
      </c>
      <c r="M282" s="81"/>
      <c r="N282" s="81"/>
      <c r="O282" s="81"/>
      <c r="P282" s="124">
        <v>-124000000</v>
      </c>
      <c r="Q282" s="81"/>
      <c r="R282" s="81"/>
      <c r="S282" s="104">
        <v>1.2030985381779258</v>
      </c>
      <c r="T282" s="81"/>
      <c r="U282" s="81"/>
      <c r="V282" s="81"/>
      <c r="W282" s="93"/>
      <c r="X282" s="93"/>
      <c r="Y282" s="81"/>
      <c r="Z282" s="104"/>
      <c r="AA282" s="104"/>
      <c r="AB282" s="124">
        <v>-5543.6988086472138</v>
      </c>
      <c r="AC282" s="124">
        <v>-5543.6988086472138</v>
      </c>
      <c r="AD282" s="124">
        <v>-68763.423766325082</v>
      </c>
      <c r="AE282" s="93">
        <v>63219.724957677281</v>
      </c>
      <c r="AF282" s="81"/>
      <c r="AG282" s="104"/>
      <c r="AH282" s="104"/>
    </row>
    <row r="283" spans="1:34" s="78" customFormat="1" x14ac:dyDescent="0.2">
      <c r="A283" s="81"/>
      <c r="B283" s="81"/>
      <c r="C283" s="81"/>
      <c r="D283" s="81"/>
      <c r="E283" s="81"/>
      <c r="F283" s="88"/>
      <c r="G283" s="88"/>
      <c r="H283" s="88"/>
      <c r="I283" s="81"/>
      <c r="J283" s="81"/>
      <c r="K283" s="81"/>
      <c r="L283" s="93"/>
      <c r="M283" s="81"/>
      <c r="N283" s="81"/>
      <c r="O283" s="81"/>
      <c r="P283" s="93"/>
      <c r="Q283" s="81"/>
      <c r="R283" s="81"/>
      <c r="S283" s="104"/>
      <c r="T283" s="81"/>
      <c r="U283" s="81"/>
      <c r="V283" s="81"/>
      <c r="W283" s="93"/>
      <c r="X283" s="93"/>
      <c r="Y283" s="81"/>
      <c r="Z283" s="104"/>
      <c r="AA283" s="104"/>
      <c r="AB283" s="93"/>
      <c r="AC283" s="93"/>
      <c r="AD283" s="93"/>
      <c r="AE283" s="93"/>
      <c r="AF283" s="81"/>
      <c r="AG283" s="104"/>
      <c r="AH283" s="104"/>
    </row>
    <row r="284" spans="1:34" s="78" customFormat="1" x14ac:dyDescent="0.2">
      <c r="A284" s="81"/>
      <c r="B284" s="81"/>
      <c r="C284" s="81"/>
      <c r="D284" s="81"/>
      <c r="E284" s="81"/>
      <c r="F284" s="88"/>
      <c r="G284" s="88"/>
      <c r="H284" s="88"/>
      <c r="I284" s="81"/>
      <c r="J284" s="81" t="s">
        <v>195</v>
      </c>
      <c r="K284" s="81"/>
      <c r="L284" s="94">
        <v>487060127.14301503</v>
      </c>
      <c r="M284" s="82"/>
      <c r="N284" s="82"/>
      <c r="O284" s="82"/>
      <c r="P284" s="125">
        <v>-582000000</v>
      </c>
      <c r="Q284" s="82"/>
      <c r="R284" s="82"/>
      <c r="S284" s="105">
        <v>1.194924338015269</v>
      </c>
      <c r="T284" s="82"/>
      <c r="U284" s="82"/>
      <c r="V284" s="82"/>
      <c r="W284" s="94"/>
      <c r="X284" s="94"/>
      <c r="Y284" s="82"/>
      <c r="Z284" s="105"/>
      <c r="AA284" s="105"/>
      <c r="AB284" s="125">
        <v>-10257269.967876213</v>
      </c>
      <c r="AC284" s="125">
        <v>-10257269.967876213</v>
      </c>
      <c r="AD284" s="125">
        <v>-6346781.226743333</v>
      </c>
      <c r="AE284" s="125">
        <v>-3910488.7411328801</v>
      </c>
      <c r="AF284" s="82"/>
      <c r="AG284" s="105"/>
      <c r="AH284" s="105"/>
    </row>
    <row r="285" spans="1:34" s="78" customFormat="1" x14ac:dyDescent="0.2">
      <c r="A285" s="81"/>
      <c r="B285" s="81"/>
      <c r="C285" s="81"/>
      <c r="D285" s="81"/>
      <c r="E285" s="81"/>
      <c r="F285" s="88"/>
      <c r="G285" s="88"/>
      <c r="H285" s="88"/>
      <c r="I285" s="81"/>
      <c r="J285" s="81"/>
      <c r="K285" s="81"/>
      <c r="L285" s="93"/>
      <c r="M285" s="81"/>
      <c r="N285" s="81"/>
      <c r="O285" s="81"/>
      <c r="P285" s="93"/>
      <c r="Q285" s="81"/>
      <c r="R285" s="81"/>
      <c r="S285" s="104"/>
      <c r="T285" s="81"/>
      <c r="U285" s="81"/>
      <c r="V285" s="81"/>
      <c r="W285" s="93"/>
      <c r="X285" s="93"/>
      <c r="Y285" s="81"/>
      <c r="Z285" s="104"/>
      <c r="AA285" s="104"/>
      <c r="AB285" s="93"/>
      <c r="AC285" s="93"/>
      <c r="AD285" s="93"/>
      <c r="AE285" s="93"/>
      <c r="AF285" s="81"/>
      <c r="AG285" s="104"/>
      <c r="AH285" s="104"/>
    </row>
    <row r="286" spans="1:34" s="77" customFormat="1" x14ac:dyDescent="0.2">
      <c r="A286" s="79">
        <v>2019</v>
      </c>
      <c r="B286" s="79" t="s">
        <v>170</v>
      </c>
      <c r="C286" s="79">
        <v>1150</v>
      </c>
      <c r="D286" s="79" t="s">
        <v>171</v>
      </c>
      <c r="E286" s="79" t="s">
        <v>67</v>
      </c>
      <c r="F286" s="86">
        <v>43354</v>
      </c>
      <c r="G286" s="86">
        <v>43551</v>
      </c>
      <c r="H286" s="86">
        <v>43553</v>
      </c>
      <c r="I286" s="79" t="s">
        <v>34</v>
      </c>
      <c r="J286" s="79" t="s">
        <v>39</v>
      </c>
      <c r="K286" s="79" t="s">
        <v>37</v>
      </c>
      <c r="L286" s="121">
        <v>-1250000</v>
      </c>
      <c r="M286" s="79" t="s">
        <v>34</v>
      </c>
      <c r="N286" s="79" t="s">
        <v>35</v>
      </c>
      <c r="O286" s="79" t="s">
        <v>172</v>
      </c>
      <c r="P286" s="91">
        <v>5350000</v>
      </c>
      <c r="Q286" s="79"/>
      <c r="R286" s="79" t="s">
        <v>173</v>
      </c>
      <c r="S286" s="102">
        <v>4.28</v>
      </c>
      <c r="T286" s="79"/>
      <c r="U286" s="79"/>
      <c r="V286" s="79"/>
      <c r="W286" s="91"/>
      <c r="X286" s="91">
        <v>0</v>
      </c>
      <c r="Y286" s="79"/>
      <c r="Z286" s="102">
        <v>3.739313244569026</v>
      </c>
      <c r="AA286" s="102">
        <v>3.7716403285628384</v>
      </c>
      <c r="AB286" s="91">
        <v>141599.36972660321</v>
      </c>
      <c r="AC286" s="112">
        <v>141596.18786557642</v>
      </c>
      <c r="AD286" s="91">
        <v>141599.36972660321</v>
      </c>
      <c r="AE286" s="91">
        <v>0</v>
      </c>
      <c r="AF286" s="79"/>
      <c r="AG286" s="102">
        <v>4.2554914940420572</v>
      </c>
      <c r="AH286" s="102">
        <v>4.2554914940420572</v>
      </c>
    </row>
    <row r="287" spans="1:34" s="77" customFormat="1" x14ac:dyDescent="0.2">
      <c r="A287" s="79">
        <v>2019</v>
      </c>
      <c r="B287" s="79" t="s">
        <v>170</v>
      </c>
      <c r="C287" s="79">
        <v>1151</v>
      </c>
      <c r="D287" s="79" t="s">
        <v>171</v>
      </c>
      <c r="E287" s="79" t="s">
        <v>67</v>
      </c>
      <c r="F287" s="86">
        <v>43354</v>
      </c>
      <c r="G287" s="86">
        <v>43551</v>
      </c>
      <c r="H287" s="86">
        <v>43553</v>
      </c>
      <c r="I287" s="79" t="s">
        <v>40</v>
      </c>
      <c r="J287" s="79" t="s">
        <v>35</v>
      </c>
      <c r="K287" s="79" t="s">
        <v>37</v>
      </c>
      <c r="L287" s="121">
        <v>-1250000</v>
      </c>
      <c r="M287" s="79" t="s">
        <v>40</v>
      </c>
      <c r="N287" s="79" t="s">
        <v>39</v>
      </c>
      <c r="O287" s="79" t="s">
        <v>172</v>
      </c>
      <c r="P287" s="91">
        <v>5350000</v>
      </c>
      <c r="Q287" s="79"/>
      <c r="R287" s="79" t="s">
        <v>173</v>
      </c>
      <c r="S287" s="102">
        <v>4.28</v>
      </c>
      <c r="T287" s="79"/>
      <c r="U287" s="79"/>
      <c r="V287" s="79"/>
      <c r="W287" s="91"/>
      <c r="X287" s="91">
        <v>0</v>
      </c>
      <c r="Y287" s="79"/>
      <c r="Z287" s="102">
        <v>3.739313244569026</v>
      </c>
      <c r="AA287" s="102">
        <v>3.7716403285628384</v>
      </c>
      <c r="AB287" s="121">
        <v>-3.1818610267950374</v>
      </c>
      <c r="AC287" s="112"/>
      <c r="AD287" s="91">
        <v>0</v>
      </c>
      <c r="AE287" s="121">
        <v>-3.1818610267950374</v>
      </c>
      <c r="AF287" s="79"/>
      <c r="AG287" s="102">
        <v>4.2554914940420572</v>
      </c>
      <c r="AH287" s="102">
        <v>4.2554914940420572</v>
      </c>
    </row>
    <row r="288" spans="1:34" s="77" customFormat="1" x14ac:dyDescent="0.2">
      <c r="A288" s="79">
        <v>2019</v>
      </c>
      <c r="B288" s="79" t="s">
        <v>174</v>
      </c>
      <c r="C288" s="79">
        <v>1152</v>
      </c>
      <c r="D288" s="79" t="s">
        <v>171</v>
      </c>
      <c r="E288" s="79" t="s">
        <v>67</v>
      </c>
      <c r="F288" s="86">
        <v>43354</v>
      </c>
      <c r="G288" s="86">
        <v>43581</v>
      </c>
      <c r="H288" s="86">
        <v>43585</v>
      </c>
      <c r="I288" s="79" t="s">
        <v>34</v>
      </c>
      <c r="J288" s="79" t="s">
        <v>39</v>
      </c>
      <c r="K288" s="79" t="s">
        <v>37</v>
      </c>
      <c r="L288" s="121">
        <v>-1250000</v>
      </c>
      <c r="M288" s="79" t="s">
        <v>34</v>
      </c>
      <c r="N288" s="79" t="s">
        <v>35</v>
      </c>
      <c r="O288" s="79" t="s">
        <v>172</v>
      </c>
      <c r="P288" s="91">
        <v>5350000</v>
      </c>
      <c r="Q288" s="79"/>
      <c r="R288" s="79" t="s">
        <v>173</v>
      </c>
      <c r="S288" s="102">
        <v>4.28</v>
      </c>
      <c r="T288" s="79"/>
      <c r="U288" s="79"/>
      <c r="V288" s="79"/>
      <c r="W288" s="91"/>
      <c r="X288" s="91">
        <v>0</v>
      </c>
      <c r="Y288" s="79"/>
      <c r="Z288" s="102">
        <v>3.739313244569026</v>
      </c>
      <c r="AA288" s="102">
        <v>3.7348515746709032</v>
      </c>
      <c r="AB288" s="91">
        <v>150239.34560608247</v>
      </c>
      <c r="AC288" s="112">
        <v>150016.09777663989</v>
      </c>
      <c r="AD288" s="91">
        <v>150239.34560608247</v>
      </c>
      <c r="AE288" s="91">
        <v>0</v>
      </c>
      <c r="AF288" s="79"/>
      <c r="AG288" s="102">
        <v>4.247474582705415</v>
      </c>
      <c r="AH288" s="102">
        <v>4.247474582705415</v>
      </c>
    </row>
    <row r="289" spans="1:34" s="77" customFormat="1" x14ac:dyDescent="0.2">
      <c r="A289" s="79">
        <v>2019</v>
      </c>
      <c r="B289" s="79" t="s">
        <v>174</v>
      </c>
      <c r="C289" s="79">
        <v>1153</v>
      </c>
      <c r="D289" s="79" t="s">
        <v>171</v>
      </c>
      <c r="E289" s="79" t="s">
        <v>67</v>
      </c>
      <c r="F289" s="86">
        <v>43354</v>
      </c>
      <c r="G289" s="86">
        <v>43581</v>
      </c>
      <c r="H289" s="86">
        <v>43585</v>
      </c>
      <c r="I289" s="79" t="s">
        <v>40</v>
      </c>
      <c r="J289" s="79" t="s">
        <v>35</v>
      </c>
      <c r="K289" s="79" t="s">
        <v>37</v>
      </c>
      <c r="L289" s="121">
        <v>-1250000</v>
      </c>
      <c r="M289" s="79" t="s">
        <v>40</v>
      </c>
      <c r="N289" s="79" t="s">
        <v>39</v>
      </c>
      <c r="O289" s="79" t="s">
        <v>172</v>
      </c>
      <c r="P289" s="91">
        <v>5350000</v>
      </c>
      <c r="Q289" s="79"/>
      <c r="R289" s="79" t="s">
        <v>173</v>
      </c>
      <c r="S289" s="102">
        <v>4.28</v>
      </c>
      <c r="T289" s="79"/>
      <c r="U289" s="79"/>
      <c r="V289" s="79"/>
      <c r="W289" s="91"/>
      <c r="X289" s="91">
        <v>0</v>
      </c>
      <c r="Y289" s="79"/>
      <c r="Z289" s="102">
        <v>3.739313244569026</v>
      </c>
      <c r="AA289" s="102">
        <v>3.7348515746709032</v>
      </c>
      <c r="AB289" s="121">
        <v>-223.24782944258237</v>
      </c>
      <c r="AC289" s="112"/>
      <c r="AD289" s="91">
        <v>0</v>
      </c>
      <c r="AE289" s="121">
        <v>-223.24782944258237</v>
      </c>
      <c r="AF289" s="79"/>
      <c r="AG289" s="102">
        <v>4.247474582705415</v>
      </c>
      <c r="AH289" s="102">
        <v>4.247474582705415</v>
      </c>
    </row>
    <row r="290" spans="1:34" s="77" customFormat="1" x14ac:dyDescent="0.2">
      <c r="A290" s="79">
        <v>2019</v>
      </c>
      <c r="B290" s="79" t="s">
        <v>175</v>
      </c>
      <c r="C290" s="79">
        <v>1154</v>
      </c>
      <c r="D290" s="79" t="s">
        <v>171</v>
      </c>
      <c r="E290" s="79" t="s">
        <v>67</v>
      </c>
      <c r="F290" s="86">
        <v>43354</v>
      </c>
      <c r="G290" s="86">
        <v>43614</v>
      </c>
      <c r="H290" s="86">
        <v>43616</v>
      </c>
      <c r="I290" s="79" t="s">
        <v>34</v>
      </c>
      <c r="J290" s="79" t="s">
        <v>39</v>
      </c>
      <c r="K290" s="79" t="s">
        <v>37</v>
      </c>
      <c r="L290" s="121">
        <v>-1250000</v>
      </c>
      <c r="M290" s="79" t="s">
        <v>34</v>
      </c>
      <c r="N290" s="79" t="s">
        <v>35</v>
      </c>
      <c r="O290" s="79" t="s">
        <v>172</v>
      </c>
      <c r="P290" s="91">
        <v>5350000</v>
      </c>
      <c r="Q290" s="79"/>
      <c r="R290" s="79" t="s">
        <v>173</v>
      </c>
      <c r="S290" s="102">
        <v>4.28</v>
      </c>
      <c r="T290" s="79"/>
      <c r="U290" s="79"/>
      <c r="V290" s="79"/>
      <c r="W290" s="91"/>
      <c r="X290" s="91">
        <v>0</v>
      </c>
      <c r="Y290" s="79"/>
      <c r="Z290" s="102">
        <v>3.739313244569026</v>
      </c>
      <c r="AA290" s="102">
        <v>3.7638649640947106</v>
      </c>
      <c r="AB290" s="91">
        <v>135946.02339186624</v>
      </c>
      <c r="AC290" s="112">
        <v>135051.75111544601</v>
      </c>
      <c r="AD290" s="91">
        <v>135946.02339186624</v>
      </c>
      <c r="AE290" s="91">
        <v>0</v>
      </c>
      <c r="AF290" s="79"/>
      <c r="AG290" s="102">
        <v>4.2253530038663234</v>
      </c>
      <c r="AH290" s="102">
        <v>4.2253530038663234</v>
      </c>
    </row>
    <row r="291" spans="1:34" s="77" customFormat="1" x14ac:dyDescent="0.2">
      <c r="A291" s="79">
        <v>2019</v>
      </c>
      <c r="B291" s="79" t="s">
        <v>175</v>
      </c>
      <c r="C291" s="79">
        <v>1155</v>
      </c>
      <c r="D291" s="79" t="s">
        <v>171</v>
      </c>
      <c r="E291" s="79" t="s">
        <v>67</v>
      </c>
      <c r="F291" s="86">
        <v>43354</v>
      </c>
      <c r="G291" s="86">
        <v>43614</v>
      </c>
      <c r="H291" s="86">
        <v>43616</v>
      </c>
      <c r="I291" s="79" t="s">
        <v>40</v>
      </c>
      <c r="J291" s="79" t="s">
        <v>35</v>
      </c>
      <c r="K291" s="79" t="s">
        <v>37</v>
      </c>
      <c r="L291" s="121">
        <v>-1250000</v>
      </c>
      <c r="M291" s="79" t="s">
        <v>40</v>
      </c>
      <c r="N291" s="79" t="s">
        <v>39</v>
      </c>
      <c r="O291" s="79" t="s">
        <v>172</v>
      </c>
      <c r="P291" s="91">
        <v>5350000</v>
      </c>
      <c r="Q291" s="79"/>
      <c r="R291" s="79" t="s">
        <v>173</v>
      </c>
      <c r="S291" s="102">
        <v>4.28</v>
      </c>
      <c r="T291" s="79"/>
      <c r="U291" s="79"/>
      <c r="V291" s="79"/>
      <c r="W291" s="91"/>
      <c r="X291" s="91">
        <v>0</v>
      </c>
      <c r="Y291" s="79"/>
      <c r="Z291" s="102">
        <v>3.739313244569026</v>
      </c>
      <c r="AA291" s="102">
        <v>3.7638649640947106</v>
      </c>
      <c r="AB291" s="121">
        <v>-894.27227642023365</v>
      </c>
      <c r="AC291" s="112"/>
      <c r="AD291" s="91">
        <v>0</v>
      </c>
      <c r="AE291" s="121">
        <v>-894.27227642023365</v>
      </c>
      <c r="AF291" s="79"/>
      <c r="AG291" s="102">
        <v>4.2253530038663234</v>
      </c>
      <c r="AH291" s="102">
        <v>4.2253530038663234</v>
      </c>
    </row>
    <row r="292" spans="1:34" s="77" customFormat="1" x14ac:dyDescent="0.2">
      <c r="A292" s="79">
        <v>2019</v>
      </c>
      <c r="B292" s="79" t="s">
        <v>176</v>
      </c>
      <c r="C292" s="79">
        <v>1156</v>
      </c>
      <c r="D292" s="79" t="s">
        <v>171</v>
      </c>
      <c r="E292" s="79" t="s">
        <v>67</v>
      </c>
      <c r="F292" s="86">
        <v>43354</v>
      </c>
      <c r="G292" s="86">
        <v>43642</v>
      </c>
      <c r="H292" s="86">
        <v>43644</v>
      </c>
      <c r="I292" s="79" t="s">
        <v>34</v>
      </c>
      <c r="J292" s="79" t="s">
        <v>39</v>
      </c>
      <c r="K292" s="79" t="s">
        <v>37</v>
      </c>
      <c r="L292" s="121">
        <v>-1250000</v>
      </c>
      <c r="M292" s="79" t="s">
        <v>34</v>
      </c>
      <c r="N292" s="79" t="s">
        <v>35</v>
      </c>
      <c r="O292" s="79" t="s">
        <v>172</v>
      </c>
      <c r="P292" s="91">
        <v>5350000</v>
      </c>
      <c r="Q292" s="79"/>
      <c r="R292" s="79" t="s">
        <v>173</v>
      </c>
      <c r="S292" s="102">
        <v>4.28</v>
      </c>
      <c r="T292" s="79"/>
      <c r="U292" s="79"/>
      <c r="V292" s="79"/>
      <c r="W292" s="91"/>
      <c r="X292" s="91">
        <v>0</v>
      </c>
      <c r="Y292" s="79"/>
      <c r="Z292" s="102">
        <v>3.739313244569026</v>
      </c>
      <c r="AA292" s="102">
        <v>3.7792964484934859</v>
      </c>
      <c r="AB292" s="91">
        <v>125481.02268536243</v>
      </c>
      <c r="AC292" s="112">
        <v>123959.19832986075</v>
      </c>
      <c r="AD292" s="91">
        <v>125481.02268536243</v>
      </c>
      <c r="AE292" s="91">
        <v>0</v>
      </c>
      <c r="AF292" s="79"/>
      <c r="AG292" s="102">
        <v>4.2028799042904197</v>
      </c>
      <c r="AH292" s="102">
        <v>4.2028799042904197</v>
      </c>
    </row>
    <row r="293" spans="1:34" s="77" customFormat="1" x14ac:dyDescent="0.2">
      <c r="A293" s="79">
        <v>2019</v>
      </c>
      <c r="B293" s="79" t="s">
        <v>176</v>
      </c>
      <c r="C293" s="79">
        <v>1157</v>
      </c>
      <c r="D293" s="79" t="s">
        <v>171</v>
      </c>
      <c r="E293" s="79" t="s">
        <v>67</v>
      </c>
      <c r="F293" s="86">
        <v>43354</v>
      </c>
      <c r="G293" s="86">
        <v>43642</v>
      </c>
      <c r="H293" s="86">
        <v>43644</v>
      </c>
      <c r="I293" s="79" t="s">
        <v>40</v>
      </c>
      <c r="J293" s="79" t="s">
        <v>35</v>
      </c>
      <c r="K293" s="79" t="s">
        <v>37</v>
      </c>
      <c r="L293" s="121">
        <v>-1250000</v>
      </c>
      <c r="M293" s="79" t="s">
        <v>40</v>
      </c>
      <c r="N293" s="79" t="s">
        <v>39</v>
      </c>
      <c r="O293" s="79" t="s">
        <v>172</v>
      </c>
      <c r="P293" s="91">
        <v>5350000</v>
      </c>
      <c r="Q293" s="79"/>
      <c r="R293" s="79" t="s">
        <v>173</v>
      </c>
      <c r="S293" s="102">
        <v>4.28</v>
      </c>
      <c r="T293" s="79"/>
      <c r="U293" s="79"/>
      <c r="V293" s="79"/>
      <c r="W293" s="91"/>
      <c r="X293" s="91">
        <v>0</v>
      </c>
      <c r="Y293" s="79"/>
      <c r="Z293" s="102">
        <v>3.739313244569026</v>
      </c>
      <c r="AA293" s="102">
        <v>3.7792964484934859</v>
      </c>
      <c r="AB293" s="121">
        <v>-1521.8243555016873</v>
      </c>
      <c r="AC293" s="112"/>
      <c r="AD293" s="91">
        <v>0</v>
      </c>
      <c r="AE293" s="121">
        <v>-1521.8243555016873</v>
      </c>
      <c r="AF293" s="79"/>
      <c r="AG293" s="102">
        <v>4.2028799042904197</v>
      </c>
      <c r="AH293" s="102">
        <v>4.2028799042904197</v>
      </c>
    </row>
    <row r="294" spans="1:34" s="77" customFormat="1" x14ac:dyDescent="0.2">
      <c r="A294" s="79">
        <v>2019</v>
      </c>
      <c r="B294" s="79" t="s">
        <v>177</v>
      </c>
      <c r="C294" s="79">
        <v>1158</v>
      </c>
      <c r="D294" s="79" t="s">
        <v>171</v>
      </c>
      <c r="E294" s="79" t="s">
        <v>67</v>
      </c>
      <c r="F294" s="86">
        <v>43354</v>
      </c>
      <c r="G294" s="86">
        <v>43675</v>
      </c>
      <c r="H294" s="86">
        <v>43677</v>
      </c>
      <c r="I294" s="79" t="s">
        <v>34</v>
      </c>
      <c r="J294" s="79" t="s">
        <v>39</v>
      </c>
      <c r="K294" s="79" t="s">
        <v>37</v>
      </c>
      <c r="L294" s="121">
        <v>-1250000</v>
      </c>
      <c r="M294" s="79" t="s">
        <v>34</v>
      </c>
      <c r="N294" s="79" t="s">
        <v>35</v>
      </c>
      <c r="O294" s="79" t="s">
        <v>172</v>
      </c>
      <c r="P294" s="91">
        <v>5350000</v>
      </c>
      <c r="Q294" s="79"/>
      <c r="R294" s="79" t="s">
        <v>173</v>
      </c>
      <c r="S294" s="102">
        <v>4.28</v>
      </c>
      <c r="T294" s="79"/>
      <c r="U294" s="79"/>
      <c r="V294" s="79"/>
      <c r="W294" s="91"/>
      <c r="X294" s="91">
        <v>0</v>
      </c>
      <c r="Y294" s="79"/>
      <c r="Z294" s="102">
        <v>3.739313244569026</v>
      </c>
      <c r="AA294" s="102">
        <v>3.7849187457619018</v>
      </c>
      <c r="AB294" s="91">
        <v>117874.76960404785</v>
      </c>
      <c r="AC294" s="112">
        <v>115294.83497134307</v>
      </c>
      <c r="AD294" s="91">
        <v>117874.76960404785</v>
      </c>
      <c r="AE294" s="91">
        <v>0</v>
      </c>
      <c r="AF294" s="79"/>
      <c r="AG294" s="102">
        <v>4.1788950322391774</v>
      </c>
      <c r="AH294" s="102">
        <v>4.1788950322391774</v>
      </c>
    </row>
    <row r="295" spans="1:34" s="77" customFormat="1" x14ac:dyDescent="0.2">
      <c r="A295" s="79">
        <v>2019</v>
      </c>
      <c r="B295" s="79" t="s">
        <v>177</v>
      </c>
      <c r="C295" s="79">
        <v>1159</v>
      </c>
      <c r="D295" s="79" t="s">
        <v>171</v>
      </c>
      <c r="E295" s="79" t="s">
        <v>67</v>
      </c>
      <c r="F295" s="86">
        <v>43354</v>
      </c>
      <c r="G295" s="86">
        <v>43675</v>
      </c>
      <c r="H295" s="86">
        <v>43677</v>
      </c>
      <c r="I295" s="79" t="s">
        <v>40</v>
      </c>
      <c r="J295" s="79" t="s">
        <v>35</v>
      </c>
      <c r="K295" s="79" t="s">
        <v>37</v>
      </c>
      <c r="L295" s="121">
        <v>-1250000</v>
      </c>
      <c r="M295" s="79" t="s">
        <v>40</v>
      </c>
      <c r="N295" s="79" t="s">
        <v>39</v>
      </c>
      <c r="O295" s="79" t="s">
        <v>172</v>
      </c>
      <c r="P295" s="91">
        <v>5350000</v>
      </c>
      <c r="Q295" s="79"/>
      <c r="R295" s="79" t="s">
        <v>173</v>
      </c>
      <c r="S295" s="102">
        <v>4.28</v>
      </c>
      <c r="T295" s="79"/>
      <c r="U295" s="79"/>
      <c r="V295" s="79"/>
      <c r="W295" s="91"/>
      <c r="X295" s="91">
        <v>0</v>
      </c>
      <c r="Y295" s="79"/>
      <c r="Z295" s="102">
        <v>3.739313244569026</v>
      </c>
      <c r="AA295" s="102">
        <v>3.7849187457619018</v>
      </c>
      <c r="AB295" s="121">
        <v>-2579.9346327047879</v>
      </c>
      <c r="AC295" s="112"/>
      <c r="AD295" s="91">
        <v>0</v>
      </c>
      <c r="AE295" s="121">
        <v>-2579.9346327047879</v>
      </c>
      <c r="AF295" s="79"/>
      <c r="AG295" s="102">
        <v>4.1788950322391774</v>
      </c>
      <c r="AH295" s="102">
        <v>4.1788950322391774</v>
      </c>
    </row>
    <row r="296" spans="1:34" s="77" customFormat="1" x14ac:dyDescent="0.2">
      <c r="A296" s="79">
        <v>2019</v>
      </c>
      <c r="B296" s="79" t="s">
        <v>178</v>
      </c>
      <c r="C296" s="79">
        <v>1160</v>
      </c>
      <c r="D296" s="79" t="s">
        <v>171</v>
      </c>
      <c r="E296" s="79" t="s">
        <v>67</v>
      </c>
      <c r="F296" s="86">
        <v>43354</v>
      </c>
      <c r="G296" s="86">
        <v>43704</v>
      </c>
      <c r="H296" s="86">
        <v>43706</v>
      </c>
      <c r="I296" s="79" t="s">
        <v>34</v>
      </c>
      <c r="J296" s="79" t="s">
        <v>39</v>
      </c>
      <c r="K296" s="79" t="s">
        <v>37</v>
      </c>
      <c r="L296" s="121">
        <v>-1250000</v>
      </c>
      <c r="M296" s="79" t="s">
        <v>34</v>
      </c>
      <c r="N296" s="79" t="s">
        <v>35</v>
      </c>
      <c r="O296" s="79" t="s">
        <v>172</v>
      </c>
      <c r="P296" s="91">
        <v>5350000</v>
      </c>
      <c r="Q296" s="79"/>
      <c r="R296" s="79" t="s">
        <v>173</v>
      </c>
      <c r="S296" s="102">
        <v>4.28</v>
      </c>
      <c r="T296" s="79"/>
      <c r="U296" s="79"/>
      <c r="V296" s="79"/>
      <c r="W296" s="91"/>
      <c r="X296" s="91">
        <v>0</v>
      </c>
      <c r="Y296" s="79"/>
      <c r="Z296" s="102">
        <v>3.739313244569026</v>
      </c>
      <c r="AA296" s="102">
        <v>3.7922728015462437</v>
      </c>
      <c r="AB296" s="91">
        <v>111576.49266127057</v>
      </c>
      <c r="AC296" s="112">
        <v>107854.87340026518</v>
      </c>
      <c r="AD296" s="91">
        <v>111576.49266127057</v>
      </c>
      <c r="AE296" s="91">
        <v>0</v>
      </c>
      <c r="AF296" s="79"/>
      <c r="AG296" s="102">
        <v>4.1608258465397574</v>
      </c>
      <c r="AH296" s="102">
        <v>4.1608258465397574</v>
      </c>
    </row>
    <row r="297" spans="1:34" s="77" customFormat="1" x14ac:dyDescent="0.2">
      <c r="A297" s="79">
        <v>2019</v>
      </c>
      <c r="B297" s="79" t="s">
        <v>178</v>
      </c>
      <c r="C297" s="79">
        <v>1161</v>
      </c>
      <c r="D297" s="79" t="s">
        <v>171</v>
      </c>
      <c r="E297" s="79" t="s">
        <v>67</v>
      </c>
      <c r="F297" s="86">
        <v>43354</v>
      </c>
      <c r="G297" s="86">
        <v>43704</v>
      </c>
      <c r="H297" s="86">
        <v>43706</v>
      </c>
      <c r="I297" s="79" t="s">
        <v>40</v>
      </c>
      <c r="J297" s="79" t="s">
        <v>35</v>
      </c>
      <c r="K297" s="79" t="s">
        <v>37</v>
      </c>
      <c r="L297" s="121">
        <v>-1250000</v>
      </c>
      <c r="M297" s="79" t="s">
        <v>40</v>
      </c>
      <c r="N297" s="79" t="s">
        <v>39</v>
      </c>
      <c r="O297" s="79" t="s">
        <v>172</v>
      </c>
      <c r="P297" s="91">
        <v>5350000</v>
      </c>
      <c r="Q297" s="79"/>
      <c r="R297" s="79" t="s">
        <v>173</v>
      </c>
      <c r="S297" s="102">
        <v>4.28</v>
      </c>
      <c r="T297" s="79"/>
      <c r="U297" s="79"/>
      <c r="V297" s="79"/>
      <c r="W297" s="91"/>
      <c r="X297" s="91">
        <v>0</v>
      </c>
      <c r="Y297" s="79"/>
      <c r="Z297" s="102">
        <v>3.739313244569026</v>
      </c>
      <c r="AA297" s="102">
        <v>3.7922728015462437</v>
      </c>
      <c r="AB297" s="121">
        <v>-3721.6192610053945</v>
      </c>
      <c r="AC297" s="112"/>
      <c r="AD297" s="91">
        <v>0</v>
      </c>
      <c r="AE297" s="121">
        <v>-3721.6192610053945</v>
      </c>
      <c r="AF297" s="79"/>
      <c r="AG297" s="102">
        <v>4.1608258465397574</v>
      </c>
      <c r="AH297" s="102">
        <v>4.1608258465397574</v>
      </c>
    </row>
    <row r="298" spans="1:34" s="77" customFormat="1" x14ac:dyDescent="0.2">
      <c r="A298" s="79">
        <v>2019</v>
      </c>
      <c r="B298" s="79" t="s">
        <v>179</v>
      </c>
      <c r="C298" s="79">
        <v>1162</v>
      </c>
      <c r="D298" s="79" t="s">
        <v>171</v>
      </c>
      <c r="E298" s="79" t="s">
        <v>67</v>
      </c>
      <c r="F298" s="86">
        <v>43354</v>
      </c>
      <c r="G298" s="86">
        <v>43734</v>
      </c>
      <c r="H298" s="86">
        <v>43738</v>
      </c>
      <c r="I298" s="79" t="s">
        <v>34</v>
      </c>
      <c r="J298" s="79" t="s">
        <v>39</v>
      </c>
      <c r="K298" s="79" t="s">
        <v>37</v>
      </c>
      <c r="L298" s="121">
        <v>-1250000</v>
      </c>
      <c r="M298" s="79" t="s">
        <v>34</v>
      </c>
      <c r="N298" s="79" t="s">
        <v>35</v>
      </c>
      <c r="O298" s="79" t="s">
        <v>172</v>
      </c>
      <c r="P298" s="91">
        <v>5350000</v>
      </c>
      <c r="Q298" s="79"/>
      <c r="R298" s="79" t="s">
        <v>173</v>
      </c>
      <c r="S298" s="102">
        <v>4.28</v>
      </c>
      <c r="T298" s="79"/>
      <c r="U298" s="79"/>
      <c r="V298" s="79"/>
      <c r="W298" s="91"/>
      <c r="X298" s="91">
        <v>0</v>
      </c>
      <c r="Y298" s="79"/>
      <c r="Z298" s="102">
        <v>3.739313244569026</v>
      </c>
      <c r="AA298" s="102">
        <v>3.8207220217053441</v>
      </c>
      <c r="AB298" s="91">
        <v>100991.61528036073</v>
      </c>
      <c r="AC298" s="112">
        <v>95507.961767416215</v>
      </c>
      <c r="AD298" s="91">
        <v>100991.61528036073</v>
      </c>
      <c r="AE298" s="91">
        <v>0</v>
      </c>
      <c r="AF298" s="79"/>
      <c r="AG298" s="102">
        <v>4.1470841880200178</v>
      </c>
      <c r="AH298" s="102">
        <v>4.1470841880200178</v>
      </c>
    </row>
    <row r="299" spans="1:34" s="77" customFormat="1" x14ac:dyDescent="0.2">
      <c r="A299" s="79">
        <v>2019</v>
      </c>
      <c r="B299" s="79" t="s">
        <v>179</v>
      </c>
      <c r="C299" s="79">
        <v>1163</v>
      </c>
      <c r="D299" s="79" t="s">
        <v>171</v>
      </c>
      <c r="E299" s="79" t="s">
        <v>67</v>
      </c>
      <c r="F299" s="86">
        <v>43354</v>
      </c>
      <c r="G299" s="86">
        <v>43734</v>
      </c>
      <c r="H299" s="86">
        <v>43738</v>
      </c>
      <c r="I299" s="79" t="s">
        <v>40</v>
      </c>
      <c r="J299" s="79" t="s">
        <v>35</v>
      </c>
      <c r="K299" s="79" t="s">
        <v>37</v>
      </c>
      <c r="L299" s="121">
        <v>-1250000</v>
      </c>
      <c r="M299" s="79" t="s">
        <v>40</v>
      </c>
      <c r="N299" s="79" t="s">
        <v>39</v>
      </c>
      <c r="O299" s="79" t="s">
        <v>172</v>
      </c>
      <c r="P299" s="91">
        <v>5350000</v>
      </c>
      <c r="Q299" s="79"/>
      <c r="R299" s="79" t="s">
        <v>173</v>
      </c>
      <c r="S299" s="102">
        <v>4.28</v>
      </c>
      <c r="T299" s="79"/>
      <c r="U299" s="79"/>
      <c r="V299" s="79"/>
      <c r="W299" s="91"/>
      <c r="X299" s="91">
        <v>0</v>
      </c>
      <c r="Y299" s="79"/>
      <c r="Z299" s="102">
        <v>3.739313244569026</v>
      </c>
      <c r="AA299" s="102">
        <v>3.8207220217053441</v>
      </c>
      <c r="AB299" s="121">
        <v>-5483.6535129445074</v>
      </c>
      <c r="AC299" s="112"/>
      <c r="AD299" s="91">
        <v>0</v>
      </c>
      <c r="AE299" s="121">
        <v>-5483.6535129445074</v>
      </c>
      <c r="AF299" s="79"/>
      <c r="AG299" s="102">
        <v>4.1470841880200178</v>
      </c>
      <c r="AH299" s="102">
        <v>4.1470841880200178</v>
      </c>
    </row>
    <row r="300" spans="1:34" s="77" customFormat="1" x14ac:dyDescent="0.2">
      <c r="A300" s="79">
        <v>2019</v>
      </c>
      <c r="B300" s="79" t="s">
        <v>180</v>
      </c>
      <c r="C300" s="79">
        <v>1164</v>
      </c>
      <c r="D300" s="79" t="s">
        <v>171</v>
      </c>
      <c r="E300" s="79" t="s">
        <v>67</v>
      </c>
      <c r="F300" s="86">
        <v>43354</v>
      </c>
      <c r="G300" s="86">
        <v>43767</v>
      </c>
      <c r="H300" s="86">
        <v>43769</v>
      </c>
      <c r="I300" s="79" t="s">
        <v>34</v>
      </c>
      <c r="J300" s="79" t="s">
        <v>39</v>
      </c>
      <c r="K300" s="79" t="s">
        <v>37</v>
      </c>
      <c r="L300" s="121">
        <v>-1250000</v>
      </c>
      <c r="M300" s="79" t="s">
        <v>34</v>
      </c>
      <c r="N300" s="79" t="s">
        <v>35</v>
      </c>
      <c r="O300" s="79" t="s">
        <v>172</v>
      </c>
      <c r="P300" s="91">
        <v>5350000</v>
      </c>
      <c r="Q300" s="79"/>
      <c r="R300" s="79" t="s">
        <v>173</v>
      </c>
      <c r="S300" s="102">
        <v>4.28</v>
      </c>
      <c r="T300" s="79"/>
      <c r="U300" s="79"/>
      <c r="V300" s="79"/>
      <c r="W300" s="91"/>
      <c r="X300" s="91">
        <v>0</v>
      </c>
      <c r="Y300" s="79"/>
      <c r="Z300" s="102">
        <v>3.739313244569026</v>
      </c>
      <c r="AA300" s="102">
        <v>3.824324711683833</v>
      </c>
      <c r="AB300" s="91">
        <v>96489.730657957669</v>
      </c>
      <c r="AC300" s="112">
        <v>89763.968924741377</v>
      </c>
      <c r="AD300" s="91">
        <v>96489.730657957669</v>
      </c>
      <c r="AE300" s="91">
        <v>0</v>
      </c>
      <c r="AF300" s="79"/>
      <c r="AG300" s="102">
        <v>4.1310589651759448</v>
      </c>
      <c r="AH300" s="102">
        <v>4.1310589651759448</v>
      </c>
    </row>
    <row r="301" spans="1:34" s="77" customFormat="1" x14ac:dyDescent="0.2">
      <c r="A301" s="79">
        <v>2019</v>
      </c>
      <c r="B301" s="79" t="s">
        <v>180</v>
      </c>
      <c r="C301" s="79">
        <v>1165</v>
      </c>
      <c r="D301" s="79" t="s">
        <v>171</v>
      </c>
      <c r="E301" s="79" t="s">
        <v>67</v>
      </c>
      <c r="F301" s="86">
        <v>43354</v>
      </c>
      <c r="G301" s="86">
        <v>43767</v>
      </c>
      <c r="H301" s="86">
        <v>43769</v>
      </c>
      <c r="I301" s="79" t="s">
        <v>40</v>
      </c>
      <c r="J301" s="79" t="s">
        <v>35</v>
      </c>
      <c r="K301" s="79" t="s">
        <v>37</v>
      </c>
      <c r="L301" s="121">
        <v>-1250000</v>
      </c>
      <c r="M301" s="79" t="s">
        <v>40</v>
      </c>
      <c r="N301" s="79" t="s">
        <v>39</v>
      </c>
      <c r="O301" s="79" t="s">
        <v>172</v>
      </c>
      <c r="P301" s="91">
        <v>5350000</v>
      </c>
      <c r="Q301" s="79"/>
      <c r="R301" s="79" t="s">
        <v>173</v>
      </c>
      <c r="S301" s="102">
        <v>4.28</v>
      </c>
      <c r="T301" s="79"/>
      <c r="U301" s="79"/>
      <c r="V301" s="79"/>
      <c r="W301" s="91"/>
      <c r="X301" s="91">
        <v>0</v>
      </c>
      <c r="Y301" s="79"/>
      <c r="Z301" s="102">
        <v>3.739313244569026</v>
      </c>
      <c r="AA301" s="102">
        <v>3.824324711683833</v>
      </c>
      <c r="AB301" s="121">
        <v>-6725.7617332162927</v>
      </c>
      <c r="AC301" s="112"/>
      <c r="AD301" s="91">
        <v>0</v>
      </c>
      <c r="AE301" s="121">
        <v>-6725.7617332162927</v>
      </c>
      <c r="AF301" s="79"/>
      <c r="AG301" s="102">
        <v>4.1310589651759448</v>
      </c>
      <c r="AH301" s="102">
        <v>4.1310589651759448</v>
      </c>
    </row>
    <row r="302" spans="1:34" s="77" customFormat="1" x14ac:dyDescent="0.2">
      <c r="A302" s="79">
        <v>2019</v>
      </c>
      <c r="B302" s="79" t="s">
        <v>181</v>
      </c>
      <c r="C302" s="79">
        <v>1166</v>
      </c>
      <c r="D302" s="79" t="s">
        <v>171</v>
      </c>
      <c r="E302" s="79" t="s">
        <v>67</v>
      </c>
      <c r="F302" s="86">
        <v>43354</v>
      </c>
      <c r="G302" s="86">
        <v>43795</v>
      </c>
      <c r="H302" s="86">
        <v>43798</v>
      </c>
      <c r="I302" s="79" t="s">
        <v>34</v>
      </c>
      <c r="J302" s="79" t="s">
        <v>39</v>
      </c>
      <c r="K302" s="79" t="s">
        <v>37</v>
      </c>
      <c r="L302" s="121">
        <v>-1250000</v>
      </c>
      <c r="M302" s="79" t="s">
        <v>34</v>
      </c>
      <c r="N302" s="79" t="s">
        <v>35</v>
      </c>
      <c r="O302" s="79" t="s">
        <v>172</v>
      </c>
      <c r="P302" s="91">
        <v>5350000</v>
      </c>
      <c r="Q302" s="79"/>
      <c r="R302" s="79" t="s">
        <v>173</v>
      </c>
      <c r="S302" s="102">
        <v>4.28</v>
      </c>
      <c r="T302" s="79"/>
      <c r="U302" s="79"/>
      <c r="V302" s="79"/>
      <c r="W302" s="91"/>
      <c r="X302" s="91">
        <v>0</v>
      </c>
      <c r="Y302" s="79"/>
      <c r="Z302" s="102">
        <v>3.739313244569026</v>
      </c>
      <c r="AA302" s="102">
        <v>3.8405980433613616</v>
      </c>
      <c r="AB302" s="91">
        <v>89946.906585519391</v>
      </c>
      <c r="AC302" s="112">
        <v>81874.493998159538</v>
      </c>
      <c r="AD302" s="91">
        <v>89946.906585519391</v>
      </c>
      <c r="AE302" s="91">
        <v>0</v>
      </c>
      <c r="AF302" s="79"/>
      <c r="AG302" s="102">
        <v>4.1203730142923529</v>
      </c>
      <c r="AH302" s="102">
        <v>4.1203730142923529</v>
      </c>
    </row>
    <row r="303" spans="1:34" s="77" customFormat="1" x14ac:dyDescent="0.2">
      <c r="A303" s="79">
        <v>2019</v>
      </c>
      <c r="B303" s="79" t="s">
        <v>181</v>
      </c>
      <c r="C303" s="79">
        <v>1167</v>
      </c>
      <c r="D303" s="79" t="s">
        <v>171</v>
      </c>
      <c r="E303" s="79" t="s">
        <v>67</v>
      </c>
      <c r="F303" s="86">
        <v>43354</v>
      </c>
      <c r="G303" s="86">
        <v>43795</v>
      </c>
      <c r="H303" s="86">
        <v>43798</v>
      </c>
      <c r="I303" s="79" t="s">
        <v>40</v>
      </c>
      <c r="J303" s="79" t="s">
        <v>35</v>
      </c>
      <c r="K303" s="79" t="s">
        <v>37</v>
      </c>
      <c r="L303" s="121">
        <v>-1250000</v>
      </c>
      <c r="M303" s="79" t="s">
        <v>40</v>
      </c>
      <c r="N303" s="79" t="s">
        <v>39</v>
      </c>
      <c r="O303" s="79" t="s">
        <v>172</v>
      </c>
      <c r="P303" s="91">
        <v>5350000</v>
      </c>
      <c r="Q303" s="79"/>
      <c r="R303" s="79" t="s">
        <v>173</v>
      </c>
      <c r="S303" s="102">
        <v>4.28</v>
      </c>
      <c r="T303" s="79"/>
      <c r="U303" s="79"/>
      <c r="V303" s="79"/>
      <c r="W303" s="91"/>
      <c r="X303" s="91">
        <v>0</v>
      </c>
      <c r="Y303" s="79"/>
      <c r="Z303" s="102">
        <v>3.739313244569026</v>
      </c>
      <c r="AA303" s="102">
        <v>3.8405980433613616</v>
      </c>
      <c r="AB303" s="121">
        <v>-8072.4125873598568</v>
      </c>
      <c r="AC303" s="112"/>
      <c r="AD303" s="91">
        <v>0</v>
      </c>
      <c r="AE303" s="121">
        <v>-8072.4125873598568</v>
      </c>
      <c r="AF303" s="79"/>
      <c r="AG303" s="102">
        <v>4.1203730142923529</v>
      </c>
      <c r="AH303" s="102">
        <v>4.1203730142923529</v>
      </c>
    </row>
    <row r="304" spans="1:34" s="77" customFormat="1" x14ac:dyDescent="0.2">
      <c r="A304" s="79">
        <v>2019</v>
      </c>
      <c r="B304" s="79" t="s">
        <v>182</v>
      </c>
      <c r="C304" s="79">
        <v>1168</v>
      </c>
      <c r="D304" s="79" t="s">
        <v>171</v>
      </c>
      <c r="E304" s="79" t="s">
        <v>67</v>
      </c>
      <c r="F304" s="86">
        <v>43354</v>
      </c>
      <c r="G304" s="86">
        <v>43826</v>
      </c>
      <c r="H304" s="86">
        <v>43830</v>
      </c>
      <c r="I304" s="79" t="s">
        <v>34</v>
      </c>
      <c r="J304" s="79" t="s">
        <v>39</v>
      </c>
      <c r="K304" s="79" t="s">
        <v>37</v>
      </c>
      <c r="L304" s="121">
        <v>-1250000</v>
      </c>
      <c r="M304" s="79" t="s">
        <v>34</v>
      </c>
      <c r="N304" s="79" t="s">
        <v>35</v>
      </c>
      <c r="O304" s="79" t="s">
        <v>172</v>
      </c>
      <c r="P304" s="91">
        <v>5350000</v>
      </c>
      <c r="Q304" s="79"/>
      <c r="R304" s="79" t="s">
        <v>173</v>
      </c>
      <c r="S304" s="102">
        <v>4.28</v>
      </c>
      <c r="T304" s="79"/>
      <c r="U304" s="79"/>
      <c r="V304" s="79"/>
      <c r="W304" s="91"/>
      <c r="X304" s="91">
        <v>0</v>
      </c>
      <c r="Y304" s="79"/>
      <c r="Z304" s="102">
        <v>3.739313244569026</v>
      </c>
      <c r="AA304" s="102">
        <v>3.7399292886058633</v>
      </c>
      <c r="AB304" s="91">
        <v>105391.08707511687</v>
      </c>
      <c r="AC304" s="112">
        <v>99348.936095805009</v>
      </c>
      <c r="AD304" s="91">
        <v>105391.08707511687</v>
      </c>
      <c r="AE304" s="91">
        <v>0</v>
      </c>
      <c r="AF304" s="79"/>
      <c r="AG304" s="102">
        <v>4.0794165251175603</v>
      </c>
      <c r="AH304" s="102">
        <v>4.0794165251175603</v>
      </c>
    </row>
    <row r="305" spans="1:34" s="77" customFormat="1" x14ac:dyDescent="0.2">
      <c r="A305" s="80">
        <v>2019</v>
      </c>
      <c r="B305" s="80" t="s">
        <v>182</v>
      </c>
      <c r="C305" s="80">
        <v>1169</v>
      </c>
      <c r="D305" s="80" t="s">
        <v>171</v>
      </c>
      <c r="E305" s="80" t="s">
        <v>67</v>
      </c>
      <c r="F305" s="87">
        <v>43354</v>
      </c>
      <c r="G305" s="87">
        <v>43826</v>
      </c>
      <c r="H305" s="87">
        <v>43830</v>
      </c>
      <c r="I305" s="80" t="s">
        <v>40</v>
      </c>
      <c r="J305" s="80" t="s">
        <v>35</v>
      </c>
      <c r="K305" s="80" t="s">
        <v>37</v>
      </c>
      <c r="L305" s="123">
        <v>-1250000</v>
      </c>
      <c r="M305" s="80" t="s">
        <v>40</v>
      </c>
      <c r="N305" s="80" t="s">
        <v>39</v>
      </c>
      <c r="O305" s="80" t="s">
        <v>172</v>
      </c>
      <c r="P305" s="92">
        <v>5350000</v>
      </c>
      <c r="Q305" s="80"/>
      <c r="R305" s="80" t="s">
        <v>173</v>
      </c>
      <c r="S305" s="103">
        <v>4.28</v>
      </c>
      <c r="T305" s="80"/>
      <c r="U305" s="80"/>
      <c r="V305" s="80"/>
      <c r="W305" s="92"/>
      <c r="X305" s="92">
        <v>0</v>
      </c>
      <c r="Y305" s="80"/>
      <c r="Z305" s="103">
        <v>3.739313244569026</v>
      </c>
      <c r="AA305" s="103">
        <v>3.7399292886058633</v>
      </c>
      <c r="AB305" s="123">
        <v>-6042.1509793118594</v>
      </c>
      <c r="AC305" s="113"/>
      <c r="AD305" s="92">
        <v>0</v>
      </c>
      <c r="AE305" s="123">
        <v>-6042.1509793118594</v>
      </c>
      <c r="AF305" s="80"/>
      <c r="AG305" s="103">
        <v>4.0794165251175603</v>
      </c>
      <c r="AH305" s="103">
        <v>4.0794165251175603</v>
      </c>
    </row>
    <row r="306" spans="1:34" s="78" customFormat="1" x14ac:dyDescent="0.2">
      <c r="A306" s="81"/>
      <c r="B306" s="81"/>
      <c r="C306" s="81"/>
      <c r="D306" s="81"/>
      <c r="E306" s="81"/>
      <c r="F306" s="88"/>
      <c r="G306" s="88"/>
      <c r="H306" s="88"/>
      <c r="I306" s="81"/>
      <c r="J306" s="81"/>
      <c r="K306" s="81"/>
      <c r="L306" s="124">
        <v>-12500000</v>
      </c>
      <c r="M306" s="81"/>
      <c r="N306" s="81"/>
      <c r="O306" s="81"/>
      <c r="P306" s="93">
        <v>53500000</v>
      </c>
      <c r="Q306" s="81"/>
      <c r="R306" s="81"/>
      <c r="S306" s="104">
        <v>4.28</v>
      </c>
      <c r="T306" s="81"/>
      <c r="U306" s="81"/>
      <c r="V306" s="81"/>
      <c r="W306" s="93"/>
      <c r="X306" s="93"/>
      <c r="Y306" s="81"/>
      <c r="Z306" s="104"/>
      <c r="AA306" s="104"/>
      <c r="AB306" s="93">
        <v>1140268.3042452531</v>
      </c>
      <c r="AC306" s="93">
        <v>1140268.3042452531</v>
      </c>
      <c r="AD306" s="93">
        <v>1175536.3632741873</v>
      </c>
      <c r="AE306" s="124">
        <v>-35268.059028933996</v>
      </c>
      <c r="AF306" s="81"/>
      <c r="AG306" s="104"/>
      <c r="AH306" s="104"/>
    </row>
    <row r="307" spans="1:34" s="78" customFormat="1" x14ac:dyDescent="0.2">
      <c r="A307" s="81"/>
      <c r="B307" s="81"/>
      <c r="C307" s="81"/>
      <c r="D307" s="81"/>
      <c r="E307" s="81"/>
      <c r="F307" s="88"/>
      <c r="G307" s="88"/>
      <c r="H307" s="88"/>
      <c r="I307" s="81"/>
      <c r="J307" s="81"/>
      <c r="K307" s="81"/>
      <c r="L307" s="93"/>
      <c r="M307" s="81"/>
      <c r="N307" s="81"/>
      <c r="O307" s="81"/>
      <c r="P307" s="93"/>
      <c r="Q307" s="81"/>
      <c r="R307" s="81"/>
      <c r="S307" s="104"/>
      <c r="T307" s="81"/>
      <c r="U307" s="81"/>
      <c r="V307" s="81"/>
      <c r="W307" s="93"/>
      <c r="X307" s="93"/>
      <c r="Y307" s="81"/>
      <c r="Z307" s="104"/>
      <c r="AA307" s="104"/>
      <c r="AB307" s="93"/>
      <c r="AC307" s="93"/>
      <c r="AD307" s="93"/>
      <c r="AE307" s="93"/>
      <c r="AF307" s="81"/>
      <c r="AG307" s="104"/>
      <c r="AH307" s="104"/>
    </row>
    <row r="308" spans="1:34" s="78" customFormat="1" x14ac:dyDescent="0.2">
      <c r="A308" s="81"/>
      <c r="B308" s="81"/>
      <c r="C308" s="81"/>
      <c r="D308" s="81"/>
      <c r="E308" s="81"/>
      <c r="F308" s="88"/>
      <c r="G308" s="88"/>
      <c r="H308" s="88"/>
      <c r="I308" s="81"/>
      <c r="J308" s="81" t="s">
        <v>196</v>
      </c>
      <c r="K308" s="81"/>
      <c r="L308" s="125">
        <v>-12500000</v>
      </c>
      <c r="M308" s="82"/>
      <c r="N308" s="82"/>
      <c r="O308" s="82"/>
      <c r="P308" s="94">
        <v>53500000</v>
      </c>
      <c r="Q308" s="82"/>
      <c r="R308" s="82"/>
      <c r="S308" s="105">
        <v>4.28</v>
      </c>
      <c r="T308" s="82"/>
      <c r="U308" s="82"/>
      <c r="V308" s="82"/>
      <c r="W308" s="94"/>
      <c r="X308" s="94"/>
      <c r="Y308" s="82"/>
      <c r="Z308" s="105"/>
      <c r="AA308" s="105"/>
      <c r="AB308" s="94">
        <v>1140268.3042452531</v>
      </c>
      <c r="AC308" s="94">
        <v>1140268.3042452531</v>
      </c>
      <c r="AD308" s="94">
        <v>1175536.3632741873</v>
      </c>
      <c r="AE308" s="125">
        <v>-35268.059028933996</v>
      </c>
      <c r="AF308" s="82"/>
      <c r="AG308" s="105"/>
      <c r="AH308" s="105"/>
    </row>
    <row r="309" spans="1:34" s="78" customFormat="1" x14ac:dyDescent="0.2">
      <c r="A309" s="81"/>
      <c r="B309" s="81"/>
      <c r="C309" s="81"/>
      <c r="D309" s="81"/>
      <c r="E309" s="81"/>
      <c r="F309" s="88"/>
      <c r="G309" s="88"/>
      <c r="H309" s="88"/>
      <c r="I309" s="81"/>
      <c r="J309" s="81"/>
      <c r="K309" s="81"/>
      <c r="L309" s="93"/>
      <c r="M309" s="81"/>
      <c r="N309" s="81"/>
      <c r="O309" s="81"/>
      <c r="P309" s="93"/>
      <c r="Q309" s="81"/>
      <c r="R309" s="81"/>
      <c r="S309" s="104"/>
      <c r="T309" s="81"/>
      <c r="U309" s="81"/>
      <c r="V309" s="81"/>
      <c r="W309" s="93"/>
      <c r="X309" s="93"/>
      <c r="Y309" s="81"/>
      <c r="Z309" s="104"/>
      <c r="AA309" s="104"/>
      <c r="AB309" s="93"/>
      <c r="AC309" s="93"/>
      <c r="AD309" s="93"/>
      <c r="AE309" s="93"/>
      <c r="AF309" s="81"/>
      <c r="AG309" s="104"/>
      <c r="AH309" s="104"/>
    </row>
    <row r="310" spans="1:34" s="77" customFormat="1" x14ac:dyDescent="0.2">
      <c r="A310" s="79">
        <v>2019</v>
      </c>
      <c r="B310" s="79" t="s">
        <v>183</v>
      </c>
      <c r="C310" s="79">
        <v>1176</v>
      </c>
      <c r="D310" s="79" t="s">
        <v>171</v>
      </c>
      <c r="E310" s="79" t="s">
        <v>67</v>
      </c>
      <c r="F310" s="86">
        <v>43354</v>
      </c>
      <c r="G310" s="86">
        <v>43551</v>
      </c>
      <c r="H310" s="86">
        <v>43553</v>
      </c>
      <c r="I310" s="79" t="s">
        <v>34</v>
      </c>
      <c r="J310" s="79" t="s">
        <v>39</v>
      </c>
      <c r="K310" s="79" t="s">
        <v>37</v>
      </c>
      <c r="L310" s="121">
        <v>-950000</v>
      </c>
      <c r="M310" s="79" t="s">
        <v>34</v>
      </c>
      <c r="N310" s="79" t="s">
        <v>35</v>
      </c>
      <c r="O310" s="79" t="s">
        <v>184</v>
      </c>
      <c r="P310" s="91">
        <v>19000000</v>
      </c>
      <c r="Q310" s="79"/>
      <c r="R310" s="79" t="s">
        <v>185</v>
      </c>
      <c r="S310" s="102">
        <v>20</v>
      </c>
      <c r="T310" s="79"/>
      <c r="U310" s="79"/>
      <c r="V310" s="79"/>
      <c r="W310" s="91"/>
      <c r="X310" s="91">
        <v>0</v>
      </c>
      <c r="Y310" s="79"/>
      <c r="Z310" s="102">
        <v>19.18999649614576</v>
      </c>
      <c r="AA310" s="102">
        <v>19.266101553717107</v>
      </c>
      <c r="AB310" s="91">
        <v>33115.411341500832</v>
      </c>
      <c r="AC310" s="112">
        <v>32580.15408019584</v>
      </c>
      <c r="AD310" s="91">
        <v>31825.168960517665</v>
      </c>
      <c r="AE310" s="91">
        <v>1290.2423809831671</v>
      </c>
      <c r="AF310" s="79"/>
      <c r="AG310" s="102">
        <v>20.017653689059259</v>
      </c>
      <c r="AH310" s="102">
        <v>20.017653689059259</v>
      </c>
    </row>
    <row r="311" spans="1:34" s="77" customFormat="1" x14ac:dyDescent="0.2">
      <c r="A311" s="79">
        <v>2019</v>
      </c>
      <c r="B311" s="79" t="s">
        <v>183</v>
      </c>
      <c r="C311" s="79">
        <v>1178</v>
      </c>
      <c r="D311" s="79" t="s">
        <v>171</v>
      </c>
      <c r="E311" s="79" t="s">
        <v>67</v>
      </c>
      <c r="F311" s="86">
        <v>43354</v>
      </c>
      <c r="G311" s="86">
        <v>43551</v>
      </c>
      <c r="H311" s="86">
        <v>43553</v>
      </c>
      <c r="I311" s="79" t="s">
        <v>40</v>
      </c>
      <c r="J311" s="79" t="s">
        <v>35</v>
      </c>
      <c r="K311" s="79" t="s">
        <v>37</v>
      </c>
      <c r="L311" s="121">
        <v>-950000</v>
      </c>
      <c r="M311" s="79" t="s">
        <v>40</v>
      </c>
      <c r="N311" s="79" t="s">
        <v>39</v>
      </c>
      <c r="O311" s="79" t="s">
        <v>184</v>
      </c>
      <c r="P311" s="91">
        <v>19190000</v>
      </c>
      <c r="Q311" s="79"/>
      <c r="R311" s="79" t="s">
        <v>185</v>
      </c>
      <c r="S311" s="102">
        <v>20.2</v>
      </c>
      <c r="T311" s="79">
        <v>20.71</v>
      </c>
      <c r="U311" s="79" t="s">
        <v>45</v>
      </c>
      <c r="V311" s="79" t="s">
        <v>46</v>
      </c>
      <c r="W311" s="91"/>
      <c r="X311" s="91">
        <v>0</v>
      </c>
      <c r="Y311" s="79"/>
      <c r="Z311" s="102">
        <v>19.18999649614576</v>
      </c>
      <c r="AA311" s="102">
        <v>19.266101553717107</v>
      </c>
      <c r="AB311" s="121">
        <v>-535.25726130499106</v>
      </c>
      <c r="AC311" s="112"/>
      <c r="AD311" s="91"/>
      <c r="AE311" s="121">
        <v>-535.25726130499106</v>
      </c>
      <c r="AF311" s="79"/>
      <c r="AG311" s="102">
        <v>20.017653689059259</v>
      </c>
      <c r="AH311" s="102">
        <v>20.017653689059259</v>
      </c>
    </row>
    <row r="312" spans="1:34" s="77" customFormat="1" x14ac:dyDescent="0.2">
      <c r="A312" s="79">
        <v>2019</v>
      </c>
      <c r="B312" s="79" t="s">
        <v>186</v>
      </c>
      <c r="C312" s="79">
        <v>1179</v>
      </c>
      <c r="D312" s="79" t="s">
        <v>171</v>
      </c>
      <c r="E312" s="79" t="s">
        <v>67</v>
      </c>
      <c r="F312" s="86">
        <v>43354</v>
      </c>
      <c r="G312" s="86">
        <v>43581</v>
      </c>
      <c r="H312" s="86">
        <v>43585</v>
      </c>
      <c r="I312" s="79" t="s">
        <v>34</v>
      </c>
      <c r="J312" s="79" t="s">
        <v>39</v>
      </c>
      <c r="K312" s="79" t="s">
        <v>37</v>
      </c>
      <c r="L312" s="121">
        <v>-950000</v>
      </c>
      <c r="M312" s="79" t="s">
        <v>34</v>
      </c>
      <c r="N312" s="79" t="s">
        <v>35</v>
      </c>
      <c r="O312" s="79" t="s">
        <v>184</v>
      </c>
      <c r="P312" s="91">
        <v>19000000</v>
      </c>
      <c r="Q312" s="79"/>
      <c r="R312" s="79" t="s">
        <v>185</v>
      </c>
      <c r="S312" s="102">
        <v>20</v>
      </c>
      <c r="T312" s="79"/>
      <c r="U312" s="79"/>
      <c r="V312" s="79"/>
      <c r="W312" s="91"/>
      <c r="X312" s="91">
        <v>0</v>
      </c>
      <c r="Y312" s="79"/>
      <c r="Z312" s="102">
        <v>19.18999649614576</v>
      </c>
      <c r="AA312" s="102">
        <v>19.359299602952351</v>
      </c>
      <c r="AB312" s="91">
        <v>32711.132040552853</v>
      </c>
      <c r="AC312" s="112">
        <v>29437.40533536502</v>
      </c>
      <c r="AD312" s="91">
        <v>27783.678371833423</v>
      </c>
      <c r="AE312" s="91">
        <v>4927.4536687194304</v>
      </c>
      <c r="AF312" s="79"/>
      <c r="AG312" s="102">
        <v>20.03835547188006</v>
      </c>
      <c r="AH312" s="102">
        <v>20.03835547188006</v>
      </c>
    </row>
    <row r="313" spans="1:34" s="77" customFormat="1" x14ac:dyDescent="0.2">
      <c r="A313" s="79">
        <v>2019</v>
      </c>
      <c r="B313" s="79" t="s">
        <v>186</v>
      </c>
      <c r="C313" s="79">
        <v>1181</v>
      </c>
      <c r="D313" s="79" t="s">
        <v>171</v>
      </c>
      <c r="E313" s="79" t="s">
        <v>67</v>
      </c>
      <c r="F313" s="86">
        <v>43354</v>
      </c>
      <c r="G313" s="86">
        <v>43581</v>
      </c>
      <c r="H313" s="86">
        <v>43585</v>
      </c>
      <c r="I313" s="79" t="s">
        <v>40</v>
      </c>
      <c r="J313" s="79" t="s">
        <v>35</v>
      </c>
      <c r="K313" s="79" t="s">
        <v>37</v>
      </c>
      <c r="L313" s="121">
        <v>-950000</v>
      </c>
      <c r="M313" s="79" t="s">
        <v>40</v>
      </c>
      <c r="N313" s="79" t="s">
        <v>39</v>
      </c>
      <c r="O313" s="79" t="s">
        <v>184</v>
      </c>
      <c r="P313" s="91">
        <v>19190000</v>
      </c>
      <c r="Q313" s="79"/>
      <c r="R313" s="79" t="s">
        <v>185</v>
      </c>
      <c r="S313" s="102">
        <v>20.2</v>
      </c>
      <c r="T313" s="79">
        <v>20.71</v>
      </c>
      <c r="U313" s="79" t="s">
        <v>45</v>
      </c>
      <c r="V313" s="79" t="s">
        <v>46</v>
      </c>
      <c r="W313" s="91"/>
      <c r="X313" s="91">
        <v>0</v>
      </c>
      <c r="Y313" s="79"/>
      <c r="Z313" s="102">
        <v>19.18999649614576</v>
      </c>
      <c r="AA313" s="102">
        <v>19.359299602952351</v>
      </c>
      <c r="AB313" s="121">
        <v>-3273.7267051878321</v>
      </c>
      <c r="AC313" s="112"/>
      <c r="AD313" s="91"/>
      <c r="AE313" s="121">
        <v>-3273.7267051878321</v>
      </c>
      <c r="AF313" s="79"/>
      <c r="AG313" s="102">
        <v>20.03835547188006</v>
      </c>
      <c r="AH313" s="102">
        <v>20.03835547188006</v>
      </c>
    </row>
    <row r="314" spans="1:34" s="77" customFormat="1" x14ac:dyDescent="0.2">
      <c r="A314" s="79">
        <v>2019</v>
      </c>
      <c r="B314" s="79" t="s">
        <v>187</v>
      </c>
      <c r="C314" s="79">
        <v>1182</v>
      </c>
      <c r="D314" s="79" t="s">
        <v>171</v>
      </c>
      <c r="E314" s="79" t="s">
        <v>67</v>
      </c>
      <c r="F314" s="86">
        <v>43354</v>
      </c>
      <c r="G314" s="86">
        <v>43614</v>
      </c>
      <c r="H314" s="86">
        <v>43616</v>
      </c>
      <c r="I314" s="79" t="s">
        <v>34</v>
      </c>
      <c r="J314" s="79" t="s">
        <v>39</v>
      </c>
      <c r="K314" s="79" t="s">
        <v>37</v>
      </c>
      <c r="L314" s="121">
        <v>-950000</v>
      </c>
      <c r="M314" s="79" t="s">
        <v>34</v>
      </c>
      <c r="N314" s="79" t="s">
        <v>35</v>
      </c>
      <c r="O314" s="79" t="s">
        <v>184</v>
      </c>
      <c r="P314" s="91">
        <v>19000000</v>
      </c>
      <c r="Q314" s="79"/>
      <c r="R314" s="79" t="s">
        <v>185</v>
      </c>
      <c r="S314" s="102">
        <v>20</v>
      </c>
      <c r="T314" s="79"/>
      <c r="U314" s="79"/>
      <c r="V314" s="79"/>
      <c r="W314" s="91"/>
      <c r="X314" s="91">
        <v>0</v>
      </c>
      <c r="Y314" s="79"/>
      <c r="Z314" s="102">
        <v>19.18999649614576</v>
      </c>
      <c r="AA314" s="102">
        <v>19.447946336165764</v>
      </c>
      <c r="AB314" s="91">
        <v>33408.922551810632</v>
      </c>
      <c r="AC314" s="112">
        <v>26179.132496006823</v>
      </c>
      <c r="AD314" s="91">
        <v>23939.553511501854</v>
      </c>
      <c r="AE314" s="91">
        <v>9469.3690403087785</v>
      </c>
      <c r="AF314" s="79"/>
      <c r="AG314" s="102">
        <v>20.051841053187335</v>
      </c>
      <c r="AH314" s="102">
        <v>20.051841053187335</v>
      </c>
    </row>
    <row r="315" spans="1:34" s="77" customFormat="1" x14ac:dyDescent="0.2">
      <c r="A315" s="79">
        <v>2019</v>
      </c>
      <c r="B315" s="79" t="s">
        <v>187</v>
      </c>
      <c r="C315" s="79">
        <v>1184</v>
      </c>
      <c r="D315" s="79" t="s">
        <v>171</v>
      </c>
      <c r="E315" s="79" t="s">
        <v>67</v>
      </c>
      <c r="F315" s="86">
        <v>43354</v>
      </c>
      <c r="G315" s="86">
        <v>43614</v>
      </c>
      <c r="H315" s="86">
        <v>43616</v>
      </c>
      <c r="I315" s="79" t="s">
        <v>40</v>
      </c>
      <c r="J315" s="79" t="s">
        <v>35</v>
      </c>
      <c r="K315" s="79" t="s">
        <v>37</v>
      </c>
      <c r="L315" s="121">
        <v>-950000</v>
      </c>
      <c r="M315" s="79" t="s">
        <v>40</v>
      </c>
      <c r="N315" s="79" t="s">
        <v>39</v>
      </c>
      <c r="O315" s="79" t="s">
        <v>184</v>
      </c>
      <c r="P315" s="91">
        <v>19190000</v>
      </c>
      <c r="Q315" s="79"/>
      <c r="R315" s="79" t="s">
        <v>185</v>
      </c>
      <c r="S315" s="102">
        <v>20.2</v>
      </c>
      <c r="T315" s="79">
        <v>20.71</v>
      </c>
      <c r="U315" s="79" t="s">
        <v>45</v>
      </c>
      <c r="V315" s="79" t="s">
        <v>46</v>
      </c>
      <c r="W315" s="91"/>
      <c r="X315" s="91">
        <v>0</v>
      </c>
      <c r="Y315" s="79"/>
      <c r="Z315" s="102">
        <v>19.18999649614576</v>
      </c>
      <c r="AA315" s="102">
        <v>19.447946336165764</v>
      </c>
      <c r="AB315" s="121">
        <v>-7229.7900558038091</v>
      </c>
      <c r="AC315" s="112"/>
      <c r="AD315" s="91"/>
      <c r="AE315" s="121">
        <v>-7229.7900558038091</v>
      </c>
      <c r="AF315" s="79"/>
      <c r="AG315" s="102">
        <v>20.051841053187335</v>
      </c>
      <c r="AH315" s="102">
        <v>20.051841053187335</v>
      </c>
    </row>
    <row r="316" spans="1:34" s="77" customFormat="1" x14ac:dyDescent="0.2">
      <c r="A316" s="79">
        <v>2019</v>
      </c>
      <c r="B316" s="79" t="s">
        <v>188</v>
      </c>
      <c r="C316" s="79">
        <v>1185</v>
      </c>
      <c r="D316" s="79" t="s">
        <v>171</v>
      </c>
      <c r="E316" s="79" t="s">
        <v>67</v>
      </c>
      <c r="F316" s="86">
        <v>43354</v>
      </c>
      <c r="G316" s="86">
        <v>43642</v>
      </c>
      <c r="H316" s="86">
        <v>43644</v>
      </c>
      <c r="I316" s="79" t="s">
        <v>34</v>
      </c>
      <c r="J316" s="79" t="s">
        <v>39</v>
      </c>
      <c r="K316" s="79" t="s">
        <v>37</v>
      </c>
      <c r="L316" s="121">
        <v>-950000</v>
      </c>
      <c r="M316" s="79" t="s">
        <v>34</v>
      </c>
      <c r="N316" s="79" t="s">
        <v>35</v>
      </c>
      <c r="O316" s="79" t="s">
        <v>184</v>
      </c>
      <c r="P316" s="91">
        <v>19000000</v>
      </c>
      <c r="Q316" s="79"/>
      <c r="R316" s="79" t="s">
        <v>185</v>
      </c>
      <c r="S316" s="102">
        <v>20</v>
      </c>
      <c r="T316" s="79"/>
      <c r="U316" s="79"/>
      <c r="V316" s="79"/>
      <c r="W316" s="91"/>
      <c r="X316" s="91">
        <v>0</v>
      </c>
      <c r="Y316" s="79"/>
      <c r="Z316" s="102">
        <v>19.18999649614576</v>
      </c>
      <c r="AA316" s="102">
        <v>19.530629145164554</v>
      </c>
      <c r="AB316" s="91">
        <v>33910.360207425649</v>
      </c>
      <c r="AC316" s="112">
        <v>22998.867471243007</v>
      </c>
      <c r="AD316" s="91">
        <v>20354.051484832642</v>
      </c>
      <c r="AE316" s="91">
        <v>13556.308722593007</v>
      </c>
      <c r="AF316" s="79"/>
      <c r="AG316" s="102">
        <v>20.061162178124352</v>
      </c>
      <c r="AH316" s="102">
        <v>20.061162178124352</v>
      </c>
    </row>
    <row r="317" spans="1:34" s="77" customFormat="1" x14ac:dyDescent="0.2">
      <c r="A317" s="79">
        <v>2019</v>
      </c>
      <c r="B317" s="79" t="s">
        <v>188</v>
      </c>
      <c r="C317" s="79">
        <v>1187</v>
      </c>
      <c r="D317" s="79" t="s">
        <v>171</v>
      </c>
      <c r="E317" s="79" t="s">
        <v>67</v>
      </c>
      <c r="F317" s="86">
        <v>43354</v>
      </c>
      <c r="G317" s="86">
        <v>43642</v>
      </c>
      <c r="H317" s="86">
        <v>43644</v>
      </c>
      <c r="I317" s="79" t="s">
        <v>40</v>
      </c>
      <c r="J317" s="79" t="s">
        <v>35</v>
      </c>
      <c r="K317" s="79" t="s">
        <v>37</v>
      </c>
      <c r="L317" s="121">
        <v>-950000</v>
      </c>
      <c r="M317" s="79" t="s">
        <v>40</v>
      </c>
      <c r="N317" s="79" t="s">
        <v>39</v>
      </c>
      <c r="O317" s="79" t="s">
        <v>184</v>
      </c>
      <c r="P317" s="91">
        <v>19190000</v>
      </c>
      <c r="Q317" s="79"/>
      <c r="R317" s="79" t="s">
        <v>185</v>
      </c>
      <c r="S317" s="102">
        <v>20.2</v>
      </c>
      <c r="T317" s="79">
        <v>20.71</v>
      </c>
      <c r="U317" s="79" t="s">
        <v>45</v>
      </c>
      <c r="V317" s="79" t="s">
        <v>46</v>
      </c>
      <c r="W317" s="91"/>
      <c r="X317" s="91">
        <v>0</v>
      </c>
      <c r="Y317" s="79"/>
      <c r="Z317" s="102">
        <v>19.18999649614576</v>
      </c>
      <c r="AA317" s="102">
        <v>19.530629145164554</v>
      </c>
      <c r="AB317" s="121">
        <v>-10911.492736182639</v>
      </c>
      <c r="AC317" s="112"/>
      <c r="AD317" s="91"/>
      <c r="AE317" s="121">
        <v>-10911.492736182639</v>
      </c>
      <c r="AF317" s="79"/>
      <c r="AG317" s="102">
        <v>20.061162178124352</v>
      </c>
      <c r="AH317" s="102">
        <v>20.061162178124352</v>
      </c>
    </row>
    <row r="318" spans="1:34" s="77" customFormat="1" x14ac:dyDescent="0.2">
      <c r="A318" s="79">
        <v>2019</v>
      </c>
      <c r="B318" s="79" t="s">
        <v>189</v>
      </c>
      <c r="C318" s="79">
        <v>1188</v>
      </c>
      <c r="D318" s="79" t="s">
        <v>171</v>
      </c>
      <c r="E318" s="79" t="s">
        <v>67</v>
      </c>
      <c r="F318" s="86">
        <v>43354</v>
      </c>
      <c r="G318" s="86">
        <v>43675</v>
      </c>
      <c r="H318" s="86">
        <v>43677</v>
      </c>
      <c r="I318" s="79" t="s">
        <v>34</v>
      </c>
      <c r="J318" s="79" t="s">
        <v>39</v>
      </c>
      <c r="K318" s="79" t="s">
        <v>37</v>
      </c>
      <c r="L318" s="121">
        <v>-950000</v>
      </c>
      <c r="M318" s="79" t="s">
        <v>34</v>
      </c>
      <c r="N318" s="79" t="s">
        <v>35</v>
      </c>
      <c r="O318" s="79" t="s">
        <v>184</v>
      </c>
      <c r="P318" s="91">
        <v>19000000</v>
      </c>
      <c r="Q318" s="79"/>
      <c r="R318" s="79" t="s">
        <v>185</v>
      </c>
      <c r="S318" s="102">
        <v>20</v>
      </c>
      <c r="T318" s="79"/>
      <c r="U318" s="79"/>
      <c r="V318" s="79"/>
      <c r="W318" s="91"/>
      <c r="X318" s="91">
        <v>0</v>
      </c>
      <c r="Y318" s="79"/>
      <c r="Z318" s="102">
        <v>19.18999649614576</v>
      </c>
      <c r="AA318" s="102">
        <v>19.628662366065051</v>
      </c>
      <c r="AB318" s="91">
        <v>34390.715474587079</v>
      </c>
      <c r="AC318" s="112">
        <v>19074.281619069345</v>
      </c>
      <c r="AD318" s="91">
        <v>16102.885898225795</v>
      </c>
      <c r="AE318" s="91">
        <v>18287.829576361284</v>
      </c>
      <c r="AF318" s="79"/>
      <c r="AG318" s="102">
        <v>20.068663878815507</v>
      </c>
      <c r="AH318" s="102">
        <v>20.068663878815507</v>
      </c>
    </row>
    <row r="319" spans="1:34" s="77" customFormat="1" x14ac:dyDescent="0.2">
      <c r="A319" s="79">
        <v>2019</v>
      </c>
      <c r="B319" s="79" t="s">
        <v>189</v>
      </c>
      <c r="C319" s="79">
        <v>1190</v>
      </c>
      <c r="D319" s="79" t="s">
        <v>171</v>
      </c>
      <c r="E319" s="79" t="s">
        <v>67</v>
      </c>
      <c r="F319" s="86">
        <v>43354</v>
      </c>
      <c r="G319" s="86">
        <v>43675</v>
      </c>
      <c r="H319" s="86">
        <v>43677</v>
      </c>
      <c r="I319" s="79" t="s">
        <v>40</v>
      </c>
      <c r="J319" s="79" t="s">
        <v>35</v>
      </c>
      <c r="K319" s="79" t="s">
        <v>37</v>
      </c>
      <c r="L319" s="121">
        <v>-950000</v>
      </c>
      <c r="M319" s="79" t="s">
        <v>40</v>
      </c>
      <c r="N319" s="79" t="s">
        <v>39</v>
      </c>
      <c r="O319" s="79" t="s">
        <v>184</v>
      </c>
      <c r="P319" s="91">
        <v>19190000</v>
      </c>
      <c r="Q319" s="79"/>
      <c r="R319" s="79" t="s">
        <v>185</v>
      </c>
      <c r="S319" s="102">
        <v>20.2</v>
      </c>
      <c r="T319" s="79">
        <v>20.71</v>
      </c>
      <c r="U319" s="79" t="s">
        <v>45</v>
      </c>
      <c r="V319" s="79" t="s">
        <v>46</v>
      </c>
      <c r="W319" s="91"/>
      <c r="X319" s="91">
        <v>0</v>
      </c>
      <c r="Y319" s="79"/>
      <c r="Z319" s="102">
        <v>19.18999649614576</v>
      </c>
      <c r="AA319" s="102">
        <v>19.628662366065051</v>
      </c>
      <c r="AB319" s="121">
        <v>-15316.433855517735</v>
      </c>
      <c r="AC319" s="112"/>
      <c r="AD319" s="91"/>
      <c r="AE319" s="121">
        <v>-15316.433855517735</v>
      </c>
      <c r="AF319" s="79"/>
      <c r="AG319" s="102">
        <v>20.068663878815507</v>
      </c>
      <c r="AH319" s="102">
        <v>20.068663878815507</v>
      </c>
    </row>
    <row r="320" spans="1:34" s="77" customFormat="1" x14ac:dyDescent="0.2">
      <c r="A320" s="79">
        <v>2019</v>
      </c>
      <c r="B320" s="79" t="s">
        <v>190</v>
      </c>
      <c r="C320" s="79">
        <v>1191</v>
      </c>
      <c r="D320" s="79" t="s">
        <v>171</v>
      </c>
      <c r="E320" s="79" t="s">
        <v>67</v>
      </c>
      <c r="F320" s="86">
        <v>43354</v>
      </c>
      <c r="G320" s="86">
        <v>43704</v>
      </c>
      <c r="H320" s="86">
        <v>43706</v>
      </c>
      <c r="I320" s="79" t="s">
        <v>34</v>
      </c>
      <c r="J320" s="79" t="s">
        <v>39</v>
      </c>
      <c r="K320" s="79" t="s">
        <v>37</v>
      </c>
      <c r="L320" s="121">
        <v>-950000</v>
      </c>
      <c r="M320" s="79" t="s">
        <v>34</v>
      </c>
      <c r="N320" s="79" t="s">
        <v>35</v>
      </c>
      <c r="O320" s="79" t="s">
        <v>184</v>
      </c>
      <c r="P320" s="91">
        <v>19000000</v>
      </c>
      <c r="Q320" s="79"/>
      <c r="R320" s="79" t="s">
        <v>185</v>
      </c>
      <c r="S320" s="102">
        <v>20</v>
      </c>
      <c r="T320" s="79"/>
      <c r="U320" s="79"/>
      <c r="V320" s="79"/>
      <c r="W320" s="91"/>
      <c r="X320" s="91">
        <v>0</v>
      </c>
      <c r="Y320" s="79"/>
      <c r="Z320" s="102">
        <v>19.18999649614576</v>
      </c>
      <c r="AA320" s="102">
        <v>19.71475997991363</v>
      </c>
      <c r="AB320" s="91">
        <v>34784.994088756837</v>
      </c>
      <c r="AC320" s="112">
        <v>15664.444662519862</v>
      </c>
      <c r="AD320" s="91">
        <v>12369.302428051442</v>
      </c>
      <c r="AE320" s="91">
        <v>22415.691660705394</v>
      </c>
      <c r="AF320" s="79"/>
      <c r="AG320" s="102">
        <v>20.076104091610816</v>
      </c>
      <c r="AH320" s="102">
        <v>20.076104091610816</v>
      </c>
    </row>
    <row r="321" spans="1:34" s="77" customFormat="1" x14ac:dyDescent="0.2">
      <c r="A321" s="79">
        <v>2019</v>
      </c>
      <c r="B321" s="79" t="s">
        <v>190</v>
      </c>
      <c r="C321" s="79">
        <v>1193</v>
      </c>
      <c r="D321" s="79" t="s">
        <v>171</v>
      </c>
      <c r="E321" s="79" t="s">
        <v>67</v>
      </c>
      <c r="F321" s="86">
        <v>43354</v>
      </c>
      <c r="G321" s="86">
        <v>43704</v>
      </c>
      <c r="H321" s="86">
        <v>43706</v>
      </c>
      <c r="I321" s="79" t="s">
        <v>40</v>
      </c>
      <c r="J321" s="79" t="s">
        <v>35</v>
      </c>
      <c r="K321" s="79" t="s">
        <v>37</v>
      </c>
      <c r="L321" s="121">
        <v>-950000</v>
      </c>
      <c r="M321" s="79" t="s">
        <v>40</v>
      </c>
      <c r="N321" s="79" t="s">
        <v>39</v>
      </c>
      <c r="O321" s="79" t="s">
        <v>184</v>
      </c>
      <c r="P321" s="91">
        <v>19190000</v>
      </c>
      <c r="Q321" s="79"/>
      <c r="R321" s="79" t="s">
        <v>185</v>
      </c>
      <c r="S321" s="102">
        <v>20.2</v>
      </c>
      <c r="T321" s="79">
        <v>20.71</v>
      </c>
      <c r="U321" s="79" t="s">
        <v>45</v>
      </c>
      <c r="V321" s="79" t="s">
        <v>46</v>
      </c>
      <c r="W321" s="91"/>
      <c r="X321" s="91">
        <v>0</v>
      </c>
      <c r="Y321" s="79"/>
      <c r="Z321" s="102">
        <v>19.18999649614576</v>
      </c>
      <c r="AA321" s="102">
        <v>19.71475997991363</v>
      </c>
      <c r="AB321" s="121">
        <v>-19120.549426236976</v>
      </c>
      <c r="AC321" s="112"/>
      <c r="AD321" s="91"/>
      <c r="AE321" s="121">
        <v>-19120.549426236976</v>
      </c>
      <c r="AF321" s="79"/>
      <c r="AG321" s="102">
        <v>20.076104091610816</v>
      </c>
      <c r="AH321" s="102">
        <v>20.076104091610816</v>
      </c>
    </row>
    <row r="322" spans="1:34" s="77" customFormat="1" x14ac:dyDescent="0.2">
      <c r="A322" s="79">
        <v>2019</v>
      </c>
      <c r="B322" s="79" t="s">
        <v>191</v>
      </c>
      <c r="C322" s="79">
        <v>1194</v>
      </c>
      <c r="D322" s="79" t="s">
        <v>171</v>
      </c>
      <c r="E322" s="79" t="s">
        <v>67</v>
      </c>
      <c r="F322" s="86">
        <v>43354</v>
      </c>
      <c r="G322" s="86">
        <v>43734</v>
      </c>
      <c r="H322" s="86">
        <v>43738</v>
      </c>
      <c r="I322" s="79" t="s">
        <v>34</v>
      </c>
      <c r="J322" s="79" t="s">
        <v>39</v>
      </c>
      <c r="K322" s="79" t="s">
        <v>37</v>
      </c>
      <c r="L322" s="121">
        <v>-950000</v>
      </c>
      <c r="M322" s="79" t="s">
        <v>34</v>
      </c>
      <c r="N322" s="79" t="s">
        <v>35</v>
      </c>
      <c r="O322" s="79" t="s">
        <v>184</v>
      </c>
      <c r="P322" s="91">
        <v>19000000</v>
      </c>
      <c r="Q322" s="79"/>
      <c r="R322" s="79" t="s">
        <v>185</v>
      </c>
      <c r="S322" s="102">
        <v>20</v>
      </c>
      <c r="T322" s="79"/>
      <c r="U322" s="79"/>
      <c r="V322" s="79"/>
      <c r="W322" s="91"/>
      <c r="X322" s="91">
        <v>0</v>
      </c>
      <c r="Y322" s="79"/>
      <c r="Z322" s="102">
        <v>19.18999649614576</v>
      </c>
      <c r="AA322" s="102">
        <v>19.811256960965355</v>
      </c>
      <c r="AB322" s="91">
        <v>34845.761952641267</v>
      </c>
      <c r="AC322" s="112">
        <v>11777.349372455326</v>
      </c>
      <c r="AD322" s="91">
        <v>8184.7551767179111</v>
      </c>
      <c r="AE322" s="91">
        <v>26661.006775923357</v>
      </c>
      <c r="AF322" s="79"/>
      <c r="AG322" s="102">
        <v>20.082934376847181</v>
      </c>
      <c r="AH322" s="102">
        <v>20.082934376847181</v>
      </c>
    </row>
    <row r="323" spans="1:34" s="77" customFormat="1" x14ac:dyDescent="0.2">
      <c r="A323" s="79">
        <v>2019</v>
      </c>
      <c r="B323" s="79" t="s">
        <v>191</v>
      </c>
      <c r="C323" s="79">
        <v>1196</v>
      </c>
      <c r="D323" s="79" t="s">
        <v>171</v>
      </c>
      <c r="E323" s="79" t="s">
        <v>67</v>
      </c>
      <c r="F323" s="86">
        <v>43354</v>
      </c>
      <c r="G323" s="86">
        <v>43734</v>
      </c>
      <c r="H323" s="86">
        <v>43738</v>
      </c>
      <c r="I323" s="79" t="s">
        <v>40</v>
      </c>
      <c r="J323" s="79" t="s">
        <v>35</v>
      </c>
      <c r="K323" s="79" t="s">
        <v>37</v>
      </c>
      <c r="L323" s="121">
        <v>-950000</v>
      </c>
      <c r="M323" s="79" t="s">
        <v>40</v>
      </c>
      <c r="N323" s="79" t="s">
        <v>39</v>
      </c>
      <c r="O323" s="79" t="s">
        <v>184</v>
      </c>
      <c r="P323" s="91">
        <v>19190000</v>
      </c>
      <c r="Q323" s="79"/>
      <c r="R323" s="79" t="s">
        <v>185</v>
      </c>
      <c r="S323" s="102">
        <v>20.2</v>
      </c>
      <c r="T323" s="79">
        <v>20.71</v>
      </c>
      <c r="U323" s="79" t="s">
        <v>45</v>
      </c>
      <c r="V323" s="79" t="s">
        <v>46</v>
      </c>
      <c r="W323" s="91"/>
      <c r="X323" s="91">
        <v>0</v>
      </c>
      <c r="Y323" s="79"/>
      <c r="Z323" s="102">
        <v>19.18999649614576</v>
      </c>
      <c r="AA323" s="102">
        <v>19.811256960965355</v>
      </c>
      <c r="AB323" s="121">
        <v>-23068.412580185941</v>
      </c>
      <c r="AC323" s="112"/>
      <c r="AD323" s="91"/>
      <c r="AE323" s="121">
        <v>-23068.412580185941</v>
      </c>
      <c r="AF323" s="79"/>
      <c r="AG323" s="102">
        <v>20.082934376847181</v>
      </c>
      <c r="AH323" s="102">
        <v>20.082934376847181</v>
      </c>
    </row>
    <row r="324" spans="1:34" s="77" customFormat="1" x14ac:dyDescent="0.2">
      <c r="A324" s="79">
        <v>2019</v>
      </c>
      <c r="B324" s="79" t="s">
        <v>192</v>
      </c>
      <c r="C324" s="79">
        <v>1197</v>
      </c>
      <c r="D324" s="79" t="s">
        <v>171</v>
      </c>
      <c r="E324" s="79" t="s">
        <v>67</v>
      </c>
      <c r="F324" s="86">
        <v>43354</v>
      </c>
      <c r="G324" s="86">
        <v>43767</v>
      </c>
      <c r="H324" s="86">
        <v>43769</v>
      </c>
      <c r="I324" s="79" t="s">
        <v>34</v>
      </c>
      <c r="J324" s="79" t="s">
        <v>39</v>
      </c>
      <c r="K324" s="79" t="s">
        <v>37</v>
      </c>
      <c r="L324" s="121">
        <v>-950000</v>
      </c>
      <c r="M324" s="79" t="s">
        <v>34</v>
      </c>
      <c r="N324" s="79" t="s">
        <v>35</v>
      </c>
      <c r="O324" s="79" t="s">
        <v>184</v>
      </c>
      <c r="P324" s="91">
        <v>19000000</v>
      </c>
      <c r="Q324" s="79"/>
      <c r="R324" s="79" t="s">
        <v>185</v>
      </c>
      <c r="S324" s="102">
        <v>20</v>
      </c>
      <c r="T324" s="79"/>
      <c r="U324" s="79"/>
      <c r="V324" s="79"/>
      <c r="W324" s="91"/>
      <c r="X324" s="91">
        <v>0</v>
      </c>
      <c r="Y324" s="79"/>
      <c r="Z324" s="102">
        <v>19.18999649614576</v>
      </c>
      <c r="AA324" s="102">
        <v>19.905671709196817</v>
      </c>
      <c r="AB324" s="91">
        <v>35123.885830333689</v>
      </c>
      <c r="AC324" s="112">
        <v>7933.0752232211016</v>
      </c>
      <c r="AD324" s="91">
        <v>4090.502995030155</v>
      </c>
      <c r="AE324" s="91">
        <v>31033.382835303535</v>
      </c>
      <c r="AF324" s="79"/>
      <c r="AG324" s="102">
        <v>20.088670218324982</v>
      </c>
      <c r="AH324" s="102">
        <v>20.088670218324982</v>
      </c>
    </row>
    <row r="325" spans="1:34" s="77" customFormat="1" x14ac:dyDescent="0.2">
      <c r="A325" s="79">
        <v>2019</v>
      </c>
      <c r="B325" s="79" t="s">
        <v>192</v>
      </c>
      <c r="C325" s="79">
        <v>1199</v>
      </c>
      <c r="D325" s="79" t="s">
        <v>171</v>
      </c>
      <c r="E325" s="79" t="s">
        <v>67</v>
      </c>
      <c r="F325" s="86">
        <v>43354</v>
      </c>
      <c r="G325" s="86">
        <v>43767</v>
      </c>
      <c r="H325" s="86">
        <v>43769</v>
      </c>
      <c r="I325" s="79" t="s">
        <v>40</v>
      </c>
      <c r="J325" s="79" t="s">
        <v>35</v>
      </c>
      <c r="K325" s="79" t="s">
        <v>37</v>
      </c>
      <c r="L325" s="121">
        <v>-950000</v>
      </c>
      <c r="M325" s="79" t="s">
        <v>40</v>
      </c>
      <c r="N325" s="79" t="s">
        <v>39</v>
      </c>
      <c r="O325" s="79" t="s">
        <v>184</v>
      </c>
      <c r="P325" s="91">
        <v>19190000</v>
      </c>
      <c r="Q325" s="79"/>
      <c r="R325" s="79" t="s">
        <v>185</v>
      </c>
      <c r="S325" s="102">
        <v>20.2</v>
      </c>
      <c r="T325" s="79">
        <v>20.71</v>
      </c>
      <c r="U325" s="79" t="s">
        <v>45</v>
      </c>
      <c r="V325" s="79" t="s">
        <v>46</v>
      </c>
      <c r="W325" s="91"/>
      <c r="X325" s="91">
        <v>0</v>
      </c>
      <c r="Y325" s="79"/>
      <c r="Z325" s="102">
        <v>19.18999649614576</v>
      </c>
      <c r="AA325" s="102">
        <v>19.905671709196817</v>
      </c>
      <c r="AB325" s="121">
        <v>-27190.810607112588</v>
      </c>
      <c r="AC325" s="112"/>
      <c r="AD325" s="91"/>
      <c r="AE325" s="121">
        <v>-27190.810607112588</v>
      </c>
      <c r="AF325" s="79"/>
      <c r="AG325" s="102">
        <v>20.088670218324982</v>
      </c>
      <c r="AH325" s="102">
        <v>20.088670218324982</v>
      </c>
    </row>
    <row r="326" spans="1:34" s="77" customFormat="1" x14ac:dyDescent="0.2">
      <c r="A326" s="79">
        <v>2019</v>
      </c>
      <c r="B326" s="79" t="s">
        <v>193</v>
      </c>
      <c r="C326" s="79">
        <v>1200</v>
      </c>
      <c r="D326" s="79" t="s">
        <v>171</v>
      </c>
      <c r="E326" s="79" t="s">
        <v>67</v>
      </c>
      <c r="F326" s="86">
        <v>43354</v>
      </c>
      <c r="G326" s="86">
        <v>43795</v>
      </c>
      <c r="H326" s="86">
        <v>43798</v>
      </c>
      <c r="I326" s="79" t="s">
        <v>34</v>
      </c>
      <c r="J326" s="79" t="s">
        <v>39</v>
      </c>
      <c r="K326" s="79" t="s">
        <v>37</v>
      </c>
      <c r="L326" s="121">
        <v>-950000</v>
      </c>
      <c r="M326" s="79" t="s">
        <v>34</v>
      </c>
      <c r="N326" s="79" t="s">
        <v>35</v>
      </c>
      <c r="O326" s="79" t="s">
        <v>184</v>
      </c>
      <c r="P326" s="91">
        <v>19000000</v>
      </c>
      <c r="Q326" s="79"/>
      <c r="R326" s="79" t="s">
        <v>185</v>
      </c>
      <c r="S326" s="102">
        <v>20</v>
      </c>
      <c r="T326" s="79"/>
      <c r="U326" s="79"/>
      <c r="V326" s="79"/>
      <c r="W326" s="91"/>
      <c r="X326" s="91">
        <v>0</v>
      </c>
      <c r="Y326" s="79"/>
      <c r="Z326" s="102">
        <v>19.18999649614576</v>
      </c>
      <c r="AA326" s="102">
        <v>19.993171440073915</v>
      </c>
      <c r="AB326" s="91">
        <v>35166.099966804439</v>
      </c>
      <c r="AC326" s="112">
        <v>4549.66805385111</v>
      </c>
      <c r="AD326" s="91">
        <v>296.11736406496613</v>
      </c>
      <c r="AE326" s="91">
        <v>34869.982602739474</v>
      </c>
      <c r="AF326" s="79"/>
      <c r="AG326" s="102">
        <v>20.098122224915301</v>
      </c>
      <c r="AH326" s="102">
        <v>20.098122224915301</v>
      </c>
    </row>
    <row r="327" spans="1:34" s="77" customFormat="1" x14ac:dyDescent="0.2">
      <c r="A327" s="79">
        <v>2019</v>
      </c>
      <c r="B327" s="79" t="s">
        <v>193</v>
      </c>
      <c r="C327" s="79">
        <v>1202</v>
      </c>
      <c r="D327" s="79" t="s">
        <v>171</v>
      </c>
      <c r="E327" s="79" t="s">
        <v>67</v>
      </c>
      <c r="F327" s="86">
        <v>43354</v>
      </c>
      <c r="G327" s="86">
        <v>43795</v>
      </c>
      <c r="H327" s="86">
        <v>43798</v>
      </c>
      <c r="I327" s="79" t="s">
        <v>40</v>
      </c>
      <c r="J327" s="79" t="s">
        <v>35</v>
      </c>
      <c r="K327" s="79" t="s">
        <v>37</v>
      </c>
      <c r="L327" s="121">
        <v>-950000</v>
      </c>
      <c r="M327" s="79" t="s">
        <v>40</v>
      </c>
      <c r="N327" s="79" t="s">
        <v>39</v>
      </c>
      <c r="O327" s="79" t="s">
        <v>184</v>
      </c>
      <c r="P327" s="91">
        <v>19190000</v>
      </c>
      <c r="Q327" s="79"/>
      <c r="R327" s="79" t="s">
        <v>185</v>
      </c>
      <c r="S327" s="102">
        <v>20.2</v>
      </c>
      <c r="T327" s="79">
        <v>20.71</v>
      </c>
      <c r="U327" s="79" t="s">
        <v>45</v>
      </c>
      <c r="V327" s="79" t="s">
        <v>46</v>
      </c>
      <c r="W327" s="91"/>
      <c r="X327" s="91">
        <v>0</v>
      </c>
      <c r="Y327" s="79"/>
      <c r="Z327" s="102">
        <v>19.18999649614576</v>
      </c>
      <c r="AA327" s="102">
        <v>19.993171440073915</v>
      </c>
      <c r="AB327" s="121">
        <v>-30616.431912953329</v>
      </c>
      <c r="AC327" s="112"/>
      <c r="AD327" s="91"/>
      <c r="AE327" s="121">
        <v>-30616.431912953329</v>
      </c>
      <c r="AF327" s="79"/>
      <c r="AG327" s="102">
        <v>20.098122224915301</v>
      </c>
      <c r="AH327" s="102">
        <v>20.098122224915301</v>
      </c>
    </row>
    <row r="328" spans="1:34" s="77" customFormat="1" x14ac:dyDescent="0.2">
      <c r="A328" s="79">
        <v>2019</v>
      </c>
      <c r="B328" s="79" t="s">
        <v>194</v>
      </c>
      <c r="C328" s="79">
        <v>1203</v>
      </c>
      <c r="D328" s="79" t="s">
        <v>171</v>
      </c>
      <c r="E328" s="79" t="s">
        <v>67</v>
      </c>
      <c r="F328" s="86">
        <v>43354</v>
      </c>
      <c r="G328" s="86">
        <v>43826</v>
      </c>
      <c r="H328" s="86">
        <v>43830</v>
      </c>
      <c r="I328" s="79" t="s">
        <v>34</v>
      </c>
      <c r="J328" s="79" t="s">
        <v>39</v>
      </c>
      <c r="K328" s="79" t="s">
        <v>37</v>
      </c>
      <c r="L328" s="121">
        <v>-950000</v>
      </c>
      <c r="M328" s="79" t="s">
        <v>34</v>
      </c>
      <c r="N328" s="79" t="s">
        <v>35</v>
      </c>
      <c r="O328" s="79" t="s">
        <v>184</v>
      </c>
      <c r="P328" s="91">
        <v>19000000</v>
      </c>
      <c r="Q328" s="79"/>
      <c r="R328" s="79" t="s">
        <v>185</v>
      </c>
      <c r="S328" s="102">
        <v>20</v>
      </c>
      <c r="T328" s="79"/>
      <c r="U328" s="79"/>
      <c r="V328" s="79"/>
      <c r="W328" s="91"/>
      <c r="X328" s="91">
        <v>0</v>
      </c>
      <c r="Y328" s="79"/>
      <c r="Z328" s="102">
        <v>19.18999649614576</v>
      </c>
      <c r="AA328" s="102">
        <v>20.088289743974038</v>
      </c>
      <c r="AB328" s="91">
        <v>35192.329714840125</v>
      </c>
      <c r="AC328" s="112">
        <v>779.28565899378737</v>
      </c>
      <c r="AD328" s="91">
        <v>0</v>
      </c>
      <c r="AE328" s="91">
        <v>35192.329714840125</v>
      </c>
      <c r="AF328" s="79"/>
      <c r="AG328" s="102">
        <v>20.106266141495567</v>
      </c>
      <c r="AH328" s="102">
        <v>20.106266141495567</v>
      </c>
    </row>
    <row r="329" spans="1:34" s="77" customFormat="1" x14ac:dyDescent="0.2">
      <c r="A329" s="80">
        <v>2019</v>
      </c>
      <c r="B329" s="80" t="s">
        <v>194</v>
      </c>
      <c r="C329" s="80">
        <v>1205</v>
      </c>
      <c r="D329" s="80" t="s">
        <v>171</v>
      </c>
      <c r="E329" s="80" t="s">
        <v>67</v>
      </c>
      <c r="F329" s="87">
        <v>43354</v>
      </c>
      <c r="G329" s="87">
        <v>43826</v>
      </c>
      <c r="H329" s="87">
        <v>43830</v>
      </c>
      <c r="I329" s="80" t="s">
        <v>40</v>
      </c>
      <c r="J329" s="80" t="s">
        <v>35</v>
      </c>
      <c r="K329" s="80" t="s">
        <v>37</v>
      </c>
      <c r="L329" s="123">
        <v>-950000</v>
      </c>
      <c r="M329" s="80" t="s">
        <v>40</v>
      </c>
      <c r="N329" s="80" t="s">
        <v>39</v>
      </c>
      <c r="O329" s="80" t="s">
        <v>184</v>
      </c>
      <c r="P329" s="92">
        <v>19190000</v>
      </c>
      <c r="Q329" s="80"/>
      <c r="R329" s="80" t="s">
        <v>185</v>
      </c>
      <c r="S329" s="103">
        <v>20.2</v>
      </c>
      <c r="T329" s="80">
        <v>20.71</v>
      </c>
      <c r="U329" s="80" t="s">
        <v>45</v>
      </c>
      <c r="V329" s="80" t="s">
        <v>46</v>
      </c>
      <c r="W329" s="92"/>
      <c r="X329" s="92">
        <v>0</v>
      </c>
      <c r="Y329" s="80"/>
      <c r="Z329" s="103">
        <v>19.18999649614576</v>
      </c>
      <c r="AA329" s="103">
        <v>20.088289743974038</v>
      </c>
      <c r="AB329" s="123">
        <v>-34413.044055846338</v>
      </c>
      <c r="AC329" s="113"/>
      <c r="AD329" s="92"/>
      <c r="AE329" s="123">
        <v>-34413.044055846338</v>
      </c>
      <c r="AF329" s="80"/>
      <c r="AG329" s="103">
        <v>20.106266141495567</v>
      </c>
      <c r="AH329" s="103">
        <v>20.106266141495567</v>
      </c>
    </row>
    <row r="330" spans="1:34" s="78" customFormat="1" x14ac:dyDescent="0.2">
      <c r="A330" s="81"/>
      <c r="B330" s="81"/>
      <c r="C330" s="81"/>
      <c r="D330" s="81"/>
      <c r="E330" s="81"/>
      <c r="F330" s="88"/>
      <c r="G330" s="88"/>
      <c r="H330" s="88"/>
      <c r="I330" s="81"/>
      <c r="J330" s="81"/>
      <c r="K330" s="81"/>
      <c r="L330" s="124">
        <v>-9500000</v>
      </c>
      <c r="M330" s="81"/>
      <c r="N330" s="81"/>
      <c r="O330" s="81"/>
      <c r="P330" s="93">
        <v>190000000</v>
      </c>
      <c r="Q330" s="81"/>
      <c r="R330" s="81"/>
      <c r="S330" s="104">
        <v>20</v>
      </c>
      <c r="T330" s="81"/>
      <c r="U330" s="81"/>
      <c r="V330" s="81"/>
      <c r="W330" s="93"/>
      <c r="X330" s="93"/>
      <c r="Y330" s="81"/>
      <c r="Z330" s="104"/>
      <c r="AA330" s="104"/>
      <c r="AB330" s="93">
        <v>170973.6639729212</v>
      </c>
      <c r="AC330" s="93">
        <v>170973.6639729212</v>
      </c>
      <c r="AD330" s="93">
        <v>144946.01619077587</v>
      </c>
      <c r="AE330" s="93">
        <v>26027.647782145366</v>
      </c>
      <c r="AF330" s="81"/>
      <c r="AG330" s="104"/>
      <c r="AH330" s="104"/>
    </row>
    <row r="331" spans="1:34" s="78" customFormat="1" x14ac:dyDescent="0.2">
      <c r="A331" s="81"/>
      <c r="B331" s="81"/>
      <c r="C331" s="81"/>
      <c r="D331" s="81"/>
      <c r="E331" s="81"/>
      <c r="F331" s="88"/>
      <c r="G331" s="88"/>
      <c r="H331" s="88"/>
      <c r="I331" s="81"/>
      <c r="J331" s="81"/>
      <c r="K331" s="81"/>
      <c r="L331" s="93"/>
      <c r="M331" s="81"/>
      <c r="N331" s="81"/>
      <c r="O331" s="81"/>
      <c r="P331" s="93"/>
      <c r="Q331" s="81"/>
      <c r="R331" s="81"/>
      <c r="S331" s="104"/>
      <c r="T331" s="81"/>
      <c r="U331" s="81"/>
      <c r="V331" s="81"/>
      <c r="W331" s="93"/>
      <c r="X331" s="93"/>
      <c r="Y331" s="81"/>
      <c r="Z331" s="104"/>
      <c r="AA331" s="104"/>
      <c r="AB331" s="93"/>
      <c r="AC331" s="93"/>
      <c r="AD331" s="93"/>
      <c r="AE331" s="93"/>
      <c r="AF331" s="81"/>
      <c r="AG331" s="104"/>
      <c r="AH331" s="104"/>
    </row>
    <row r="332" spans="1:34" s="78" customFormat="1" x14ac:dyDescent="0.2">
      <c r="A332" s="81"/>
      <c r="B332" s="81"/>
      <c r="C332" s="81"/>
      <c r="D332" s="81"/>
      <c r="E332" s="81"/>
      <c r="F332" s="88"/>
      <c r="G332" s="88"/>
      <c r="H332" s="88"/>
      <c r="I332" s="81"/>
      <c r="J332" s="81" t="s">
        <v>197</v>
      </c>
      <c r="K332" s="81"/>
      <c r="L332" s="125">
        <v>-9500000</v>
      </c>
      <c r="M332" s="82"/>
      <c r="N332" s="82"/>
      <c r="O332" s="82"/>
      <c r="P332" s="94">
        <v>190000000</v>
      </c>
      <c r="Q332" s="82"/>
      <c r="R332" s="82"/>
      <c r="S332" s="105">
        <v>20</v>
      </c>
      <c r="T332" s="82"/>
      <c r="U332" s="82"/>
      <c r="V332" s="82"/>
      <c r="W332" s="94"/>
      <c r="X332" s="94"/>
      <c r="Y332" s="82"/>
      <c r="Z332" s="105"/>
      <c r="AA332" s="105"/>
      <c r="AB332" s="94">
        <v>170973.6639729212</v>
      </c>
      <c r="AC332" s="94">
        <v>170973.6639729212</v>
      </c>
      <c r="AD332" s="94">
        <v>144946.01619077587</v>
      </c>
      <c r="AE332" s="94">
        <v>26027.647782145366</v>
      </c>
      <c r="AF332" s="82"/>
      <c r="AG332" s="105"/>
      <c r="AH332" s="105"/>
    </row>
    <row r="333" spans="1:34" s="78" customFormat="1" x14ac:dyDescent="0.2">
      <c r="A333" s="81"/>
      <c r="B333" s="81"/>
      <c r="C333" s="81"/>
      <c r="D333" s="81"/>
      <c r="E333" s="81"/>
      <c r="F333" s="88"/>
      <c r="G333" s="88"/>
      <c r="H333" s="88"/>
      <c r="I333" s="81"/>
      <c r="J333" s="81"/>
      <c r="K333" s="81"/>
      <c r="L333" s="93"/>
      <c r="M333" s="81"/>
      <c r="N333" s="81"/>
      <c r="O333" s="81"/>
      <c r="P333" s="93"/>
      <c r="Q333" s="81"/>
      <c r="R333" s="81"/>
      <c r="S333" s="104"/>
      <c r="T333" s="81"/>
      <c r="U333" s="81"/>
      <c r="V333" s="81"/>
      <c r="W333" s="93"/>
      <c r="X333" s="93"/>
      <c r="Y333" s="81"/>
      <c r="Z333" s="104"/>
      <c r="AA333" s="104"/>
      <c r="AB333" s="93"/>
      <c r="AC333" s="93"/>
      <c r="AD333" s="93"/>
      <c r="AE333" s="93"/>
      <c r="AF333" s="81"/>
      <c r="AG333" s="104"/>
      <c r="AH333" s="104"/>
    </row>
    <row r="334" spans="1:34" s="78" customFormat="1" x14ac:dyDescent="0.2">
      <c r="A334" s="83"/>
      <c r="B334" s="83"/>
      <c r="C334" s="83"/>
      <c r="D334" s="83"/>
      <c r="E334" s="83"/>
      <c r="F334" s="89"/>
      <c r="G334" s="89"/>
      <c r="H334" s="89"/>
      <c r="I334" s="83"/>
      <c r="J334" s="83"/>
      <c r="K334" s="83"/>
      <c r="L334" s="95"/>
      <c r="M334" s="83"/>
      <c r="N334" s="83"/>
      <c r="O334" s="83"/>
      <c r="P334" s="95"/>
      <c r="Q334" s="83"/>
      <c r="R334" s="83"/>
      <c r="S334" s="109" t="s">
        <v>198</v>
      </c>
      <c r="T334" s="83"/>
      <c r="U334" s="83"/>
      <c r="V334" s="83"/>
      <c r="W334" s="95"/>
      <c r="X334" s="95"/>
      <c r="Y334" s="83"/>
      <c r="Z334" s="105"/>
      <c r="AA334" s="105"/>
      <c r="AB334" s="125">
        <v>-8946027.999658037</v>
      </c>
      <c r="AC334" s="125">
        <v>-8946027.999658037</v>
      </c>
      <c r="AD334" s="125">
        <v>-5026298.8472783705</v>
      </c>
      <c r="AE334" s="125">
        <v>-3919729.1523796688</v>
      </c>
      <c r="AF334" s="82"/>
      <c r="AG334" s="105"/>
      <c r="AH334" s="105"/>
    </row>
    <row r="335" spans="1:34" x14ac:dyDescent="0.2">
      <c r="A335" s="84"/>
      <c r="B335" s="84"/>
      <c r="C335" s="84"/>
      <c r="D335" s="84"/>
      <c r="E335" s="84"/>
      <c r="F335" s="85"/>
      <c r="G335" s="85"/>
      <c r="H335" s="85"/>
      <c r="I335" s="84"/>
      <c r="J335" s="84"/>
      <c r="K335" s="84"/>
      <c r="L335" s="90"/>
      <c r="M335" s="84"/>
      <c r="N335" s="84"/>
      <c r="O335" s="84"/>
      <c r="P335" s="90"/>
      <c r="Q335" s="84"/>
      <c r="R335" s="84"/>
      <c r="S335" s="101"/>
      <c r="T335" s="84"/>
      <c r="U335" s="84"/>
      <c r="V335" s="84"/>
      <c r="W335" s="90"/>
      <c r="X335" s="90"/>
      <c r="Y335" s="84"/>
      <c r="Z335" s="101"/>
      <c r="AA335" s="101"/>
      <c r="AB335" s="90"/>
      <c r="AC335" s="90"/>
      <c r="AD335" s="90"/>
      <c r="AE335" s="90"/>
      <c r="AF335" s="84"/>
      <c r="AG335" s="101"/>
      <c r="AH335" s="101"/>
    </row>
    <row r="336" spans="1:34" x14ac:dyDescent="0.2">
      <c r="E336"/>
      <c r="Q336"/>
      <c r="T336"/>
      <c r="U336"/>
      <c r="V336"/>
      <c r="W336" s="39"/>
      <c r="X336" s="39"/>
    </row>
    <row r="337" spans="5:24" x14ac:dyDescent="0.2">
      <c r="E337"/>
      <c r="Q337"/>
      <c r="T337"/>
      <c r="U337"/>
      <c r="V337"/>
      <c r="W337" s="39"/>
      <c r="X337" s="39"/>
    </row>
    <row r="338" spans="5:24" x14ac:dyDescent="0.2">
      <c r="E338"/>
      <c r="Q338"/>
      <c r="T338"/>
      <c r="U338"/>
      <c r="V338"/>
      <c r="W338" s="39"/>
      <c r="X338" s="39"/>
    </row>
    <row r="339" spans="5:24" x14ac:dyDescent="0.2">
      <c r="E339"/>
      <c r="Q339"/>
      <c r="T339"/>
      <c r="U339"/>
      <c r="V339"/>
      <c r="W339" s="39"/>
      <c r="X339" s="39"/>
    </row>
    <row r="340" spans="5:24" x14ac:dyDescent="0.2">
      <c r="E340"/>
      <c r="Q340"/>
      <c r="T340"/>
      <c r="U340"/>
      <c r="V340"/>
      <c r="W340" s="39"/>
      <c r="X340" s="39"/>
    </row>
    <row r="341" spans="5:24" x14ac:dyDescent="0.2">
      <c r="E341"/>
      <c r="Q341"/>
      <c r="T341"/>
      <c r="U341"/>
      <c r="V341"/>
      <c r="W341" s="39"/>
      <c r="X341" s="39"/>
    </row>
    <row r="342" spans="5:24" x14ac:dyDescent="0.2">
      <c r="E342"/>
      <c r="Q342"/>
      <c r="T342"/>
      <c r="U342"/>
      <c r="V342"/>
      <c r="W342" s="39"/>
      <c r="X342" s="39"/>
    </row>
    <row r="343" spans="5:24" x14ac:dyDescent="0.2">
      <c r="E343"/>
      <c r="Q343"/>
      <c r="T343"/>
      <c r="U343"/>
      <c r="V343"/>
      <c r="W343" s="39"/>
      <c r="X343" s="39"/>
    </row>
    <row r="344" spans="5:24" x14ac:dyDescent="0.2">
      <c r="E344"/>
      <c r="Q344"/>
      <c r="T344"/>
      <c r="U344"/>
      <c r="V344"/>
      <c r="W344" s="39"/>
      <c r="X344" s="39"/>
    </row>
    <row r="345" spans="5:24" x14ac:dyDescent="0.2">
      <c r="E345"/>
      <c r="Q345"/>
      <c r="T345"/>
      <c r="U345"/>
      <c r="V345"/>
      <c r="W345" s="39"/>
      <c r="X345" s="39"/>
    </row>
    <row r="346" spans="5:24" x14ac:dyDescent="0.2">
      <c r="E346"/>
      <c r="Q346"/>
      <c r="T346"/>
      <c r="U346"/>
      <c r="V346"/>
      <c r="W346" s="39"/>
      <c r="X346" s="39"/>
    </row>
    <row r="347" spans="5:24" x14ac:dyDescent="0.2">
      <c r="E347"/>
      <c r="Q347"/>
      <c r="T347"/>
      <c r="U347"/>
      <c r="V347"/>
      <c r="W347" s="39"/>
      <c r="X347" s="39"/>
    </row>
    <row r="348" spans="5:24" x14ac:dyDescent="0.2">
      <c r="E348"/>
      <c r="Q348"/>
      <c r="T348"/>
      <c r="U348"/>
      <c r="V348"/>
      <c r="W348" s="39"/>
      <c r="X348" s="39"/>
    </row>
    <row r="349" spans="5:24" x14ac:dyDescent="0.2">
      <c r="E349"/>
      <c r="Q349"/>
      <c r="T349"/>
      <c r="U349"/>
      <c r="V349"/>
      <c r="W349" s="39"/>
      <c r="X349" s="39"/>
    </row>
    <row r="350" spans="5:24" x14ac:dyDescent="0.2">
      <c r="E350"/>
      <c r="Q350"/>
      <c r="T350"/>
      <c r="U350"/>
      <c r="V350"/>
      <c r="W350" s="39"/>
      <c r="X350" s="39"/>
    </row>
    <row r="351" spans="5:24" x14ac:dyDescent="0.2">
      <c r="E351"/>
      <c r="Q351"/>
      <c r="T351"/>
      <c r="U351"/>
      <c r="V351"/>
      <c r="W351" s="39"/>
      <c r="X351" s="39"/>
    </row>
    <row r="352" spans="5:24" x14ac:dyDescent="0.2">
      <c r="E352"/>
      <c r="Q352"/>
      <c r="T352"/>
      <c r="U352"/>
      <c r="V352"/>
      <c r="W352" s="39"/>
      <c r="X352" s="39"/>
    </row>
    <row r="353" spans="5:24" x14ac:dyDescent="0.2">
      <c r="E353"/>
      <c r="Q353"/>
      <c r="T353"/>
      <c r="U353"/>
      <c r="V353"/>
      <c r="W353" s="39"/>
      <c r="X353" s="39"/>
    </row>
    <row r="354" spans="5:24" x14ac:dyDescent="0.2">
      <c r="E354"/>
      <c r="Q354"/>
      <c r="T354"/>
      <c r="U354"/>
      <c r="V354"/>
      <c r="W354" s="39"/>
      <c r="X354" s="39"/>
    </row>
    <row r="355" spans="5:24" x14ac:dyDescent="0.2">
      <c r="E355"/>
      <c r="Q355"/>
      <c r="T355"/>
      <c r="U355"/>
      <c r="V355"/>
      <c r="W355" s="39"/>
      <c r="X355" s="39"/>
    </row>
    <row r="356" spans="5:24" x14ac:dyDescent="0.2">
      <c r="E356"/>
      <c r="Q356"/>
      <c r="T356"/>
      <c r="U356"/>
      <c r="V356"/>
      <c r="W356" s="39"/>
      <c r="X356" s="39"/>
    </row>
    <row r="357" spans="5:24" x14ac:dyDescent="0.2">
      <c r="E357"/>
      <c r="Q357"/>
      <c r="T357"/>
      <c r="U357"/>
      <c r="V357"/>
      <c r="W357" s="39"/>
      <c r="X357" s="39"/>
    </row>
    <row r="358" spans="5:24" x14ac:dyDescent="0.2">
      <c r="E358"/>
      <c r="Q358"/>
      <c r="T358"/>
      <c r="U358"/>
      <c r="V358"/>
      <c r="W358" s="39"/>
      <c r="X358" s="39"/>
    </row>
    <row r="359" spans="5:24" x14ac:dyDescent="0.2">
      <c r="E359"/>
      <c r="Q359"/>
      <c r="T359"/>
      <c r="U359"/>
      <c r="V359"/>
      <c r="W359" s="39"/>
      <c r="X359" s="39"/>
    </row>
    <row r="360" spans="5:24" x14ac:dyDescent="0.2">
      <c r="E360"/>
      <c r="Q360"/>
      <c r="T360"/>
      <c r="U360"/>
      <c r="V360"/>
      <c r="W360" s="39"/>
      <c r="X360" s="39"/>
    </row>
    <row r="361" spans="5:24" x14ac:dyDescent="0.2">
      <c r="E361"/>
      <c r="Q361"/>
      <c r="T361"/>
      <c r="U361"/>
      <c r="V361"/>
      <c r="W361" s="39"/>
      <c r="X361" s="39"/>
    </row>
    <row r="362" spans="5:24" x14ac:dyDescent="0.2">
      <c r="E362"/>
      <c r="Q362"/>
      <c r="T362"/>
      <c r="U362"/>
      <c r="V362"/>
      <c r="W362" s="39"/>
      <c r="X362" s="39"/>
    </row>
    <row r="363" spans="5:24" x14ac:dyDescent="0.2">
      <c r="E363"/>
      <c r="Q363"/>
      <c r="T363"/>
      <c r="U363"/>
      <c r="V363"/>
      <c r="W363" s="39"/>
      <c r="X363" s="39"/>
    </row>
    <row r="364" spans="5:24" x14ac:dyDescent="0.2">
      <c r="E364"/>
      <c r="Q364"/>
      <c r="T364"/>
      <c r="U364"/>
      <c r="V364"/>
      <c r="W364" s="39"/>
      <c r="X364" s="39"/>
    </row>
    <row r="365" spans="5:24" x14ac:dyDescent="0.2">
      <c r="E365"/>
      <c r="Q365"/>
      <c r="T365"/>
      <c r="U365"/>
      <c r="V365"/>
      <c r="W365" s="39"/>
      <c r="X365" s="39"/>
    </row>
    <row r="366" spans="5:24" x14ac:dyDescent="0.2">
      <c r="E366"/>
      <c r="Q366"/>
      <c r="T366"/>
      <c r="U366"/>
      <c r="V366"/>
      <c r="W366" s="39"/>
      <c r="X366" s="39"/>
    </row>
    <row r="367" spans="5:24" x14ac:dyDescent="0.2">
      <c r="E367"/>
      <c r="Q367"/>
      <c r="T367"/>
      <c r="U367"/>
      <c r="V367"/>
      <c r="W367" s="39"/>
      <c r="X367" s="39"/>
    </row>
    <row r="368" spans="5:24" x14ac:dyDescent="0.2">
      <c r="E368"/>
      <c r="Q368"/>
      <c r="T368"/>
      <c r="U368"/>
      <c r="V368"/>
      <c r="W368" s="39"/>
      <c r="X368" s="39"/>
    </row>
    <row r="369" spans="5:24" x14ac:dyDescent="0.2">
      <c r="E369"/>
      <c r="Q369"/>
      <c r="T369"/>
      <c r="U369"/>
      <c r="V369"/>
      <c r="W369" s="39"/>
      <c r="X369" s="39"/>
    </row>
    <row r="370" spans="5:24" x14ac:dyDescent="0.2">
      <c r="E370"/>
      <c r="Q370"/>
      <c r="T370"/>
      <c r="U370"/>
      <c r="V370"/>
      <c r="W370" s="39"/>
      <c r="X370" s="39"/>
    </row>
    <row r="371" spans="5:24" x14ac:dyDescent="0.2">
      <c r="E371"/>
      <c r="Q371"/>
      <c r="T371"/>
      <c r="U371"/>
      <c r="V371"/>
      <c r="W371" s="39"/>
      <c r="X371" s="39"/>
    </row>
    <row r="372" spans="5:24" x14ac:dyDescent="0.2">
      <c r="E372"/>
      <c r="Q372"/>
      <c r="T372"/>
      <c r="U372"/>
      <c r="V372"/>
      <c r="W372" s="39"/>
      <c r="X372" s="39"/>
    </row>
    <row r="373" spans="5:24" x14ac:dyDescent="0.2">
      <c r="E373"/>
      <c r="Q373"/>
      <c r="T373"/>
      <c r="U373"/>
      <c r="V373"/>
      <c r="W373" s="39"/>
      <c r="X373" s="39"/>
    </row>
    <row r="374" spans="5:24" x14ac:dyDescent="0.2">
      <c r="E374"/>
      <c r="Q374"/>
      <c r="T374"/>
      <c r="U374"/>
      <c r="V374"/>
      <c r="W374" s="39"/>
      <c r="X374" s="39"/>
    </row>
    <row r="375" spans="5:24" x14ac:dyDescent="0.2">
      <c r="E375"/>
      <c r="Q375"/>
      <c r="T375"/>
      <c r="U375"/>
      <c r="V375"/>
      <c r="W375" s="39"/>
      <c r="X375" s="39"/>
    </row>
    <row r="376" spans="5:24" x14ac:dyDescent="0.2">
      <c r="E376"/>
      <c r="Q376"/>
      <c r="T376"/>
      <c r="U376"/>
      <c r="V376"/>
      <c r="W376" s="39"/>
      <c r="X376" s="39"/>
    </row>
    <row r="377" spans="5:24" x14ac:dyDescent="0.2">
      <c r="E377"/>
      <c r="Q377"/>
      <c r="T377"/>
      <c r="U377"/>
      <c r="V377"/>
      <c r="W377" s="39"/>
      <c r="X377" s="39"/>
    </row>
    <row r="378" spans="5:24" x14ac:dyDescent="0.2">
      <c r="E378"/>
      <c r="Q378"/>
      <c r="T378"/>
      <c r="U378"/>
      <c r="V378"/>
      <c r="W378" s="39"/>
      <c r="X378" s="39"/>
    </row>
    <row r="379" spans="5:24" x14ac:dyDescent="0.2">
      <c r="E379"/>
      <c r="Q379"/>
      <c r="T379"/>
      <c r="U379"/>
      <c r="V379"/>
      <c r="W379" s="39"/>
      <c r="X379" s="39"/>
    </row>
    <row r="380" spans="5:24" x14ac:dyDescent="0.2">
      <c r="E380"/>
      <c r="Q380"/>
      <c r="T380"/>
      <c r="U380"/>
      <c r="V380"/>
      <c r="W380" s="39"/>
      <c r="X380" s="39"/>
    </row>
    <row r="381" spans="5:24" x14ac:dyDescent="0.2">
      <c r="E381"/>
      <c r="Q381"/>
      <c r="T381"/>
      <c r="U381"/>
      <c r="V381"/>
      <c r="W381" s="39"/>
      <c r="X381" s="39"/>
    </row>
    <row r="382" spans="5:24" x14ac:dyDescent="0.2">
      <c r="E382"/>
      <c r="Q382"/>
      <c r="T382"/>
      <c r="U382"/>
      <c r="V382"/>
      <c r="W382" s="39"/>
      <c r="X382" s="39"/>
    </row>
    <row r="383" spans="5:24" x14ac:dyDescent="0.2">
      <c r="E383"/>
      <c r="Q383"/>
      <c r="T383"/>
      <c r="U383"/>
      <c r="V383"/>
      <c r="W383" s="39"/>
      <c r="X383" s="39"/>
    </row>
    <row r="384" spans="5:24" x14ac:dyDescent="0.2">
      <c r="E384"/>
      <c r="Q384"/>
      <c r="T384"/>
      <c r="U384"/>
      <c r="V384"/>
      <c r="W384" s="39"/>
      <c r="X384" s="39"/>
    </row>
    <row r="385" spans="5:24" x14ac:dyDescent="0.2">
      <c r="E385"/>
      <c r="Q385"/>
      <c r="T385"/>
      <c r="U385"/>
      <c r="V385"/>
      <c r="W385" s="39"/>
      <c r="X385" s="39"/>
    </row>
    <row r="386" spans="5:24" x14ac:dyDescent="0.2">
      <c r="E386"/>
      <c r="Q386"/>
      <c r="T386"/>
      <c r="U386"/>
      <c r="V386"/>
      <c r="W386" s="39"/>
      <c r="X386" s="39"/>
    </row>
    <row r="387" spans="5:24" x14ac:dyDescent="0.2">
      <c r="E387"/>
      <c r="Q387"/>
      <c r="T387"/>
      <c r="U387"/>
      <c r="V387"/>
      <c r="W387" s="39"/>
      <c r="X387" s="39"/>
    </row>
    <row r="388" spans="5:24" x14ac:dyDescent="0.2">
      <c r="E388"/>
      <c r="Q388"/>
      <c r="T388"/>
      <c r="U388"/>
      <c r="V388"/>
      <c r="W388" s="39"/>
      <c r="X388" s="39"/>
    </row>
    <row r="389" spans="5:24" x14ac:dyDescent="0.2">
      <c r="E389"/>
      <c r="Q389"/>
      <c r="T389"/>
      <c r="U389"/>
      <c r="V389"/>
      <c r="W389" s="39"/>
      <c r="X389" s="39"/>
    </row>
    <row r="390" spans="5:24" x14ac:dyDescent="0.2">
      <c r="E390"/>
      <c r="Q390"/>
      <c r="T390"/>
      <c r="U390"/>
      <c r="V390"/>
      <c r="W390" s="39"/>
      <c r="X390" s="39"/>
    </row>
    <row r="391" spans="5:24" x14ac:dyDescent="0.2">
      <c r="E391"/>
      <c r="Q391"/>
      <c r="T391"/>
      <c r="U391"/>
      <c r="V391"/>
      <c r="W391" s="39"/>
      <c r="X391" s="39"/>
    </row>
    <row r="392" spans="5:24" x14ac:dyDescent="0.2">
      <c r="E392"/>
      <c r="Q392"/>
      <c r="T392"/>
      <c r="U392"/>
      <c r="V392"/>
      <c r="W392" s="39"/>
      <c r="X392" s="39"/>
    </row>
    <row r="393" spans="5:24" x14ac:dyDescent="0.2">
      <c r="E393"/>
      <c r="Q393"/>
      <c r="T393"/>
      <c r="U393"/>
      <c r="V393"/>
      <c r="W393" s="39"/>
      <c r="X393" s="39"/>
    </row>
    <row r="394" spans="5:24" x14ac:dyDescent="0.2">
      <c r="E394"/>
      <c r="Q394"/>
      <c r="T394"/>
      <c r="U394"/>
      <c r="V394"/>
      <c r="W394" s="39"/>
      <c r="X394" s="39"/>
    </row>
    <row r="395" spans="5:24" x14ac:dyDescent="0.2">
      <c r="E395"/>
      <c r="Q395"/>
      <c r="T395"/>
      <c r="U395"/>
      <c r="V395"/>
      <c r="W395" s="39"/>
      <c r="X395" s="39"/>
    </row>
    <row r="396" spans="5:24" x14ac:dyDescent="0.2">
      <c r="E396"/>
      <c r="Q396"/>
      <c r="T396"/>
      <c r="U396"/>
      <c r="V396"/>
      <c r="W396" s="39"/>
      <c r="X396" s="39"/>
    </row>
    <row r="397" spans="5:24" x14ac:dyDescent="0.2">
      <c r="E397"/>
      <c r="Q397"/>
      <c r="T397"/>
      <c r="U397"/>
      <c r="V397"/>
      <c r="W397" s="39"/>
      <c r="X397" s="39"/>
    </row>
    <row r="398" spans="5:24" x14ac:dyDescent="0.2">
      <c r="E398"/>
      <c r="Q398"/>
      <c r="T398"/>
      <c r="U398"/>
      <c r="V398"/>
      <c r="W398" s="39"/>
      <c r="X398" s="39"/>
    </row>
    <row r="399" spans="5:24" x14ac:dyDescent="0.2">
      <c r="E399"/>
      <c r="Q399"/>
      <c r="T399"/>
      <c r="U399"/>
      <c r="V399"/>
      <c r="W399" s="39"/>
      <c r="X399" s="39"/>
    </row>
    <row r="400" spans="5:24" x14ac:dyDescent="0.2">
      <c r="E400"/>
      <c r="Q400"/>
      <c r="T400"/>
      <c r="U400"/>
      <c r="V400"/>
      <c r="W400" s="39"/>
      <c r="X400" s="39"/>
    </row>
    <row r="401" spans="5:24" x14ac:dyDescent="0.2">
      <c r="E401"/>
      <c r="Q401"/>
      <c r="T401"/>
      <c r="U401"/>
      <c r="V401"/>
      <c r="W401" s="39"/>
      <c r="X401" s="39"/>
    </row>
    <row r="402" spans="5:24" x14ac:dyDescent="0.2">
      <c r="E402"/>
      <c r="Q402"/>
      <c r="T402"/>
      <c r="U402"/>
      <c r="V402"/>
      <c r="W402" s="39"/>
      <c r="X402" s="39"/>
    </row>
    <row r="403" spans="5:24" x14ac:dyDescent="0.2">
      <c r="E403"/>
      <c r="Q403"/>
      <c r="T403"/>
      <c r="U403"/>
      <c r="V403"/>
      <c r="W403" s="39"/>
      <c r="X403" s="39"/>
    </row>
    <row r="404" spans="5:24" x14ac:dyDescent="0.2">
      <c r="E404"/>
      <c r="Q404"/>
      <c r="T404"/>
      <c r="U404"/>
      <c r="V404"/>
      <c r="W404" s="39"/>
      <c r="X404" s="39"/>
    </row>
    <row r="405" spans="5:24" x14ac:dyDescent="0.2">
      <c r="E405"/>
      <c r="Q405"/>
      <c r="T405"/>
      <c r="U405"/>
      <c r="V405"/>
      <c r="W405" s="39"/>
      <c r="X405" s="39"/>
    </row>
    <row r="406" spans="5:24" x14ac:dyDescent="0.2">
      <c r="E406"/>
      <c r="Q406"/>
      <c r="T406"/>
      <c r="U406"/>
      <c r="V406"/>
      <c r="W406" s="39"/>
      <c r="X406" s="39"/>
    </row>
    <row r="407" spans="5:24" x14ac:dyDescent="0.2">
      <c r="E407"/>
      <c r="Q407"/>
      <c r="T407"/>
      <c r="U407"/>
      <c r="V407"/>
      <c r="W407" s="39"/>
      <c r="X407" s="39"/>
    </row>
    <row r="408" spans="5:24" x14ac:dyDescent="0.2">
      <c r="E408"/>
      <c r="Q408"/>
      <c r="T408"/>
      <c r="U408"/>
      <c r="V408"/>
      <c r="W408" s="39"/>
      <c r="X408" s="39"/>
    </row>
    <row r="409" spans="5:24" x14ac:dyDescent="0.2">
      <c r="E409"/>
      <c r="Q409"/>
      <c r="T409"/>
      <c r="U409"/>
      <c r="V409"/>
      <c r="W409" s="39"/>
      <c r="X409" s="39"/>
    </row>
    <row r="410" spans="5:24" x14ac:dyDescent="0.2">
      <c r="E410"/>
      <c r="Q410"/>
      <c r="T410"/>
      <c r="U410"/>
      <c r="V410"/>
      <c r="W410" s="39"/>
      <c r="X410" s="39"/>
    </row>
    <row r="411" spans="5:24" x14ac:dyDescent="0.2">
      <c r="E411"/>
      <c r="Q411"/>
      <c r="T411"/>
      <c r="U411"/>
      <c r="V411"/>
      <c r="W411" s="39"/>
      <c r="X411" s="39"/>
    </row>
    <row r="412" spans="5:24" x14ac:dyDescent="0.2">
      <c r="E412"/>
      <c r="Q412"/>
      <c r="T412"/>
      <c r="U412"/>
      <c r="V412"/>
      <c r="W412" s="39"/>
      <c r="X412" s="39"/>
    </row>
    <row r="413" spans="5:24" x14ac:dyDescent="0.2">
      <c r="E413"/>
      <c r="Q413"/>
      <c r="T413"/>
      <c r="U413"/>
      <c r="V413"/>
      <c r="W413" s="39"/>
      <c r="X413" s="39"/>
    </row>
    <row r="414" spans="5:24" x14ac:dyDescent="0.2">
      <c r="E414"/>
      <c r="Q414"/>
      <c r="T414"/>
      <c r="U414"/>
      <c r="V414"/>
      <c r="W414" s="39"/>
      <c r="X414" s="39"/>
    </row>
    <row r="415" spans="5:24" x14ac:dyDescent="0.2">
      <c r="E415"/>
      <c r="Q415"/>
      <c r="T415"/>
      <c r="U415"/>
      <c r="V415"/>
      <c r="W415" s="39"/>
      <c r="X415" s="39"/>
    </row>
    <row r="416" spans="5:24" x14ac:dyDescent="0.2">
      <c r="E416"/>
      <c r="Q416"/>
      <c r="T416"/>
      <c r="U416"/>
      <c r="V416"/>
      <c r="W416" s="39"/>
      <c r="X416" s="39"/>
    </row>
    <row r="417" spans="5:24" x14ac:dyDescent="0.2">
      <c r="E417"/>
      <c r="Q417"/>
      <c r="T417"/>
      <c r="U417"/>
      <c r="V417"/>
      <c r="W417" s="39"/>
      <c r="X417" s="39"/>
    </row>
    <row r="418" spans="5:24" x14ac:dyDescent="0.2">
      <c r="E418"/>
      <c r="Q418"/>
      <c r="T418"/>
      <c r="U418"/>
      <c r="V418"/>
      <c r="W418" s="39"/>
      <c r="X418" s="39"/>
    </row>
    <row r="419" spans="5:24" x14ac:dyDescent="0.2">
      <c r="E419"/>
      <c r="Q419"/>
      <c r="T419"/>
      <c r="U419"/>
      <c r="V419"/>
      <c r="W419" s="39"/>
      <c r="X419" s="39"/>
    </row>
    <row r="420" spans="5:24" x14ac:dyDescent="0.2">
      <c r="E420"/>
      <c r="Q420"/>
      <c r="T420"/>
      <c r="U420"/>
      <c r="V420"/>
      <c r="W420" s="39"/>
      <c r="X420" s="39"/>
    </row>
    <row r="421" spans="5:24" x14ac:dyDescent="0.2">
      <c r="E421"/>
      <c r="Q421"/>
      <c r="T421"/>
      <c r="U421"/>
      <c r="V421"/>
      <c r="W421" s="39"/>
      <c r="X421" s="39"/>
    </row>
    <row r="422" spans="5:24" x14ac:dyDescent="0.2">
      <c r="E422"/>
      <c r="Q422"/>
      <c r="T422"/>
      <c r="U422"/>
      <c r="V422"/>
      <c r="W422" s="39"/>
      <c r="X422" s="39"/>
    </row>
    <row r="423" spans="5:24" x14ac:dyDescent="0.2">
      <c r="E423"/>
      <c r="Q423"/>
      <c r="T423"/>
      <c r="U423"/>
      <c r="V423"/>
      <c r="W423" s="39"/>
      <c r="X423" s="39"/>
    </row>
    <row r="424" spans="5:24" x14ac:dyDescent="0.2">
      <c r="E424"/>
      <c r="Q424"/>
      <c r="T424"/>
      <c r="U424"/>
      <c r="V424"/>
      <c r="W424" s="39"/>
      <c r="X424" s="39"/>
    </row>
    <row r="425" spans="5:24" x14ac:dyDescent="0.2">
      <c r="E425"/>
      <c r="Q425"/>
      <c r="T425"/>
      <c r="U425"/>
      <c r="V425"/>
      <c r="W425" s="39"/>
      <c r="X425" s="39"/>
    </row>
    <row r="426" spans="5:24" x14ac:dyDescent="0.2">
      <c r="E426"/>
      <c r="Q426"/>
      <c r="T426"/>
      <c r="U426"/>
      <c r="V426"/>
      <c r="W426" s="39"/>
      <c r="X426" s="39"/>
    </row>
    <row r="427" spans="5:24" x14ac:dyDescent="0.2">
      <c r="E427"/>
      <c r="Q427"/>
      <c r="T427"/>
      <c r="U427"/>
      <c r="V427"/>
      <c r="W427" s="39"/>
      <c r="X427" s="39"/>
    </row>
    <row r="428" spans="5:24" x14ac:dyDescent="0.2">
      <c r="E428"/>
      <c r="Q428"/>
      <c r="T428"/>
      <c r="U428"/>
      <c r="V428"/>
      <c r="W428" s="39"/>
      <c r="X428" s="39"/>
    </row>
    <row r="429" spans="5:24" x14ac:dyDescent="0.2">
      <c r="E429"/>
      <c r="Q429"/>
      <c r="T429"/>
      <c r="U429"/>
      <c r="V429"/>
      <c r="W429" s="39"/>
      <c r="X429" s="39"/>
    </row>
    <row r="430" spans="5:24" x14ac:dyDescent="0.2">
      <c r="E430"/>
      <c r="Q430"/>
      <c r="T430"/>
      <c r="U430"/>
      <c r="V430"/>
      <c r="W430" s="39"/>
      <c r="X430" s="39"/>
    </row>
    <row r="431" spans="5:24" x14ac:dyDescent="0.2">
      <c r="E431"/>
      <c r="Q431"/>
      <c r="T431"/>
      <c r="U431"/>
      <c r="V431"/>
      <c r="W431" s="39"/>
      <c r="X431" s="39"/>
    </row>
    <row r="432" spans="5:24" x14ac:dyDescent="0.2">
      <c r="E432"/>
      <c r="Q432"/>
      <c r="T432"/>
      <c r="U432"/>
      <c r="V432"/>
      <c r="W432" s="39"/>
      <c r="X432" s="39"/>
    </row>
    <row r="433" spans="5:24" x14ac:dyDescent="0.2">
      <c r="E433"/>
      <c r="Q433"/>
      <c r="T433"/>
      <c r="U433"/>
      <c r="V433"/>
      <c r="W433" s="39"/>
      <c r="X433" s="39"/>
    </row>
    <row r="434" spans="5:24" x14ac:dyDescent="0.2">
      <c r="E434"/>
      <c r="Q434"/>
      <c r="T434"/>
      <c r="U434"/>
      <c r="V434"/>
      <c r="W434" s="39"/>
      <c r="X434" s="39"/>
    </row>
    <row r="435" spans="5:24" x14ac:dyDescent="0.2">
      <c r="E435"/>
      <c r="Q435"/>
      <c r="T435"/>
      <c r="U435"/>
      <c r="V435"/>
      <c r="W435" s="39"/>
      <c r="X435" s="39"/>
    </row>
    <row r="436" spans="5:24" x14ac:dyDescent="0.2">
      <c r="E436"/>
      <c r="Q436"/>
      <c r="T436"/>
      <c r="U436"/>
      <c r="V436"/>
      <c r="W436" s="39"/>
      <c r="X436" s="39"/>
    </row>
    <row r="437" spans="5:24" x14ac:dyDescent="0.2">
      <c r="E437"/>
      <c r="Q437"/>
      <c r="T437"/>
      <c r="U437"/>
      <c r="V437"/>
      <c r="W437" s="39"/>
      <c r="X437" s="39"/>
    </row>
    <row r="438" spans="5:24" x14ac:dyDescent="0.2">
      <c r="E438"/>
      <c r="Q438"/>
      <c r="T438"/>
      <c r="U438"/>
      <c r="V438"/>
      <c r="W438" s="39"/>
      <c r="X438" s="39"/>
    </row>
    <row r="439" spans="5:24" x14ac:dyDescent="0.2">
      <c r="E439"/>
      <c r="Q439"/>
      <c r="T439"/>
      <c r="U439"/>
      <c r="V439"/>
      <c r="W439" s="39"/>
      <c r="X439" s="39"/>
    </row>
    <row r="440" spans="5:24" x14ac:dyDescent="0.2">
      <c r="E440"/>
      <c r="Q440"/>
      <c r="T440"/>
      <c r="U440"/>
      <c r="V440"/>
      <c r="W440" s="39"/>
      <c r="X440" s="39"/>
    </row>
    <row r="441" spans="5:24" x14ac:dyDescent="0.2">
      <c r="E441"/>
      <c r="Q441"/>
      <c r="T441"/>
      <c r="U441"/>
      <c r="V441"/>
      <c r="W441" s="39"/>
      <c r="X441" s="39"/>
    </row>
    <row r="442" spans="5:24" x14ac:dyDescent="0.2">
      <c r="E442"/>
      <c r="Q442"/>
      <c r="T442"/>
      <c r="U442"/>
      <c r="V442"/>
      <c r="W442" s="39"/>
      <c r="X442" s="39"/>
    </row>
    <row r="443" spans="5:24" x14ac:dyDescent="0.2">
      <c r="E443"/>
      <c r="Q443"/>
      <c r="T443"/>
      <c r="U443"/>
      <c r="V443"/>
      <c r="W443" s="39"/>
      <c r="X443" s="39"/>
    </row>
    <row r="444" spans="5:24" x14ac:dyDescent="0.2">
      <c r="E444"/>
      <c r="Q444"/>
      <c r="T444"/>
      <c r="U444"/>
      <c r="V444"/>
      <c r="W444" s="39"/>
      <c r="X444" s="39"/>
    </row>
    <row r="445" spans="5:24" x14ac:dyDescent="0.2">
      <c r="E445"/>
      <c r="Q445"/>
      <c r="T445"/>
      <c r="U445"/>
      <c r="V445"/>
      <c r="W445" s="39"/>
      <c r="X445" s="39"/>
    </row>
    <row r="446" spans="5:24" x14ac:dyDescent="0.2">
      <c r="E446"/>
      <c r="Q446"/>
      <c r="T446"/>
      <c r="U446"/>
      <c r="V446"/>
      <c r="W446" s="39"/>
      <c r="X446" s="39"/>
    </row>
    <row r="447" spans="5:24" x14ac:dyDescent="0.2">
      <c r="E447"/>
      <c r="Q447"/>
      <c r="T447"/>
      <c r="U447"/>
      <c r="V447"/>
      <c r="W447" s="39"/>
      <c r="X447" s="39"/>
    </row>
    <row r="448" spans="5:24" x14ac:dyDescent="0.2">
      <c r="E448"/>
      <c r="Q448"/>
      <c r="T448"/>
      <c r="U448"/>
      <c r="V448"/>
      <c r="W448" s="39"/>
      <c r="X448" s="39"/>
    </row>
    <row r="449" spans="5:24" x14ac:dyDescent="0.2">
      <c r="E449"/>
      <c r="Q449"/>
      <c r="T449"/>
      <c r="U449"/>
      <c r="V449"/>
      <c r="W449" s="39"/>
      <c r="X449" s="39"/>
    </row>
    <row r="450" spans="5:24" x14ac:dyDescent="0.2">
      <c r="E450"/>
      <c r="Q450"/>
      <c r="T450"/>
      <c r="U450"/>
      <c r="V450"/>
      <c r="W450" s="39"/>
      <c r="X450" s="39"/>
    </row>
    <row r="451" spans="5:24" x14ac:dyDescent="0.2">
      <c r="E451"/>
      <c r="Q451"/>
      <c r="T451"/>
      <c r="U451"/>
      <c r="V451"/>
      <c r="W451" s="39"/>
      <c r="X451" s="39"/>
    </row>
    <row r="452" spans="5:24" x14ac:dyDescent="0.2">
      <c r="E452"/>
      <c r="Q452"/>
      <c r="T452"/>
      <c r="U452"/>
      <c r="V452"/>
      <c r="W452" s="39"/>
      <c r="X452" s="39"/>
    </row>
    <row r="453" spans="5:24" x14ac:dyDescent="0.2">
      <c r="E453"/>
      <c r="Q453"/>
      <c r="T453"/>
      <c r="U453"/>
      <c r="V453"/>
      <c r="W453" s="39"/>
      <c r="X453" s="39"/>
    </row>
    <row r="454" spans="5:24" x14ac:dyDescent="0.2">
      <c r="E454"/>
      <c r="Q454"/>
      <c r="T454"/>
      <c r="U454"/>
      <c r="V454"/>
      <c r="W454" s="39"/>
      <c r="X454" s="39"/>
    </row>
    <row r="455" spans="5:24" x14ac:dyDescent="0.2">
      <c r="E455"/>
      <c r="Q455"/>
      <c r="T455"/>
      <c r="U455"/>
      <c r="V455"/>
      <c r="W455" s="39"/>
      <c r="X455" s="39"/>
    </row>
    <row r="456" spans="5:24" x14ac:dyDescent="0.2">
      <c r="E456"/>
      <c r="Q456"/>
      <c r="T456"/>
      <c r="U456"/>
      <c r="V456"/>
      <c r="W456" s="39"/>
      <c r="X456" s="39"/>
    </row>
    <row r="457" spans="5:24" x14ac:dyDescent="0.2">
      <c r="E457"/>
      <c r="Q457"/>
      <c r="T457"/>
      <c r="U457"/>
      <c r="V457"/>
      <c r="W457" s="39"/>
      <c r="X457" s="39"/>
    </row>
    <row r="458" spans="5:24" x14ac:dyDescent="0.2">
      <c r="E458"/>
      <c r="Q458"/>
      <c r="T458"/>
      <c r="U458"/>
      <c r="V458"/>
      <c r="W458" s="39"/>
      <c r="X458" s="39"/>
    </row>
    <row r="459" spans="5:24" x14ac:dyDescent="0.2">
      <c r="E459"/>
      <c r="Q459"/>
      <c r="T459"/>
      <c r="U459"/>
      <c r="V459"/>
      <c r="W459" s="39"/>
      <c r="X459" s="39"/>
    </row>
    <row r="460" spans="5:24" x14ac:dyDescent="0.2">
      <c r="E460"/>
      <c r="Q460"/>
      <c r="T460"/>
      <c r="U460"/>
      <c r="V460"/>
      <c r="W460" s="39"/>
      <c r="X460" s="39"/>
    </row>
    <row r="461" spans="5:24" x14ac:dyDescent="0.2">
      <c r="E461"/>
      <c r="Q461"/>
      <c r="T461"/>
      <c r="U461"/>
      <c r="V461"/>
      <c r="W461" s="39"/>
      <c r="X461" s="39"/>
    </row>
    <row r="462" spans="5:24" x14ac:dyDescent="0.2">
      <c r="E462"/>
      <c r="Q462"/>
      <c r="T462"/>
      <c r="U462"/>
      <c r="V462"/>
      <c r="W462" s="39"/>
      <c r="X462" s="39"/>
    </row>
    <row r="463" spans="5:24" x14ac:dyDescent="0.2">
      <c r="E463"/>
      <c r="Q463"/>
      <c r="T463"/>
      <c r="U463"/>
      <c r="V463"/>
      <c r="W463" s="39"/>
      <c r="X463" s="39"/>
    </row>
    <row r="464" spans="5:24" x14ac:dyDescent="0.2">
      <c r="E464"/>
      <c r="Q464"/>
      <c r="T464"/>
      <c r="U464"/>
      <c r="V464"/>
      <c r="W464" s="39"/>
      <c r="X464" s="39"/>
    </row>
    <row r="465" spans="5:24" x14ac:dyDescent="0.2">
      <c r="E465"/>
      <c r="Q465"/>
      <c r="T465"/>
      <c r="U465"/>
      <c r="V465"/>
      <c r="W465" s="39"/>
      <c r="X465" s="39"/>
    </row>
    <row r="466" spans="5:24" x14ac:dyDescent="0.2">
      <c r="E466"/>
      <c r="Q466"/>
      <c r="T466"/>
      <c r="U466"/>
      <c r="V466"/>
      <c r="W466" s="39"/>
      <c r="X466" s="39"/>
    </row>
    <row r="467" spans="5:24" x14ac:dyDescent="0.2">
      <c r="E467"/>
      <c r="Q467"/>
      <c r="T467"/>
      <c r="U467"/>
      <c r="V467"/>
      <c r="W467" s="39"/>
      <c r="X467" s="39"/>
    </row>
    <row r="468" spans="5:24" x14ac:dyDescent="0.2">
      <c r="E468"/>
      <c r="Q468"/>
      <c r="T468"/>
      <c r="U468"/>
      <c r="V468"/>
      <c r="W468" s="39"/>
      <c r="X468" s="39"/>
    </row>
    <row r="469" spans="5:24" x14ac:dyDescent="0.2">
      <c r="E469"/>
      <c r="Q469"/>
      <c r="T469"/>
      <c r="U469"/>
      <c r="V469"/>
      <c r="W469" s="39"/>
      <c r="X469" s="39"/>
    </row>
    <row r="470" spans="5:24" x14ac:dyDescent="0.2">
      <c r="E470"/>
      <c r="Q470"/>
      <c r="T470"/>
      <c r="U470"/>
      <c r="V470"/>
      <c r="W470" s="39"/>
      <c r="X470" s="39"/>
    </row>
    <row r="471" spans="5:24" x14ac:dyDescent="0.2">
      <c r="E471"/>
      <c r="Q471"/>
      <c r="T471"/>
      <c r="U471"/>
      <c r="V471"/>
      <c r="W471" s="39"/>
      <c r="X471" s="39"/>
    </row>
    <row r="472" spans="5:24" x14ac:dyDescent="0.2">
      <c r="E472"/>
      <c r="Q472"/>
      <c r="T472"/>
      <c r="U472"/>
      <c r="V472"/>
      <c r="W472" s="39"/>
      <c r="X472" s="39"/>
    </row>
    <row r="473" spans="5:24" x14ac:dyDescent="0.2">
      <c r="E473"/>
      <c r="Q473"/>
      <c r="T473"/>
      <c r="U473"/>
      <c r="V473"/>
      <c r="W473" s="39"/>
      <c r="X473" s="39"/>
    </row>
    <row r="474" spans="5:24" x14ac:dyDescent="0.2">
      <c r="E474"/>
      <c r="Q474"/>
      <c r="T474"/>
      <c r="U474"/>
      <c r="V474"/>
      <c r="W474" s="39"/>
      <c r="X474" s="39"/>
    </row>
    <row r="475" spans="5:24" x14ac:dyDescent="0.2">
      <c r="E475"/>
      <c r="Q475"/>
      <c r="T475"/>
      <c r="U475"/>
      <c r="V475"/>
      <c r="W475" s="39"/>
      <c r="X475" s="39"/>
    </row>
    <row r="476" spans="5:24" x14ac:dyDescent="0.2">
      <c r="E476"/>
      <c r="Q476"/>
      <c r="T476"/>
      <c r="U476"/>
      <c r="V476"/>
      <c r="W476" s="39"/>
      <c r="X476" s="39"/>
    </row>
    <row r="477" spans="5:24" x14ac:dyDescent="0.2">
      <c r="E477"/>
      <c r="Q477"/>
      <c r="T477"/>
      <c r="U477"/>
      <c r="V477"/>
      <c r="W477" s="39"/>
      <c r="X477" s="39"/>
    </row>
    <row r="478" spans="5:24" x14ac:dyDescent="0.2">
      <c r="E478"/>
      <c r="Q478"/>
      <c r="T478"/>
      <c r="U478"/>
      <c r="V478"/>
      <c r="W478" s="39"/>
      <c r="X478" s="39"/>
    </row>
    <row r="479" spans="5:24" x14ac:dyDescent="0.2">
      <c r="E479"/>
      <c r="Q479"/>
      <c r="T479"/>
      <c r="U479"/>
      <c r="V479"/>
      <c r="W479" s="39"/>
      <c r="X479" s="39"/>
    </row>
    <row r="480" spans="5:24" x14ac:dyDescent="0.2">
      <c r="E480"/>
      <c r="Q480"/>
      <c r="T480"/>
      <c r="U480"/>
      <c r="V480"/>
      <c r="W480" s="39"/>
      <c r="X480" s="39"/>
    </row>
    <row r="481" spans="5:24" x14ac:dyDescent="0.2">
      <c r="E481"/>
      <c r="Q481"/>
      <c r="T481"/>
      <c r="U481"/>
      <c r="V481"/>
      <c r="W481" s="39"/>
      <c r="X481" s="39"/>
    </row>
    <row r="482" spans="5:24" x14ac:dyDescent="0.2">
      <c r="E482"/>
      <c r="Q482"/>
      <c r="T482"/>
      <c r="U482"/>
      <c r="V482"/>
      <c r="W482" s="39"/>
      <c r="X482" s="39"/>
    </row>
    <row r="483" spans="5:24" x14ac:dyDescent="0.2">
      <c r="E483"/>
      <c r="Q483"/>
      <c r="T483"/>
      <c r="U483"/>
      <c r="V483"/>
      <c r="W483" s="39"/>
      <c r="X483" s="39"/>
    </row>
    <row r="484" spans="5:24" x14ac:dyDescent="0.2">
      <c r="E484"/>
      <c r="Q484"/>
      <c r="T484"/>
      <c r="U484"/>
      <c r="V484"/>
      <c r="W484" s="39"/>
      <c r="X484" s="39"/>
    </row>
    <row r="485" spans="5:24" x14ac:dyDescent="0.2">
      <c r="E485"/>
      <c r="Q485"/>
      <c r="T485"/>
      <c r="U485"/>
      <c r="V485"/>
      <c r="W485" s="39"/>
      <c r="X485" s="39"/>
    </row>
    <row r="486" spans="5:24" x14ac:dyDescent="0.2">
      <c r="E486"/>
      <c r="Q486"/>
      <c r="T486"/>
      <c r="U486"/>
      <c r="V486"/>
      <c r="W486" s="39"/>
      <c r="X486" s="39"/>
    </row>
    <row r="487" spans="5:24" x14ac:dyDescent="0.2">
      <c r="E487"/>
      <c r="Q487"/>
      <c r="T487"/>
      <c r="U487"/>
      <c r="V487"/>
      <c r="W487" s="39"/>
      <c r="X487" s="39"/>
    </row>
    <row r="488" spans="5:24" x14ac:dyDescent="0.2">
      <c r="E488"/>
      <c r="Q488"/>
      <c r="T488"/>
      <c r="U488"/>
      <c r="V488"/>
      <c r="W488" s="39"/>
      <c r="X488" s="39"/>
    </row>
    <row r="489" spans="5:24" x14ac:dyDescent="0.2">
      <c r="E489"/>
      <c r="Q489"/>
      <c r="T489"/>
      <c r="U489"/>
      <c r="V489"/>
      <c r="W489" s="39"/>
      <c r="X489" s="39"/>
    </row>
    <row r="490" spans="5:24" x14ac:dyDescent="0.2">
      <c r="E490"/>
      <c r="Q490"/>
      <c r="T490"/>
      <c r="U490"/>
      <c r="V490"/>
      <c r="W490" s="39"/>
      <c r="X490" s="39"/>
    </row>
    <row r="491" spans="5:24" x14ac:dyDescent="0.2">
      <c r="E491"/>
      <c r="Q491"/>
      <c r="T491"/>
      <c r="U491"/>
      <c r="V491"/>
      <c r="W491" s="39"/>
      <c r="X491" s="39"/>
    </row>
    <row r="492" spans="5:24" x14ac:dyDescent="0.2">
      <c r="E492"/>
      <c r="Q492"/>
      <c r="T492"/>
      <c r="U492"/>
      <c r="V492"/>
      <c r="W492" s="39"/>
      <c r="X492" s="39"/>
    </row>
    <row r="493" spans="5:24" x14ac:dyDescent="0.2">
      <c r="E493"/>
      <c r="Q493"/>
      <c r="T493"/>
      <c r="U493"/>
      <c r="V493"/>
      <c r="W493" s="39"/>
      <c r="X493" s="39"/>
    </row>
    <row r="494" spans="5:24" x14ac:dyDescent="0.2">
      <c r="E494"/>
      <c r="Q494"/>
      <c r="T494"/>
      <c r="U494"/>
      <c r="V494"/>
      <c r="W494" s="39"/>
      <c r="X494" s="39"/>
    </row>
    <row r="495" spans="5:24" x14ac:dyDescent="0.2">
      <c r="E495"/>
      <c r="Q495"/>
      <c r="T495"/>
      <c r="U495"/>
      <c r="V495"/>
      <c r="W495" s="39"/>
      <c r="X495" s="39"/>
    </row>
    <row r="496" spans="5:24" x14ac:dyDescent="0.2">
      <c r="E496"/>
      <c r="Q496"/>
      <c r="T496"/>
      <c r="U496"/>
      <c r="V496"/>
      <c r="W496" s="39"/>
      <c r="X496" s="39"/>
    </row>
    <row r="497" spans="5:24" x14ac:dyDescent="0.2">
      <c r="E497"/>
      <c r="Q497"/>
      <c r="T497"/>
      <c r="U497"/>
      <c r="V497"/>
      <c r="W497" s="39"/>
      <c r="X497" s="39"/>
    </row>
    <row r="498" spans="5:24" x14ac:dyDescent="0.2">
      <c r="E498"/>
      <c r="Q498"/>
      <c r="T498"/>
      <c r="U498"/>
      <c r="V498"/>
      <c r="W498" s="39"/>
      <c r="X498" s="39"/>
    </row>
    <row r="499" spans="5:24" x14ac:dyDescent="0.2">
      <c r="E499"/>
      <c r="Q499"/>
      <c r="T499"/>
      <c r="U499"/>
      <c r="V499"/>
      <c r="W499" s="39"/>
      <c r="X499" s="39"/>
    </row>
    <row r="500" spans="5:24" x14ac:dyDescent="0.2">
      <c r="E500"/>
      <c r="Q500"/>
      <c r="T500"/>
      <c r="U500"/>
      <c r="V500"/>
      <c r="W500" s="39"/>
      <c r="X500" s="39"/>
    </row>
    <row r="501" spans="5:24" x14ac:dyDescent="0.2">
      <c r="E501"/>
      <c r="Q501"/>
      <c r="T501"/>
      <c r="U501"/>
      <c r="V501"/>
      <c r="W501" s="39"/>
      <c r="X501" s="39"/>
    </row>
    <row r="502" spans="5:24" x14ac:dyDescent="0.2">
      <c r="E502"/>
      <c r="Q502"/>
      <c r="T502"/>
      <c r="U502"/>
      <c r="V502"/>
      <c r="W502" s="39"/>
      <c r="X502" s="39"/>
    </row>
    <row r="503" spans="5:24" x14ac:dyDescent="0.2">
      <c r="E503"/>
      <c r="Q503"/>
      <c r="T503"/>
      <c r="U503"/>
      <c r="V503"/>
      <c r="W503" s="39"/>
      <c r="X503" s="39"/>
    </row>
    <row r="504" spans="5:24" x14ac:dyDescent="0.2">
      <c r="E504"/>
      <c r="Q504"/>
      <c r="T504"/>
      <c r="U504"/>
      <c r="V504"/>
      <c r="W504" s="39"/>
      <c r="X504" s="39"/>
    </row>
    <row r="505" spans="5:24" x14ac:dyDescent="0.2">
      <c r="E505"/>
      <c r="Q505"/>
      <c r="T505"/>
      <c r="U505"/>
      <c r="V505"/>
      <c r="W505" s="39"/>
      <c r="X505" s="39"/>
    </row>
    <row r="506" spans="5:24" x14ac:dyDescent="0.2">
      <c r="E506"/>
      <c r="Q506"/>
      <c r="T506"/>
      <c r="U506"/>
      <c r="V506"/>
      <c r="W506" s="39"/>
      <c r="X506" s="39"/>
    </row>
    <row r="507" spans="5:24" x14ac:dyDescent="0.2">
      <c r="E507"/>
      <c r="Q507"/>
      <c r="T507"/>
      <c r="U507"/>
      <c r="V507"/>
      <c r="W507" s="39"/>
      <c r="X507" s="39"/>
    </row>
    <row r="508" spans="5:24" x14ac:dyDescent="0.2">
      <c r="E508"/>
      <c r="Q508"/>
      <c r="T508"/>
      <c r="U508"/>
      <c r="V508"/>
      <c r="W508" s="39"/>
      <c r="X508" s="39"/>
    </row>
    <row r="509" spans="5:24" x14ac:dyDescent="0.2">
      <c r="E509"/>
      <c r="Q509"/>
      <c r="T509"/>
      <c r="U509"/>
      <c r="V509"/>
      <c r="W509" s="39"/>
      <c r="X509" s="39"/>
    </row>
    <row r="510" spans="5:24" x14ac:dyDescent="0.2">
      <c r="E510"/>
      <c r="Q510"/>
      <c r="T510"/>
      <c r="U510"/>
      <c r="V510"/>
      <c r="W510" s="39"/>
      <c r="X510" s="39"/>
    </row>
    <row r="511" spans="5:24" x14ac:dyDescent="0.2">
      <c r="E511"/>
      <c r="Q511"/>
      <c r="T511"/>
      <c r="U511"/>
      <c r="V511"/>
      <c r="W511" s="39"/>
      <c r="X511" s="39"/>
    </row>
    <row r="512" spans="5:24" x14ac:dyDescent="0.2">
      <c r="E512"/>
      <c r="Q512"/>
      <c r="T512"/>
      <c r="U512"/>
      <c r="V512"/>
      <c r="W512" s="39"/>
      <c r="X512" s="39"/>
    </row>
    <row r="513" spans="5:24" x14ac:dyDescent="0.2">
      <c r="E513"/>
      <c r="Q513"/>
      <c r="T513"/>
      <c r="U513"/>
      <c r="V513"/>
      <c r="W513" s="39"/>
      <c r="X513" s="39"/>
    </row>
    <row r="514" spans="5:24" x14ac:dyDescent="0.2">
      <c r="E514"/>
      <c r="Q514"/>
      <c r="T514"/>
      <c r="U514"/>
      <c r="V514"/>
      <c r="W514" s="39"/>
      <c r="X514" s="39"/>
    </row>
    <row r="515" spans="5:24" x14ac:dyDescent="0.2">
      <c r="E515"/>
      <c r="Q515"/>
      <c r="T515"/>
      <c r="U515"/>
      <c r="V515"/>
      <c r="W515" s="39"/>
      <c r="X515" s="39"/>
    </row>
    <row r="516" spans="5:24" x14ac:dyDescent="0.2">
      <c r="E516"/>
      <c r="Q516"/>
      <c r="T516"/>
      <c r="U516"/>
      <c r="V516"/>
      <c r="W516" s="39"/>
      <c r="X516" s="39"/>
    </row>
    <row r="517" spans="5:24" x14ac:dyDescent="0.2">
      <c r="E517"/>
      <c r="Q517"/>
      <c r="T517"/>
      <c r="U517"/>
      <c r="V517"/>
      <c r="W517" s="39"/>
      <c r="X517" s="39"/>
    </row>
    <row r="518" spans="5:24" x14ac:dyDescent="0.2">
      <c r="E518"/>
      <c r="Q518"/>
      <c r="T518"/>
      <c r="U518"/>
      <c r="V518"/>
      <c r="W518" s="39"/>
      <c r="X518" s="39"/>
    </row>
    <row r="519" spans="5:24" x14ac:dyDescent="0.2">
      <c r="E519"/>
      <c r="Q519"/>
      <c r="T519"/>
      <c r="U519"/>
      <c r="V519"/>
      <c r="W519" s="39"/>
      <c r="X519" s="39"/>
    </row>
    <row r="520" spans="5:24" x14ac:dyDescent="0.2">
      <c r="E520"/>
      <c r="Q520"/>
      <c r="T520"/>
      <c r="U520"/>
      <c r="V520"/>
      <c r="W520" s="39"/>
      <c r="X520" s="39"/>
    </row>
    <row r="521" spans="5:24" x14ac:dyDescent="0.2">
      <c r="E521"/>
      <c r="Q521"/>
      <c r="T521"/>
      <c r="U521"/>
      <c r="V521"/>
      <c r="W521" s="39"/>
      <c r="X521" s="39"/>
    </row>
    <row r="522" spans="5:24" x14ac:dyDescent="0.2">
      <c r="E522"/>
      <c r="Q522"/>
      <c r="T522"/>
      <c r="U522"/>
      <c r="V522"/>
      <c r="W522" s="39"/>
      <c r="X522" s="39"/>
    </row>
    <row r="523" spans="5:24" x14ac:dyDescent="0.2">
      <c r="E523"/>
      <c r="Q523"/>
      <c r="T523"/>
      <c r="U523"/>
      <c r="V523"/>
      <c r="W523" s="39"/>
      <c r="X523" s="39"/>
    </row>
    <row r="524" spans="5:24" x14ac:dyDescent="0.2">
      <c r="E524"/>
      <c r="Q524"/>
      <c r="T524"/>
      <c r="U524"/>
      <c r="V524"/>
      <c r="W524" s="39"/>
      <c r="X524" s="39"/>
    </row>
    <row r="525" spans="5:24" x14ac:dyDescent="0.2">
      <c r="E525"/>
      <c r="Q525"/>
      <c r="T525"/>
      <c r="U525"/>
      <c r="V525"/>
      <c r="W525" s="39"/>
      <c r="X525" s="39"/>
    </row>
    <row r="526" spans="5:24" x14ac:dyDescent="0.2">
      <c r="E526"/>
      <c r="Q526"/>
      <c r="T526"/>
      <c r="U526"/>
      <c r="V526"/>
      <c r="W526" s="39"/>
      <c r="X526" s="39"/>
    </row>
    <row r="527" spans="5:24" x14ac:dyDescent="0.2">
      <c r="E527"/>
      <c r="Q527"/>
      <c r="T527"/>
      <c r="U527"/>
      <c r="V527"/>
      <c r="W527" s="39"/>
      <c r="X527" s="39"/>
    </row>
    <row r="528" spans="5:24" x14ac:dyDescent="0.2">
      <c r="E528"/>
      <c r="Q528"/>
      <c r="T528"/>
      <c r="U528"/>
      <c r="V528"/>
      <c r="W528" s="39"/>
      <c r="X528" s="39"/>
    </row>
    <row r="529" spans="5:24" x14ac:dyDescent="0.2">
      <c r="E529"/>
      <c r="Q529"/>
      <c r="T529"/>
      <c r="U529"/>
      <c r="V529"/>
      <c r="W529" s="39"/>
      <c r="X529" s="39"/>
    </row>
    <row r="530" spans="5:24" x14ac:dyDescent="0.2">
      <c r="E530"/>
      <c r="Q530"/>
      <c r="T530"/>
      <c r="U530"/>
      <c r="V530"/>
      <c r="W530" s="39"/>
      <c r="X530" s="39"/>
    </row>
    <row r="531" spans="5:24" x14ac:dyDescent="0.2">
      <c r="E531"/>
      <c r="Q531"/>
      <c r="T531"/>
      <c r="U531"/>
      <c r="V531"/>
      <c r="W531" s="39"/>
      <c r="X531" s="39"/>
    </row>
    <row r="532" spans="5:24" x14ac:dyDescent="0.2">
      <c r="E532"/>
      <c r="Q532"/>
      <c r="T532"/>
      <c r="U532"/>
      <c r="V532"/>
      <c r="W532" s="39"/>
      <c r="X532" s="39"/>
    </row>
    <row r="533" spans="5:24" x14ac:dyDescent="0.2">
      <c r="E533"/>
      <c r="Q533"/>
      <c r="T533"/>
      <c r="U533"/>
      <c r="V533"/>
      <c r="W533" s="39"/>
      <c r="X533" s="39"/>
    </row>
    <row r="534" spans="5:24" x14ac:dyDescent="0.2">
      <c r="E534"/>
      <c r="Q534"/>
      <c r="T534"/>
      <c r="U534"/>
      <c r="V534"/>
      <c r="W534" s="39"/>
      <c r="X534" s="39"/>
    </row>
    <row r="535" spans="5:24" x14ac:dyDescent="0.2">
      <c r="E535"/>
      <c r="Q535"/>
      <c r="T535"/>
      <c r="U535"/>
      <c r="V535"/>
      <c r="W535" s="39"/>
      <c r="X535" s="39"/>
    </row>
    <row r="536" spans="5:24" x14ac:dyDescent="0.2">
      <c r="E536"/>
      <c r="Q536"/>
      <c r="T536"/>
      <c r="U536"/>
      <c r="V536"/>
      <c r="W536" s="39"/>
      <c r="X536" s="39"/>
    </row>
    <row r="537" spans="5:24" x14ac:dyDescent="0.2">
      <c r="E537"/>
      <c r="Q537"/>
      <c r="T537"/>
      <c r="U537"/>
      <c r="V537"/>
      <c r="W537" s="39"/>
      <c r="X537" s="39"/>
    </row>
    <row r="538" spans="5:24" x14ac:dyDescent="0.2">
      <c r="E538"/>
      <c r="Q538"/>
      <c r="T538"/>
      <c r="U538"/>
      <c r="V538"/>
      <c r="W538" s="39"/>
      <c r="X538" s="39"/>
    </row>
    <row r="539" spans="5:24" x14ac:dyDescent="0.2">
      <c r="E539"/>
      <c r="Q539"/>
      <c r="T539"/>
      <c r="U539"/>
      <c r="V539"/>
      <c r="W539" s="39"/>
      <c r="X539" s="39"/>
    </row>
    <row r="540" spans="5:24" x14ac:dyDescent="0.2">
      <c r="E540"/>
      <c r="Q540"/>
      <c r="T540"/>
      <c r="U540"/>
      <c r="V540"/>
      <c r="W540" s="39"/>
      <c r="X540" s="39"/>
    </row>
    <row r="541" spans="5:24" x14ac:dyDescent="0.2">
      <c r="E541"/>
      <c r="Q541"/>
      <c r="T541"/>
      <c r="U541"/>
      <c r="V541"/>
      <c r="W541" s="39"/>
      <c r="X541" s="39"/>
    </row>
    <row r="542" spans="5:24" x14ac:dyDescent="0.2">
      <c r="E542"/>
      <c r="Q542"/>
      <c r="T542"/>
      <c r="U542"/>
      <c r="V542"/>
      <c r="W542" s="39"/>
      <c r="X542" s="39"/>
    </row>
    <row r="543" spans="5:24" x14ac:dyDescent="0.2">
      <c r="E543"/>
      <c r="Q543"/>
      <c r="T543"/>
      <c r="U543"/>
      <c r="V543"/>
      <c r="W543" s="39"/>
      <c r="X543" s="39"/>
    </row>
    <row r="544" spans="5:24" x14ac:dyDescent="0.2">
      <c r="E544"/>
      <c r="Q544"/>
      <c r="T544"/>
      <c r="U544"/>
      <c r="V544"/>
      <c r="W544" s="39"/>
      <c r="X544" s="39"/>
    </row>
    <row r="545" spans="5:24" x14ac:dyDescent="0.2">
      <c r="E545"/>
      <c r="Q545"/>
      <c r="T545"/>
      <c r="U545"/>
      <c r="V545"/>
      <c r="W545" s="39"/>
      <c r="X545" s="39"/>
    </row>
    <row r="546" spans="5:24" x14ac:dyDescent="0.2">
      <c r="E546"/>
      <c r="Q546"/>
      <c r="T546"/>
      <c r="U546"/>
      <c r="V546"/>
      <c r="W546" s="39"/>
      <c r="X546" s="39"/>
    </row>
    <row r="547" spans="5:24" x14ac:dyDescent="0.2">
      <c r="E547"/>
      <c r="Q547"/>
      <c r="T547"/>
      <c r="U547"/>
      <c r="V547"/>
      <c r="W547" s="39"/>
      <c r="X547" s="39"/>
    </row>
    <row r="548" spans="5:24" x14ac:dyDescent="0.2">
      <c r="E548"/>
      <c r="Q548"/>
      <c r="T548"/>
      <c r="U548"/>
      <c r="V548"/>
      <c r="W548" s="39"/>
      <c r="X548" s="39"/>
    </row>
    <row r="549" spans="5:24" x14ac:dyDescent="0.2">
      <c r="E549"/>
      <c r="Q549"/>
      <c r="T549"/>
      <c r="U549"/>
      <c r="V549"/>
      <c r="W549" s="39"/>
      <c r="X549" s="39"/>
    </row>
    <row r="550" spans="5:24" x14ac:dyDescent="0.2">
      <c r="E550"/>
      <c r="Q550"/>
      <c r="T550"/>
      <c r="U550"/>
      <c r="V550"/>
      <c r="W550" s="39"/>
      <c r="X550" s="39"/>
    </row>
    <row r="551" spans="5:24" x14ac:dyDescent="0.2">
      <c r="E551"/>
      <c r="Q551"/>
      <c r="T551"/>
      <c r="U551"/>
      <c r="V551"/>
      <c r="W551" s="39"/>
      <c r="X551" s="39"/>
    </row>
    <row r="552" spans="5:24" x14ac:dyDescent="0.2">
      <c r="E552"/>
      <c r="Q552"/>
      <c r="T552"/>
      <c r="U552"/>
      <c r="V552"/>
      <c r="W552" s="39"/>
      <c r="X552" s="39"/>
    </row>
    <row r="553" spans="5:24" x14ac:dyDescent="0.2">
      <c r="E553"/>
      <c r="Q553"/>
      <c r="T553"/>
      <c r="U553"/>
      <c r="V553"/>
      <c r="W553" s="39"/>
      <c r="X553" s="39"/>
    </row>
    <row r="554" spans="5:24" x14ac:dyDescent="0.2">
      <c r="E554"/>
      <c r="Q554"/>
      <c r="T554"/>
      <c r="U554"/>
      <c r="V554"/>
      <c r="W554" s="39"/>
      <c r="X554" s="39"/>
    </row>
    <row r="555" spans="5:24" x14ac:dyDescent="0.2">
      <c r="E555"/>
      <c r="Q555"/>
      <c r="T555"/>
      <c r="U555"/>
      <c r="V555"/>
      <c r="W555" s="39"/>
      <c r="X555" s="39"/>
    </row>
    <row r="556" spans="5:24" x14ac:dyDescent="0.2">
      <c r="E556"/>
      <c r="Q556"/>
      <c r="T556"/>
      <c r="U556"/>
      <c r="V556"/>
      <c r="W556" s="39"/>
      <c r="X556" s="39"/>
    </row>
    <row r="557" spans="5:24" x14ac:dyDescent="0.2">
      <c r="E557"/>
      <c r="Q557"/>
      <c r="T557"/>
      <c r="U557"/>
      <c r="V557"/>
      <c r="W557" s="39"/>
      <c r="X557" s="39"/>
    </row>
    <row r="558" spans="5:24" x14ac:dyDescent="0.2">
      <c r="E558"/>
      <c r="Q558"/>
      <c r="T558"/>
      <c r="U558"/>
      <c r="V558"/>
      <c r="W558" s="39"/>
      <c r="X558" s="39"/>
    </row>
    <row r="559" spans="5:24" x14ac:dyDescent="0.2">
      <c r="E559"/>
      <c r="Q559"/>
      <c r="T559"/>
      <c r="U559"/>
      <c r="V559"/>
      <c r="W559" s="39"/>
      <c r="X559" s="39"/>
    </row>
    <row r="560" spans="5:24" x14ac:dyDescent="0.2">
      <c r="E560"/>
      <c r="Q560"/>
      <c r="T560"/>
      <c r="U560"/>
      <c r="V560"/>
      <c r="W560" s="39"/>
      <c r="X560" s="39"/>
    </row>
    <row r="561" spans="5:24" x14ac:dyDescent="0.2">
      <c r="E561"/>
      <c r="Q561"/>
      <c r="T561"/>
      <c r="U561"/>
      <c r="V561"/>
      <c r="W561" s="39"/>
      <c r="X561" s="39"/>
    </row>
    <row r="562" spans="5:24" x14ac:dyDescent="0.2">
      <c r="E562"/>
      <c r="Q562"/>
      <c r="T562"/>
      <c r="U562"/>
      <c r="V562"/>
      <c r="W562" s="39"/>
      <c r="X562" s="39"/>
    </row>
    <row r="563" spans="5:24" x14ac:dyDescent="0.2">
      <c r="E563"/>
      <c r="Q563"/>
      <c r="T563"/>
      <c r="U563"/>
      <c r="V563"/>
      <c r="W563" s="39"/>
      <c r="X563" s="39"/>
    </row>
    <row r="564" spans="5:24" x14ac:dyDescent="0.2">
      <c r="E564"/>
      <c r="Q564"/>
      <c r="T564"/>
      <c r="U564"/>
      <c r="V564"/>
      <c r="W564" s="39"/>
      <c r="X564" s="39"/>
    </row>
    <row r="565" spans="5:24" x14ac:dyDescent="0.2">
      <c r="E565"/>
      <c r="Q565"/>
      <c r="T565"/>
      <c r="U565"/>
      <c r="V565"/>
      <c r="W565" s="39"/>
      <c r="X565" s="39"/>
    </row>
    <row r="566" spans="5:24" x14ac:dyDescent="0.2">
      <c r="E566"/>
      <c r="Q566"/>
      <c r="T566"/>
      <c r="U566"/>
      <c r="V566"/>
      <c r="W566" s="39"/>
      <c r="X566" s="39"/>
    </row>
    <row r="567" spans="5:24" x14ac:dyDescent="0.2">
      <c r="E567"/>
      <c r="Q567"/>
      <c r="T567"/>
      <c r="U567"/>
      <c r="V567"/>
      <c r="W567" s="39"/>
      <c r="X567" s="39"/>
    </row>
    <row r="568" spans="5:24" x14ac:dyDescent="0.2">
      <c r="E568"/>
      <c r="Q568"/>
      <c r="T568"/>
      <c r="U568"/>
      <c r="V568"/>
      <c r="W568" s="39"/>
      <c r="X568" s="39"/>
    </row>
    <row r="569" spans="5:24" x14ac:dyDescent="0.2">
      <c r="E569"/>
      <c r="Q569"/>
      <c r="T569"/>
      <c r="U569"/>
      <c r="V569"/>
      <c r="W569" s="39"/>
      <c r="X569" s="39"/>
    </row>
    <row r="570" spans="5:24" x14ac:dyDescent="0.2">
      <c r="E570"/>
      <c r="Q570"/>
      <c r="T570"/>
      <c r="U570"/>
      <c r="V570"/>
      <c r="W570" s="39"/>
      <c r="X570" s="39"/>
    </row>
    <row r="571" spans="5:24" x14ac:dyDescent="0.2">
      <c r="E571"/>
      <c r="Q571"/>
      <c r="T571"/>
      <c r="U571"/>
      <c r="V571"/>
      <c r="W571" s="39"/>
      <c r="X571" s="39"/>
    </row>
    <row r="572" spans="5:24" x14ac:dyDescent="0.2">
      <c r="E572"/>
      <c r="Q572"/>
      <c r="T572"/>
      <c r="U572"/>
      <c r="V572"/>
      <c r="W572" s="39"/>
      <c r="X572" s="39"/>
    </row>
    <row r="573" spans="5:24" x14ac:dyDescent="0.2">
      <c r="E573"/>
      <c r="Q573"/>
      <c r="T573"/>
      <c r="U573"/>
      <c r="V573"/>
      <c r="W573" s="39"/>
      <c r="X573" s="39"/>
    </row>
    <row r="574" spans="5:24" x14ac:dyDescent="0.2">
      <c r="E574"/>
      <c r="Q574"/>
      <c r="T574"/>
      <c r="U574"/>
      <c r="V574"/>
      <c r="W574" s="39"/>
      <c r="X574" s="39"/>
    </row>
    <row r="575" spans="5:24" x14ac:dyDescent="0.2">
      <c r="E575"/>
      <c r="Q575"/>
      <c r="T575"/>
      <c r="U575"/>
      <c r="V575"/>
      <c r="W575" s="39"/>
      <c r="X575" s="39"/>
    </row>
    <row r="576" spans="5:24" x14ac:dyDescent="0.2">
      <c r="E576"/>
      <c r="Q576"/>
      <c r="T576"/>
      <c r="U576"/>
      <c r="V576"/>
      <c r="W576" s="39"/>
      <c r="X576" s="39"/>
    </row>
    <row r="577" spans="5:24" x14ac:dyDescent="0.2">
      <c r="E577"/>
      <c r="Q577"/>
      <c r="T577"/>
      <c r="U577"/>
      <c r="V577"/>
      <c r="W577" s="39"/>
      <c r="X577" s="39"/>
    </row>
    <row r="578" spans="5:24" x14ac:dyDescent="0.2">
      <c r="E578"/>
      <c r="Q578"/>
      <c r="T578"/>
      <c r="U578"/>
      <c r="V578"/>
      <c r="W578" s="39"/>
      <c r="X578" s="39"/>
    </row>
    <row r="579" spans="5:24" x14ac:dyDescent="0.2">
      <c r="E579"/>
      <c r="Q579"/>
      <c r="T579"/>
      <c r="U579"/>
      <c r="V579"/>
      <c r="W579" s="39"/>
      <c r="X579" s="39"/>
    </row>
    <row r="580" spans="5:24" x14ac:dyDescent="0.2">
      <c r="E580"/>
      <c r="Q580"/>
      <c r="T580"/>
      <c r="U580"/>
      <c r="V580"/>
      <c r="W580" s="39"/>
      <c r="X580" s="39"/>
    </row>
    <row r="581" spans="5:24" x14ac:dyDescent="0.2">
      <c r="E581"/>
      <c r="Q581"/>
      <c r="T581"/>
      <c r="U581"/>
      <c r="V581"/>
      <c r="W581" s="39"/>
      <c r="X581" s="39"/>
    </row>
    <row r="582" spans="5:24" x14ac:dyDescent="0.2">
      <c r="E582"/>
      <c r="Q582"/>
      <c r="T582"/>
      <c r="U582"/>
      <c r="V582"/>
      <c r="W582" s="39"/>
      <c r="X582" s="39"/>
    </row>
    <row r="583" spans="5:24" x14ac:dyDescent="0.2">
      <c r="E583"/>
      <c r="Q583"/>
      <c r="T583"/>
      <c r="U583"/>
      <c r="V583"/>
      <c r="W583" s="39"/>
      <c r="X583" s="39"/>
    </row>
    <row r="584" spans="5:24" x14ac:dyDescent="0.2">
      <c r="E584"/>
      <c r="Q584"/>
      <c r="T584"/>
      <c r="U584"/>
      <c r="V584"/>
      <c r="W584" s="39"/>
      <c r="X584" s="39"/>
    </row>
    <row r="585" spans="5:24" x14ac:dyDescent="0.2">
      <c r="E585"/>
      <c r="Q585"/>
      <c r="T585"/>
      <c r="U585"/>
      <c r="V585"/>
      <c r="W585" s="39"/>
      <c r="X585" s="39"/>
    </row>
    <row r="586" spans="5:24" x14ac:dyDescent="0.2">
      <c r="E586"/>
      <c r="Q586"/>
      <c r="T586"/>
      <c r="U586"/>
      <c r="V586"/>
      <c r="W586" s="39"/>
      <c r="X586" s="39"/>
    </row>
    <row r="587" spans="5:24" x14ac:dyDescent="0.2">
      <c r="E587"/>
      <c r="Q587"/>
      <c r="T587"/>
      <c r="U587"/>
      <c r="V587"/>
      <c r="W587" s="39"/>
      <c r="X587" s="39"/>
    </row>
    <row r="588" spans="5:24" x14ac:dyDescent="0.2">
      <c r="E588"/>
      <c r="Q588"/>
      <c r="T588"/>
      <c r="U588"/>
      <c r="V588"/>
      <c r="W588" s="39"/>
      <c r="X588" s="39"/>
    </row>
    <row r="589" spans="5:24" x14ac:dyDescent="0.2">
      <c r="E589"/>
      <c r="Q589"/>
      <c r="T589"/>
      <c r="U589"/>
      <c r="V589"/>
      <c r="W589" s="39"/>
      <c r="X589" s="39"/>
    </row>
    <row r="590" spans="5:24" x14ac:dyDescent="0.2">
      <c r="E590"/>
      <c r="Q590"/>
      <c r="T590"/>
      <c r="U590"/>
      <c r="V590"/>
      <c r="W590" s="39"/>
      <c r="X590" s="39"/>
    </row>
    <row r="591" spans="5:24" x14ac:dyDescent="0.2">
      <c r="E591"/>
      <c r="Q591"/>
      <c r="T591"/>
      <c r="U591"/>
      <c r="V591"/>
      <c r="W591" s="39"/>
      <c r="X591" s="39"/>
    </row>
    <row r="592" spans="5:24" x14ac:dyDescent="0.2">
      <c r="E592"/>
      <c r="Q592"/>
      <c r="T592"/>
      <c r="U592"/>
      <c r="V592"/>
      <c r="W592" s="39"/>
      <c r="X592" s="39"/>
    </row>
    <row r="593" spans="5:24" x14ac:dyDescent="0.2">
      <c r="E593"/>
      <c r="Q593"/>
      <c r="T593"/>
      <c r="U593"/>
      <c r="V593"/>
      <c r="W593" s="39"/>
      <c r="X593" s="39"/>
    </row>
    <row r="594" spans="5:24" x14ac:dyDescent="0.2">
      <c r="E594"/>
      <c r="Q594"/>
      <c r="T594"/>
      <c r="U594"/>
      <c r="V594"/>
      <c r="W594" s="39"/>
      <c r="X594" s="39"/>
    </row>
    <row r="595" spans="5:24" x14ac:dyDescent="0.2">
      <c r="E595"/>
      <c r="Q595"/>
      <c r="T595"/>
      <c r="U595"/>
      <c r="V595"/>
      <c r="W595" s="39"/>
      <c r="X595" s="39"/>
    </row>
    <row r="596" spans="5:24" x14ac:dyDescent="0.2">
      <c r="E596"/>
      <c r="Q596"/>
      <c r="T596"/>
      <c r="U596"/>
      <c r="V596"/>
      <c r="W596" s="39"/>
      <c r="X596" s="39"/>
    </row>
    <row r="597" spans="5:24" x14ac:dyDescent="0.2">
      <c r="E597"/>
      <c r="Q597"/>
      <c r="T597"/>
      <c r="U597"/>
      <c r="V597"/>
      <c r="W597" s="39"/>
      <c r="X597" s="39"/>
    </row>
    <row r="598" spans="5:24" x14ac:dyDescent="0.2">
      <c r="E598"/>
      <c r="Q598"/>
      <c r="T598"/>
      <c r="U598"/>
      <c r="V598"/>
      <c r="W598" s="39"/>
      <c r="X598" s="39"/>
    </row>
    <row r="599" spans="5:24" x14ac:dyDescent="0.2">
      <c r="E599"/>
      <c r="Q599"/>
      <c r="T599"/>
      <c r="U599"/>
      <c r="V599"/>
      <c r="W599" s="39"/>
      <c r="X599" s="39"/>
    </row>
    <row r="600" spans="5:24" x14ac:dyDescent="0.2">
      <c r="E600"/>
      <c r="Q600"/>
      <c r="T600"/>
      <c r="U600"/>
      <c r="V600"/>
      <c r="W600" s="39"/>
      <c r="X600" s="39"/>
    </row>
    <row r="601" spans="5:24" x14ac:dyDescent="0.2">
      <c r="E601"/>
      <c r="Q601"/>
      <c r="T601"/>
      <c r="U601"/>
      <c r="V601"/>
      <c r="W601" s="39"/>
      <c r="X601" s="39"/>
    </row>
    <row r="602" spans="5:24" x14ac:dyDescent="0.2">
      <c r="E602"/>
      <c r="Q602"/>
      <c r="T602"/>
      <c r="U602"/>
      <c r="V602"/>
      <c r="W602" s="39"/>
      <c r="X602" s="39"/>
    </row>
    <row r="603" spans="5:24" x14ac:dyDescent="0.2">
      <c r="E603"/>
      <c r="Q603"/>
      <c r="T603"/>
      <c r="U603"/>
      <c r="V603"/>
      <c r="W603" s="39"/>
      <c r="X603" s="39"/>
    </row>
    <row r="604" spans="5:24" x14ac:dyDescent="0.2">
      <c r="E604"/>
      <c r="Q604"/>
      <c r="T604"/>
      <c r="U604"/>
      <c r="V604"/>
      <c r="W604" s="39"/>
      <c r="X604" s="39"/>
    </row>
    <row r="605" spans="5:24" x14ac:dyDescent="0.2">
      <c r="E605"/>
      <c r="Q605"/>
      <c r="T605"/>
      <c r="U605"/>
      <c r="V605"/>
      <c r="W605" s="39"/>
      <c r="X605" s="39"/>
    </row>
    <row r="606" spans="5:24" x14ac:dyDescent="0.2">
      <c r="E606"/>
      <c r="Q606"/>
      <c r="T606"/>
      <c r="U606"/>
      <c r="V606"/>
      <c r="W606" s="39"/>
      <c r="X606" s="39"/>
    </row>
    <row r="607" spans="5:24" x14ac:dyDescent="0.2">
      <c r="E607"/>
      <c r="Q607"/>
      <c r="T607"/>
      <c r="U607"/>
      <c r="V607"/>
      <c r="W607" s="39"/>
      <c r="X607" s="39"/>
    </row>
    <row r="608" spans="5:24" x14ac:dyDescent="0.2">
      <c r="E608"/>
      <c r="Q608"/>
      <c r="T608"/>
      <c r="U608"/>
      <c r="V608"/>
      <c r="W608" s="39"/>
      <c r="X608" s="39"/>
    </row>
    <row r="609" spans="5:24" x14ac:dyDescent="0.2">
      <c r="E609"/>
      <c r="Q609"/>
      <c r="T609"/>
      <c r="U609"/>
      <c r="V609"/>
      <c r="W609" s="39"/>
      <c r="X609" s="39"/>
    </row>
    <row r="610" spans="5:24" x14ac:dyDescent="0.2">
      <c r="E610"/>
      <c r="Q610"/>
      <c r="T610"/>
      <c r="U610"/>
      <c r="V610"/>
      <c r="W610" s="39"/>
      <c r="X610" s="39"/>
    </row>
    <row r="611" spans="5:24" x14ac:dyDescent="0.2">
      <c r="E611"/>
      <c r="Q611"/>
      <c r="T611"/>
      <c r="U611"/>
      <c r="V611"/>
      <c r="W611" s="39"/>
      <c r="X611" s="39"/>
    </row>
    <row r="612" spans="5:24" x14ac:dyDescent="0.2">
      <c r="E612"/>
      <c r="Q612"/>
      <c r="T612"/>
      <c r="U612"/>
      <c r="V612"/>
      <c r="W612" s="39"/>
      <c r="X612" s="39"/>
    </row>
    <row r="613" spans="5:24" x14ac:dyDescent="0.2">
      <c r="E613"/>
      <c r="Q613"/>
      <c r="T613"/>
      <c r="U613"/>
      <c r="V613"/>
      <c r="W613" s="39"/>
      <c r="X613" s="39"/>
    </row>
    <row r="614" spans="5:24" x14ac:dyDescent="0.2">
      <c r="E614"/>
      <c r="Q614"/>
      <c r="T614"/>
      <c r="U614"/>
      <c r="V614"/>
      <c r="W614" s="39"/>
      <c r="X614" s="39"/>
    </row>
    <row r="615" spans="5:24" x14ac:dyDescent="0.2">
      <c r="E615"/>
      <c r="Q615"/>
      <c r="T615"/>
      <c r="U615"/>
      <c r="V615"/>
      <c r="W615" s="39"/>
      <c r="X615" s="39"/>
    </row>
    <row r="616" spans="5:24" x14ac:dyDescent="0.2">
      <c r="E616"/>
      <c r="Q616"/>
      <c r="T616"/>
      <c r="U616"/>
      <c r="V616"/>
      <c r="W616" s="39"/>
      <c r="X616" s="39"/>
    </row>
    <row r="617" spans="5:24" x14ac:dyDescent="0.2">
      <c r="E617"/>
      <c r="Q617"/>
      <c r="T617"/>
      <c r="U617"/>
      <c r="V617"/>
      <c r="W617" s="39"/>
      <c r="X617" s="39"/>
    </row>
    <row r="618" spans="5:24" x14ac:dyDescent="0.2">
      <c r="E618"/>
      <c r="Q618"/>
      <c r="T618"/>
      <c r="U618"/>
      <c r="V618"/>
      <c r="W618" s="39"/>
      <c r="X618" s="39"/>
    </row>
    <row r="619" spans="5:24" x14ac:dyDescent="0.2">
      <c r="E619"/>
      <c r="Q619"/>
      <c r="T619"/>
      <c r="U619"/>
      <c r="V619"/>
      <c r="W619" s="39"/>
      <c r="X619" s="39"/>
    </row>
    <row r="620" spans="5:24" x14ac:dyDescent="0.2">
      <c r="E620"/>
      <c r="Q620"/>
      <c r="T620"/>
      <c r="U620"/>
      <c r="V620"/>
      <c r="W620" s="39"/>
      <c r="X620" s="39"/>
    </row>
    <row r="621" spans="5:24" x14ac:dyDescent="0.2">
      <c r="E621"/>
      <c r="Q621"/>
      <c r="T621"/>
      <c r="U621"/>
      <c r="V621"/>
      <c r="W621" s="39"/>
      <c r="X621" s="39"/>
    </row>
    <row r="622" spans="5:24" x14ac:dyDescent="0.2">
      <c r="E622"/>
      <c r="Q622"/>
      <c r="T622"/>
      <c r="U622"/>
      <c r="V622"/>
      <c r="W622" s="39"/>
      <c r="X622" s="39"/>
    </row>
    <row r="623" spans="5:24" x14ac:dyDescent="0.2">
      <c r="E623"/>
      <c r="Q623"/>
      <c r="T623"/>
      <c r="U623"/>
      <c r="V623"/>
      <c r="W623" s="39"/>
      <c r="X623" s="39"/>
    </row>
    <row r="624" spans="5:24" x14ac:dyDescent="0.2">
      <c r="E624"/>
      <c r="Q624"/>
      <c r="T624"/>
      <c r="U624"/>
      <c r="V624"/>
      <c r="W624" s="39"/>
      <c r="X624" s="39"/>
    </row>
    <row r="625" spans="5:24" x14ac:dyDescent="0.2">
      <c r="E625"/>
      <c r="Q625"/>
      <c r="T625"/>
      <c r="U625"/>
      <c r="V625"/>
      <c r="W625" s="39"/>
      <c r="X625" s="39"/>
    </row>
    <row r="626" spans="5:24" x14ac:dyDescent="0.2">
      <c r="E626"/>
      <c r="Q626"/>
      <c r="T626"/>
      <c r="U626"/>
      <c r="V626"/>
      <c r="W626" s="39"/>
      <c r="X626" s="39"/>
    </row>
    <row r="627" spans="5:24" x14ac:dyDescent="0.2">
      <c r="E627"/>
      <c r="Q627"/>
      <c r="T627"/>
      <c r="U627"/>
      <c r="V627"/>
      <c r="W627" s="39"/>
      <c r="X627" s="39"/>
    </row>
    <row r="628" spans="5:24" x14ac:dyDescent="0.2">
      <c r="E628"/>
      <c r="Q628"/>
      <c r="T628"/>
      <c r="U628"/>
      <c r="V628"/>
      <c r="W628" s="39"/>
      <c r="X628" s="39"/>
    </row>
    <row r="629" spans="5:24" x14ac:dyDescent="0.2">
      <c r="E629"/>
      <c r="Q629"/>
      <c r="T629"/>
      <c r="U629"/>
      <c r="V629"/>
      <c r="W629" s="39"/>
      <c r="X629" s="39"/>
    </row>
    <row r="630" spans="5:24" x14ac:dyDescent="0.2">
      <c r="E630"/>
      <c r="Q630"/>
      <c r="T630"/>
      <c r="U630"/>
      <c r="V630"/>
      <c r="W630" s="39"/>
      <c r="X630" s="39"/>
    </row>
    <row r="631" spans="5:24" x14ac:dyDescent="0.2">
      <c r="E631"/>
      <c r="Q631"/>
      <c r="T631"/>
      <c r="U631"/>
      <c r="V631"/>
      <c r="W631" s="39"/>
      <c r="X631" s="39"/>
    </row>
    <row r="632" spans="5:24" x14ac:dyDescent="0.2">
      <c r="E632"/>
      <c r="Q632"/>
      <c r="T632"/>
      <c r="U632"/>
      <c r="V632"/>
      <c r="W632" s="39"/>
      <c r="X632" s="39"/>
    </row>
    <row r="633" spans="5:24" x14ac:dyDescent="0.2">
      <c r="E633"/>
      <c r="Q633"/>
      <c r="T633"/>
      <c r="U633"/>
      <c r="V633"/>
      <c r="W633" s="39"/>
      <c r="X633" s="39"/>
    </row>
    <row r="634" spans="5:24" x14ac:dyDescent="0.2">
      <c r="E634"/>
      <c r="Q634"/>
      <c r="T634"/>
      <c r="U634"/>
      <c r="V634"/>
      <c r="W634" s="39"/>
      <c r="X634" s="39"/>
    </row>
    <row r="635" spans="5:24" x14ac:dyDescent="0.2">
      <c r="E635"/>
      <c r="Q635"/>
      <c r="T635"/>
      <c r="U635"/>
      <c r="V635"/>
      <c r="W635" s="39"/>
      <c r="X635" s="39"/>
    </row>
    <row r="636" spans="5:24" x14ac:dyDescent="0.2">
      <c r="E636"/>
      <c r="Q636"/>
      <c r="T636"/>
      <c r="U636"/>
      <c r="V636"/>
      <c r="W636" s="39"/>
      <c r="X636" s="39"/>
    </row>
    <row r="637" spans="5:24" x14ac:dyDescent="0.2">
      <c r="E637"/>
      <c r="Q637"/>
      <c r="T637"/>
      <c r="U637"/>
      <c r="V637"/>
      <c r="W637" s="39"/>
      <c r="X637" s="39"/>
    </row>
    <row r="638" spans="5:24" x14ac:dyDescent="0.2">
      <c r="E638"/>
      <c r="Q638"/>
      <c r="T638"/>
      <c r="U638"/>
      <c r="V638"/>
      <c r="W638" s="39"/>
      <c r="X638" s="39"/>
    </row>
    <row r="639" spans="5:24" x14ac:dyDescent="0.2">
      <c r="E639"/>
      <c r="Q639"/>
      <c r="T639"/>
      <c r="U639"/>
      <c r="V639"/>
      <c r="W639" s="39"/>
      <c r="X639" s="39"/>
    </row>
    <row r="640" spans="5:24" x14ac:dyDescent="0.2">
      <c r="E640"/>
      <c r="Q640"/>
      <c r="T640"/>
      <c r="U640"/>
      <c r="V640"/>
      <c r="W640" s="39"/>
      <c r="X640" s="39"/>
    </row>
    <row r="641" spans="5:24" x14ac:dyDescent="0.2">
      <c r="E641"/>
      <c r="Q641"/>
      <c r="T641"/>
      <c r="U641"/>
      <c r="V641"/>
      <c r="W641" s="39"/>
      <c r="X641" s="39"/>
    </row>
    <row r="642" spans="5:24" x14ac:dyDescent="0.2">
      <c r="E642"/>
      <c r="Q642"/>
      <c r="T642"/>
      <c r="U642"/>
      <c r="V642"/>
      <c r="W642" s="39"/>
      <c r="X642" s="39"/>
    </row>
    <row r="643" spans="5:24" x14ac:dyDescent="0.2">
      <c r="E643"/>
      <c r="Q643"/>
      <c r="T643"/>
      <c r="U643"/>
      <c r="V643"/>
      <c r="W643" s="39"/>
      <c r="X643" s="39"/>
    </row>
    <row r="644" spans="5:24" x14ac:dyDescent="0.2">
      <c r="E644"/>
      <c r="Q644"/>
      <c r="T644"/>
      <c r="U644"/>
      <c r="V644"/>
      <c r="W644" s="39"/>
      <c r="X644" s="39"/>
    </row>
    <row r="645" spans="5:24" x14ac:dyDescent="0.2">
      <c r="E645"/>
      <c r="Q645"/>
      <c r="T645"/>
      <c r="U645"/>
      <c r="V645"/>
      <c r="W645" s="39"/>
      <c r="X645" s="39"/>
    </row>
    <row r="646" spans="5:24" x14ac:dyDescent="0.2">
      <c r="E646"/>
      <c r="Q646"/>
      <c r="T646"/>
      <c r="U646"/>
      <c r="V646"/>
      <c r="W646" s="39"/>
      <c r="X646" s="39"/>
    </row>
    <row r="647" spans="5:24" x14ac:dyDescent="0.2">
      <c r="E647"/>
      <c r="Q647"/>
      <c r="T647"/>
      <c r="U647"/>
      <c r="V647"/>
      <c r="W647" s="39"/>
      <c r="X647" s="39"/>
    </row>
    <row r="648" spans="5:24" x14ac:dyDescent="0.2">
      <c r="E648"/>
      <c r="Q648"/>
      <c r="T648"/>
      <c r="U648"/>
      <c r="V648"/>
      <c r="W648" s="39"/>
      <c r="X648" s="39"/>
    </row>
    <row r="649" spans="5:24" x14ac:dyDescent="0.2">
      <c r="E649"/>
      <c r="Q649"/>
      <c r="T649"/>
      <c r="U649"/>
      <c r="V649"/>
      <c r="W649" s="39"/>
      <c r="X649" s="39"/>
    </row>
    <row r="650" spans="5:24" x14ac:dyDescent="0.2">
      <c r="E650"/>
      <c r="Q650"/>
      <c r="T650"/>
      <c r="U650"/>
      <c r="V650"/>
      <c r="W650" s="39"/>
      <c r="X650" s="39"/>
    </row>
    <row r="651" spans="5:24" x14ac:dyDescent="0.2">
      <c r="E651"/>
      <c r="Q651"/>
      <c r="T651"/>
      <c r="U651"/>
      <c r="V651"/>
      <c r="W651" s="39"/>
      <c r="X651" s="39"/>
    </row>
    <row r="652" spans="5:24" x14ac:dyDescent="0.2">
      <c r="E652"/>
      <c r="Q652"/>
      <c r="T652"/>
      <c r="U652"/>
      <c r="V652"/>
      <c r="W652" s="39"/>
      <c r="X652" s="39"/>
    </row>
    <row r="653" spans="5:24" x14ac:dyDescent="0.2">
      <c r="E653"/>
      <c r="Q653"/>
      <c r="T653"/>
      <c r="U653"/>
      <c r="V653"/>
      <c r="W653" s="39"/>
      <c r="X653" s="39"/>
    </row>
    <row r="654" spans="5:24" x14ac:dyDescent="0.2">
      <c r="E654"/>
      <c r="Q654"/>
      <c r="T654"/>
      <c r="U654"/>
      <c r="V654"/>
      <c r="W654" s="39"/>
      <c r="X654" s="39"/>
    </row>
    <row r="655" spans="5:24" x14ac:dyDescent="0.2">
      <c r="E655"/>
      <c r="Q655"/>
      <c r="T655"/>
      <c r="U655"/>
      <c r="V655"/>
      <c r="W655" s="39"/>
      <c r="X655" s="39"/>
    </row>
    <row r="656" spans="5:24" x14ac:dyDescent="0.2">
      <c r="E656"/>
      <c r="Q656"/>
      <c r="T656"/>
      <c r="U656"/>
      <c r="V656"/>
      <c r="W656" s="39"/>
      <c r="X656" s="39"/>
    </row>
    <row r="657" spans="5:24" x14ac:dyDescent="0.2">
      <c r="E657"/>
      <c r="Q657"/>
      <c r="T657"/>
      <c r="U657"/>
      <c r="V657"/>
      <c r="W657" s="39"/>
      <c r="X657" s="39"/>
    </row>
    <row r="658" spans="5:24" x14ac:dyDescent="0.2">
      <c r="E658"/>
      <c r="Q658"/>
      <c r="T658"/>
      <c r="U658"/>
      <c r="V658"/>
      <c r="W658" s="39"/>
      <c r="X658" s="39"/>
    </row>
    <row r="659" spans="5:24" x14ac:dyDescent="0.2">
      <c r="E659"/>
      <c r="Q659"/>
      <c r="T659"/>
      <c r="U659"/>
      <c r="V659"/>
      <c r="W659" s="39"/>
      <c r="X659" s="39"/>
    </row>
    <row r="660" spans="5:24" x14ac:dyDescent="0.2">
      <c r="E660"/>
      <c r="Q660"/>
      <c r="T660"/>
      <c r="U660"/>
      <c r="V660"/>
      <c r="W660" s="39"/>
      <c r="X660" s="39"/>
    </row>
    <row r="661" spans="5:24" x14ac:dyDescent="0.2">
      <c r="E661"/>
      <c r="Q661"/>
      <c r="T661"/>
      <c r="U661"/>
      <c r="V661"/>
      <c r="W661" s="39"/>
      <c r="X661" s="39"/>
    </row>
    <row r="662" spans="5:24" x14ac:dyDescent="0.2">
      <c r="E662"/>
      <c r="Q662"/>
      <c r="T662"/>
      <c r="U662"/>
      <c r="V662"/>
      <c r="W662" s="39"/>
      <c r="X662" s="39"/>
    </row>
    <row r="663" spans="5:24" x14ac:dyDescent="0.2">
      <c r="E663"/>
      <c r="Q663"/>
      <c r="T663"/>
      <c r="U663"/>
      <c r="V663"/>
      <c r="W663" s="39"/>
      <c r="X663" s="39"/>
    </row>
    <row r="664" spans="5:24" x14ac:dyDescent="0.2">
      <c r="E664"/>
      <c r="Q664"/>
      <c r="T664"/>
      <c r="U664"/>
      <c r="V664"/>
      <c r="W664" s="39"/>
      <c r="X664" s="39"/>
    </row>
    <row r="665" spans="5:24" x14ac:dyDescent="0.2">
      <c r="E665"/>
      <c r="Q665"/>
      <c r="T665"/>
      <c r="U665"/>
      <c r="V665"/>
      <c r="W665" s="39"/>
      <c r="X665" s="39"/>
    </row>
    <row r="666" spans="5:24" x14ac:dyDescent="0.2">
      <c r="E666"/>
      <c r="Q666"/>
      <c r="T666"/>
      <c r="U666"/>
      <c r="V666"/>
      <c r="W666" s="39"/>
      <c r="X666" s="39"/>
    </row>
    <row r="667" spans="5:24" x14ac:dyDescent="0.2">
      <c r="E667"/>
      <c r="Q667"/>
      <c r="T667"/>
      <c r="U667"/>
      <c r="V667"/>
      <c r="W667" s="39"/>
      <c r="X667" s="39"/>
    </row>
    <row r="668" spans="5:24" x14ac:dyDescent="0.2">
      <c r="E668"/>
      <c r="Q668"/>
      <c r="T668"/>
      <c r="U668"/>
      <c r="V668"/>
      <c r="W668" s="39"/>
      <c r="X668" s="39"/>
    </row>
    <row r="669" spans="5:24" x14ac:dyDescent="0.2">
      <c r="E669"/>
      <c r="Q669"/>
      <c r="T669"/>
      <c r="U669"/>
      <c r="V669"/>
      <c r="W669" s="39"/>
      <c r="X669" s="39"/>
    </row>
    <row r="670" spans="5:24" x14ac:dyDescent="0.2">
      <c r="E670"/>
      <c r="Q670"/>
      <c r="T670"/>
      <c r="U670"/>
      <c r="V670"/>
      <c r="W670" s="39"/>
      <c r="X670" s="39"/>
    </row>
    <row r="671" spans="5:24" x14ac:dyDescent="0.2">
      <c r="E671"/>
      <c r="Q671"/>
      <c r="T671"/>
      <c r="U671"/>
      <c r="V671"/>
      <c r="W671" s="39"/>
      <c r="X671" s="39"/>
    </row>
    <row r="672" spans="5:24" x14ac:dyDescent="0.2">
      <c r="E672"/>
      <c r="Q672"/>
      <c r="T672"/>
      <c r="U672"/>
      <c r="V672"/>
      <c r="W672" s="39"/>
      <c r="X672" s="39"/>
    </row>
    <row r="673" spans="5:24" x14ac:dyDescent="0.2">
      <c r="E673"/>
      <c r="Q673"/>
      <c r="T673"/>
      <c r="U673"/>
      <c r="V673"/>
      <c r="W673" s="39"/>
      <c r="X673" s="39"/>
    </row>
    <row r="674" spans="5:24" x14ac:dyDescent="0.2">
      <c r="E674"/>
      <c r="Q674"/>
      <c r="T674"/>
      <c r="U674"/>
      <c r="V674"/>
      <c r="W674" s="39"/>
      <c r="X674" s="39"/>
    </row>
    <row r="675" spans="5:24" x14ac:dyDescent="0.2">
      <c r="E675"/>
      <c r="Q675"/>
      <c r="T675"/>
      <c r="U675"/>
      <c r="V675"/>
      <c r="W675" s="39"/>
      <c r="X675" s="39"/>
    </row>
    <row r="676" spans="5:24" x14ac:dyDescent="0.2">
      <c r="E676"/>
      <c r="Q676"/>
      <c r="T676"/>
      <c r="U676"/>
      <c r="V676"/>
      <c r="W676" s="39"/>
      <c r="X676" s="39"/>
    </row>
    <row r="677" spans="5:24" x14ac:dyDescent="0.2">
      <c r="E677"/>
      <c r="Q677"/>
      <c r="T677"/>
      <c r="U677"/>
      <c r="V677"/>
      <c r="W677" s="39"/>
      <c r="X677" s="39"/>
    </row>
    <row r="678" spans="5:24" x14ac:dyDescent="0.2">
      <c r="E678"/>
      <c r="Q678"/>
      <c r="T678"/>
      <c r="U678"/>
      <c r="V678"/>
      <c r="W678" s="39"/>
      <c r="X678" s="39"/>
    </row>
    <row r="679" spans="5:24" x14ac:dyDescent="0.2">
      <c r="E679"/>
      <c r="Q679"/>
      <c r="T679"/>
      <c r="U679"/>
      <c r="V679"/>
      <c r="W679" s="39"/>
      <c r="X679" s="39"/>
    </row>
    <row r="680" spans="5:24" x14ac:dyDescent="0.2">
      <c r="E680"/>
      <c r="Q680"/>
      <c r="T680"/>
      <c r="U680"/>
      <c r="V680"/>
      <c r="W680" s="39"/>
      <c r="X680" s="39"/>
    </row>
    <row r="681" spans="5:24" x14ac:dyDescent="0.2">
      <c r="E681"/>
      <c r="Q681"/>
      <c r="T681"/>
      <c r="U681"/>
      <c r="V681"/>
      <c r="W681" s="39"/>
      <c r="X681" s="39"/>
    </row>
    <row r="682" spans="5:24" x14ac:dyDescent="0.2">
      <c r="E682"/>
      <c r="Q682"/>
      <c r="T682"/>
      <c r="U682"/>
      <c r="V682"/>
      <c r="W682" s="39"/>
      <c r="X682" s="39"/>
    </row>
    <row r="683" spans="5:24" x14ac:dyDescent="0.2">
      <c r="E683"/>
      <c r="Q683"/>
      <c r="T683"/>
      <c r="U683"/>
      <c r="V683"/>
      <c r="W683" s="39"/>
      <c r="X683" s="39"/>
    </row>
    <row r="684" spans="5:24" x14ac:dyDescent="0.2">
      <c r="E684"/>
      <c r="Q684"/>
      <c r="T684"/>
      <c r="U684"/>
      <c r="V684"/>
      <c r="W684" s="39"/>
      <c r="X684" s="39"/>
    </row>
    <row r="685" spans="5:24" x14ac:dyDescent="0.2">
      <c r="E685"/>
      <c r="Q685"/>
      <c r="T685"/>
      <c r="U685"/>
      <c r="V685"/>
      <c r="W685" s="39"/>
      <c r="X685" s="39"/>
    </row>
    <row r="686" spans="5:24" x14ac:dyDescent="0.2">
      <c r="E686"/>
      <c r="Q686"/>
      <c r="T686"/>
      <c r="U686"/>
      <c r="V686"/>
      <c r="W686" s="39"/>
      <c r="X686" s="39"/>
    </row>
    <row r="687" spans="5:24" x14ac:dyDescent="0.2">
      <c r="E687"/>
      <c r="Q687"/>
      <c r="T687"/>
      <c r="U687"/>
      <c r="V687"/>
      <c r="W687" s="39"/>
      <c r="X687" s="39"/>
    </row>
    <row r="688" spans="5:24" x14ac:dyDescent="0.2">
      <c r="E688"/>
      <c r="Q688"/>
      <c r="T688"/>
      <c r="U688"/>
      <c r="V688"/>
      <c r="W688" s="39"/>
      <c r="X688" s="39"/>
    </row>
    <row r="689" spans="5:24" x14ac:dyDescent="0.2">
      <c r="E689"/>
      <c r="Q689"/>
      <c r="T689"/>
      <c r="U689"/>
      <c r="V689"/>
      <c r="W689" s="39"/>
      <c r="X689" s="39"/>
    </row>
    <row r="690" spans="5:24" x14ac:dyDescent="0.2">
      <c r="E690"/>
      <c r="Q690"/>
      <c r="T690"/>
      <c r="U690"/>
      <c r="V690"/>
      <c r="W690" s="39"/>
      <c r="X690" s="39"/>
    </row>
    <row r="691" spans="5:24" x14ac:dyDescent="0.2">
      <c r="E691"/>
      <c r="Q691"/>
      <c r="T691"/>
      <c r="U691"/>
      <c r="V691"/>
      <c r="W691" s="39"/>
      <c r="X691" s="39"/>
    </row>
    <row r="692" spans="5:24" x14ac:dyDescent="0.2">
      <c r="E692"/>
      <c r="Q692"/>
      <c r="T692"/>
      <c r="U692"/>
      <c r="V692"/>
      <c r="W692" s="39"/>
      <c r="X692" s="39"/>
    </row>
    <row r="693" spans="5:24" x14ac:dyDescent="0.2">
      <c r="E693"/>
      <c r="Q693"/>
      <c r="T693"/>
      <c r="U693"/>
      <c r="V693"/>
      <c r="W693" s="39"/>
      <c r="X693" s="39"/>
    </row>
    <row r="694" spans="5:24" x14ac:dyDescent="0.2">
      <c r="E694"/>
      <c r="Q694"/>
      <c r="T694"/>
      <c r="U694"/>
      <c r="V694"/>
      <c r="W694" s="39"/>
      <c r="X694" s="39"/>
    </row>
    <row r="695" spans="5:24" x14ac:dyDescent="0.2">
      <c r="E695"/>
      <c r="Q695"/>
      <c r="T695"/>
      <c r="U695"/>
      <c r="V695"/>
      <c r="W695" s="39"/>
      <c r="X695" s="39"/>
    </row>
    <row r="696" spans="5:24" x14ac:dyDescent="0.2">
      <c r="E696"/>
      <c r="Q696"/>
      <c r="T696"/>
      <c r="U696"/>
      <c r="V696"/>
      <c r="W696" s="39"/>
      <c r="X696" s="39"/>
    </row>
    <row r="697" spans="5:24" x14ac:dyDescent="0.2">
      <c r="E697"/>
      <c r="Q697"/>
      <c r="T697"/>
      <c r="U697"/>
      <c r="V697"/>
      <c r="W697" s="39"/>
      <c r="X697" s="39"/>
    </row>
    <row r="698" spans="5:24" x14ac:dyDescent="0.2">
      <c r="E698"/>
      <c r="Q698"/>
      <c r="T698"/>
      <c r="U698"/>
      <c r="V698"/>
      <c r="W698" s="39"/>
      <c r="X698" s="39"/>
    </row>
    <row r="699" spans="5:24" x14ac:dyDescent="0.2">
      <c r="E699"/>
      <c r="Q699"/>
      <c r="T699"/>
      <c r="U699"/>
      <c r="V699"/>
      <c r="W699" s="39"/>
      <c r="X699" s="39"/>
    </row>
    <row r="700" spans="5:24" x14ac:dyDescent="0.2">
      <c r="E700"/>
      <c r="Q700"/>
      <c r="T700"/>
      <c r="U700"/>
      <c r="V700"/>
      <c r="W700" s="39"/>
      <c r="X700" s="39"/>
    </row>
    <row r="701" spans="5:24" x14ac:dyDescent="0.2">
      <c r="E701"/>
      <c r="Q701"/>
      <c r="T701"/>
      <c r="U701"/>
      <c r="V701"/>
      <c r="W701" s="39"/>
      <c r="X701" s="39"/>
    </row>
    <row r="702" spans="5:24" x14ac:dyDescent="0.2">
      <c r="E702"/>
      <c r="Q702"/>
      <c r="T702"/>
      <c r="U702"/>
      <c r="V702"/>
      <c r="W702" s="39"/>
      <c r="X702" s="39"/>
    </row>
    <row r="703" spans="5:24" x14ac:dyDescent="0.2">
      <c r="E703"/>
      <c r="Q703"/>
      <c r="T703"/>
      <c r="U703"/>
      <c r="V703"/>
      <c r="W703" s="39"/>
      <c r="X703" s="39"/>
    </row>
    <row r="704" spans="5:24" x14ac:dyDescent="0.2">
      <c r="E704"/>
      <c r="Q704"/>
      <c r="T704"/>
      <c r="U704"/>
      <c r="V704"/>
      <c r="W704" s="39"/>
      <c r="X704" s="39"/>
    </row>
    <row r="705" spans="5:24" x14ac:dyDescent="0.2">
      <c r="E705"/>
      <c r="Q705"/>
      <c r="T705"/>
      <c r="U705"/>
      <c r="V705"/>
      <c r="W705" s="39"/>
      <c r="X705" s="39"/>
    </row>
    <row r="706" spans="5:24" x14ac:dyDescent="0.2">
      <c r="E706"/>
      <c r="Q706"/>
      <c r="T706"/>
      <c r="U706"/>
      <c r="V706"/>
      <c r="W706" s="39"/>
      <c r="X706" s="39"/>
    </row>
    <row r="707" spans="5:24" x14ac:dyDescent="0.2">
      <c r="E707"/>
      <c r="Q707"/>
      <c r="T707"/>
      <c r="U707"/>
      <c r="V707"/>
      <c r="W707" s="39"/>
      <c r="X707" s="39"/>
    </row>
    <row r="708" spans="5:24" x14ac:dyDescent="0.2">
      <c r="E708"/>
      <c r="Q708"/>
      <c r="T708"/>
      <c r="U708"/>
      <c r="V708"/>
      <c r="W708" s="39"/>
      <c r="X708" s="39"/>
    </row>
    <row r="709" spans="5:24" x14ac:dyDescent="0.2">
      <c r="E709"/>
      <c r="Q709"/>
      <c r="T709"/>
      <c r="U709"/>
      <c r="V709"/>
      <c r="W709" s="39"/>
      <c r="X709" s="39"/>
    </row>
    <row r="710" spans="5:24" x14ac:dyDescent="0.2">
      <c r="E710"/>
      <c r="Q710"/>
      <c r="T710"/>
      <c r="U710"/>
      <c r="V710"/>
      <c r="W710" s="39"/>
      <c r="X710" s="39"/>
    </row>
    <row r="711" spans="5:24" x14ac:dyDescent="0.2">
      <c r="E711"/>
      <c r="Q711"/>
      <c r="T711"/>
      <c r="U711"/>
      <c r="V711"/>
      <c r="W711" s="39"/>
      <c r="X711" s="39"/>
    </row>
    <row r="712" spans="5:24" x14ac:dyDescent="0.2">
      <c r="E712"/>
      <c r="Q712"/>
      <c r="T712"/>
      <c r="U712"/>
      <c r="V712"/>
      <c r="W712" s="39"/>
      <c r="X712" s="39"/>
    </row>
    <row r="713" spans="5:24" x14ac:dyDescent="0.2">
      <c r="E713"/>
      <c r="Q713"/>
      <c r="T713"/>
      <c r="U713"/>
      <c r="V713"/>
      <c r="W713" s="39"/>
      <c r="X713" s="39"/>
    </row>
    <row r="714" spans="5:24" x14ac:dyDescent="0.2">
      <c r="E714"/>
      <c r="Q714"/>
      <c r="T714"/>
      <c r="U714"/>
      <c r="V714"/>
      <c r="W714" s="39"/>
      <c r="X714" s="39"/>
    </row>
    <row r="715" spans="5:24" x14ac:dyDescent="0.2">
      <c r="E715"/>
      <c r="Q715"/>
      <c r="T715"/>
      <c r="U715"/>
      <c r="V715"/>
      <c r="W715" s="39"/>
      <c r="X715" s="39"/>
    </row>
    <row r="716" spans="5:24" x14ac:dyDescent="0.2">
      <c r="E716"/>
      <c r="Q716"/>
      <c r="T716"/>
      <c r="U716"/>
      <c r="V716"/>
      <c r="W716" s="39"/>
      <c r="X716" s="39"/>
    </row>
    <row r="717" spans="5:24" x14ac:dyDescent="0.2">
      <c r="E717"/>
      <c r="Q717"/>
      <c r="T717"/>
      <c r="U717"/>
      <c r="V717"/>
      <c r="W717" s="39"/>
      <c r="X717" s="39"/>
    </row>
    <row r="718" spans="5:24" x14ac:dyDescent="0.2">
      <c r="E718"/>
      <c r="Q718"/>
      <c r="T718"/>
      <c r="U718"/>
      <c r="V718"/>
      <c r="W718" s="39"/>
      <c r="X718" s="39"/>
    </row>
    <row r="719" spans="5:24" x14ac:dyDescent="0.2">
      <c r="E719"/>
      <c r="Q719"/>
      <c r="T719"/>
      <c r="U719"/>
      <c r="V719"/>
      <c r="W719" s="39"/>
      <c r="X719" s="39"/>
    </row>
    <row r="720" spans="5:24" x14ac:dyDescent="0.2">
      <c r="E720"/>
      <c r="Q720"/>
      <c r="T720"/>
      <c r="U720"/>
      <c r="V720"/>
      <c r="W720" s="39"/>
      <c r="X720" s="39"/>
    </row>
    <row r="721" spans="5:24" x14ac:dyDescent="0.2">
      <c r="E721"/>
      <c r="Q721"/>
      <c r="T721"/>
      <c r="U721"/>
      <c r="V721"/>
      <c r="W721" s="39"/>
      <c r="X721" s="39"/>
    </row>
    <row r="722" spans="5:24" x14ac:dyDescent="0.2">
      <c r="E722"/>
      <c r="Q722"/>
      <c r="T722"/>
      <c r="U722"/>
      <c r="V722"/>
      <c r="W722" s="39"/>
      <c r="X722" s="39"/>
    </row>
    <row r="723" spans="5:24" x14ac:dyDescent="0.2">
      <c r="E723"/>
      <c r="Q723"/>
      <c r="T723"/>
      <c r="U723"/>
      <c r="V723"/>
      <c r="W723" s="39"/>
      <c r="X723" s="39"/>
    </row>
    <row r="724" spans="5:24" x14ac:dyDescent="0.2">
      <c r="E724"/>
      <c r="Q724"/>
      <c r="T724"/>
      <c r="U724"/>
      <c r="V724"/>
      <c r="W724" s="39"/>
      <c r="X724" s="39"/>
    </row>
    <row r="725" spans="5:24" x14ac:dyDescent="0.2">
      <c r="E725"/>
      <c r="Q725"/>
      <c r="T725"/>
      <c r="U725"/>
      <c r="V725"/>
      <c r="W725" s="39"/>
      <c r="X725" s="39"/>
    </row>
    <row r="726" spans="5:24" x14ac:dyDescent="0.2">
      <c r="E726"/>
      <c r="Q726"/>
      <c r="T726"/>
      <c r="U726"/>
      <c r="V726"/>
      <c r="W726" s="39"/>
      <c r="X726" s="39"/>
    </row>
    <row r="727" spans="5:24" x14ac:dyDescent="0.2">
      <c r="E727"/>
      <c r="Q727"/>
      <c r="T727"/>
      <c r="U727"/>
      <c r="V727"/>
      <c r="W727" s="39"/>
      <c r="X727" s="39"/>
    </row>
    <row r="728" spans="5:24" x14ac:dyDescent="0.2">
      <c r="E728"/>
      <c r="Q728"/>
      <c r="T728"/>
      <c r="U728"/>
      <c r="V728"/>
      <c r="W728" s="39"/>
      <c r="X728" s="39"/>
    </row>
    <row r="729" spans="5:24" x14ac:dyDescent="0.2">
      <c r="E729"/>
      <c r="Q729"/>
      <c r="T729"/>
      <c r="U729"/>
      <c r="V729"/>
      <c r="W729" s="39"/>
      <c r="X729" s="39"/>
    </row>
    <row r="730" spans="5:24" x14ac:dyDescent="0.2">
      <c r="E730"/>
      <c r="Q730"/>
      <c r="T730"/>
      <c r="U730"/>
      <c r="V730"/>
      <c r="W730" s="39"/>
      <c r="X730" s="39"/>
    </row>
    <row r="731" spans="5:24" x14ac:dyDescent="0.2">
      <c r="E731"/>
      <c r="Q731"/>
      <c r="T731"/>
      <c r="U731"/>
      <c r="V731"/>
      <c r="W731" s="39"/>
      <c r="X731" s="39"/>
    </row>
    <row r="732" spans="5:24" x14ac:dyDescent="0.2">
      <c r="E732"/>
      <c r="Q732"/>
      <c r="T732"/>
      <c r="U732"/>
      <c r="V732"/>
      <c r="W732" s="39"/>
      <c r="X732" s="39"/>
    </row>
    <row r="733" spans="5:24" x14ac:dyDescent="0.2">
      <c r="E733"/>
      <c r="Q733"/>
      <c r="T733"/>
      <c r="U733"/>
      <c r="V733"/>
      <c r="W733" s="39"/>
      <c r="X733" s="39"/>
    </row>
    <row r="734" spans="5:24" x14ac:dyDescent="0.2">
      <c r="E734"/>
      <c r="Q734"/>
      <c r="T734"/>
      <c r="U734"/>
      <c r="V734"/>
      <c r="W734" s="39"/>
      <c r="X734" s="39"/>
    </row>
    <row r="735" spans="5:24" x14ac:dyDescent="0.2">
      <c r="E735"/>
      <c r="Q735"/>
      <c r="T735"/>
      <c r="U735"/>
      <c r="V735"/>
      <c r="W735" s="39"/>
      <c r="X735" s="39"/>
    </row>
    <row r="736" spans="5:24" x14ac:dyDescent="0.2">
      <c r="E736"/>
      <c r="Q736"/>
      <c r="T736"/>
      <c r="U736"/>
      <c r="V736"/>
      <c r="W736" s="39"/>
      <c r="X736" s="39"/>
    </row>
    <row r="737" spans="5:24" x14ac:dyDescent="0.2">
      <c r="E737"/>
      <c r="Q737"/>
      <c r="T737"/>
      <c r="U737"/>
      <c r="V737"/>
      <c r="W737" s="39"/>
      <c r="X737" s="39"/>
    </row>
    <row r="738" spans="5:24" x14ac:dyDescent="0.2">
      <c r="E738"/>
      <c r="Q738"/>
      <c r="T738"/>
      <c r="U738"/>
      <c r="V738"/>
      <c r="W738" s="39"/>
      <c r="X738" s="39"/>
    </row>
    <row r="739" spans="5:24" x14ac:dyDescent="0.2">
      <c r="E739"/>
      <c r="Q739"/>
      <c r="T739"/>
      <c r="U739"/>
      <c r="V739"/>
      <c r="W739" s="39"/>
      <c r="X739" s="39"/>
    </row>
    <row r="740" spans="5:24" x14ac:dyDescent="0.2">
      <c r="E740"/>
      <c r="Q740"/>
      <c r="T740"/>
      <c r="U740"/>
      <c r="V740"/>
      <c r="W740" s="39"/>
      <c r="X740" s="39"/>
    </row>
    <row r="741" spans="5:24" x14ac:dyDescent="0.2">
      <c r="E741"/>
      <c r="Q741"/>
      <c r="T741"/>
      <c r="U741"/>
      <c r="V741"/>
      <c r="W741" s="39"/>
      <c r="X741" s="39"/>
    </row>
    <row r="742" spans="5:24" x14ac:dyDescent="0.2">
      <c r="E742"/>
      <c r="Q742"/>
      <c r="T742"/>
      <c r="U742"/>
      <c r="V742"/>
      <c r="W742" s="39"/>
      <c r="X742" s="39"/>
    </row>
    <row r="743" spans="5:24" x14ac:dyDescent="0.2">
      <c r="E743"/>
      <c r="Q743"/>
      <c r="T743"/>
      <c r="U743"/>
      <c r="V743"/>
      <c r="W743" s="39"/>
      <c r="X743" s="39"/>
    </row>
    <row r="744" spans="5:24" x14ac:dyDescent="0.2">
      <c r="E744"/>
      <c r="Q744"/>
      <c r="T744"/>
      <c r="U744"/>
      <c r="V744"/>
      <c r="W744" s="39"/>
      <c r="X744" s="39"/>
    </row>
    <row r="745" spans="5:24" x14ac:dyDescent="0.2">
      <c r="E745"/>
      <c r="Q745"/>
      <c r="T745"/>
      <c r="U745"/>
      <c r="V745"/>
      <c r="W745" s="39"/>
      <c r="X745" s="39"/>
    </row>
    <row r="746" spans="5:24" x14ac:dyDescent="0.2">
      <c r="E746"/>
      <c r="Q746"/>
      <c r="T746"/>
      <c r="U746"/>
      <c r="V746"/>
      <c r="W746" s="39"/>
      <c r="X746" s="39"/>
    </row>
    <row r="747" spans="5:24" x14ac:dyDescent="0.2">
      <c r="E747"/>
      <c r="Q747"/>
      <c r="T747"/>
      <c r="U747"/>
      <c r="V747"/>
      <c r="W747" s="39"/>
      <c r="X747" s="39"/>
    </row>
    <row r="748" spans="5:24" x14ac:dyDescent="0.2">
      <c r="E748"/>
      <c r="Q748"/>
      <c r="T748"/>
      <c r="U748"/>
      <c r="V748"/>
      <c r="W748" s="39"/>
      <c r="X748" s="39"/>
    </row>
    <row r="749" spans="5:24" x14ac:dyDescent="0.2">
      <c r="E749"/>
      <c r="Q749"/>
      <c r="T749"/>
      <c r="U749"/>
      <c r="V749"/>
      <c r="W749" s="39"/>
      <c r="X749" s="39"/>
    </row>
    <row r="750" spans="5:24" x14ac:dyDescent="0.2">
      <c r="E750"/>
      <c r="Q750"/>
      <c r="T750"/>
      <c r="U750"/>
      <c r="V750"/>
      <c r="W750" s="39"/>
      <c r="X750" s="39"/>
    </row>
    <row r="751" spans="5:24" x14ac:dyDescent="0.2">
      <c r="E751"/>
      <c r="Q751"/>
      <c r="T751"/>
      <c r="U751"/>
      <c r="V751"/>
      <c r="W751" s="39"/>
      <c r="X751" s="39"/>
    </row>
    <row r="752" spans="5:24" x14ac:dyDescent="0.2">
      <c r="E752"/>
      <c r="Q752"/>
      <c r="T752"/>
      <c r="U752"/>
      <c r="V752"/>
      <c r="W752" s="39"/>
      <c r="X752" s="39"/>
    </row>
    <row r="753" spans="5:24" x14ac:dyDescent="0.2">
      <c r="E753"/>
      <c r="Q753"/>
      <c r="T753"/>
      <c r="U753"/>
      <c r="V753"/>
      <c r="W753" s="39"/>
      <c r="X753" s="39"/>
    </row>
    <row r="754" spans="5:24" x14ac:dyDescent="0.2">
      <c r="E754"/>
      <c r="Q754"/>
      <c r="T754"/>
      <c r="U754"/>
      <c r="V754"/>
      <c r="W754" s="39"/>
      <c r="X754" s="39"/>
    </row>
    <row r="755" spans="5:24" x14ac:dyDescent="0.2">
      <c r="E755"/>
      <c r="Q755"/>
      <c r="T755"/>
      <c r="U755"/>
      <c r="V755"/>
      <c r="W755" s="39"/>
      <c r="X755" s="39"/>
    </row>
    <row r="756" spans="5:24" x14ac:dyDescent="0.2">
      <c r="E756"/>
      <c r="Q756"/>
      <c r="T756"/>
      <c r="U756"/>
      <c r="V756"/>
      <c r="W756" s="39"/>
      <c r="X756" s="39"/>
    </row>
    <row r="757" spans="5:24" x14ac:dyDescent="0.2">
      <c r="E757"/>
      <c r="Q757"/>
      <c r="T757"/>
      <c r="U757"/>
      <c r="V757"/>
      <c r="W757" s="39"/>
      <c r="X757" s="39"/>
    </row>
    <row r="758" spans="5:24" x14ac:dyDescent="0.2">
      <c r="E758"/>
      <c r="Q758"/>
      <c r="T758"/>
      <c r="U758"/>
      <c r="V758"/>
      <c r="W758" s="39"/>
      <c r="X758" s="39"/>
    </row>
    <row r="759" spans="5:24" x14ac:dyDescent="0.2">
      <c r="E759"/>
      <c r="Q759"/>
      <c r="T759"/>
      <c r="U759"/>
      <c r="V759"/>
      <c r="W759" s="39"/>
      <c r="X759" s="39"/>
    </row>
    <row r="760" spans="5:24" x14ac:dyDescent="0.2">
      <c r="E760"/>
      <c r="Q760"/>
      <c r="T760"/>
      <c r="U760"/>
      <c r="V760"/>
      <c r="W760" s="39"/>
      <c r="X760" s="39"/>
    </row>
    <row r="761" spans="5:24" x14ac:dyDescent="0.2">
      <c r="E761"/>
      <c r="Q761"/>
      <c r="T761"/>
      <c r="U761"/>
      <c r="V761"/>
      <c r="W761" s="39"/>
      <c r="X761" s="39"/>
    </row>
    <row r="762" spans="5:24" x14ac:dyDescent="0.2">
      <c r="E762"/>
      <c r="Q762"/>
      <c r="T762"/>
      <c r="U762"/>
      <c r="V762"/>
      <c r="W762" s="39"/>
      <c r="X762" s="39"/>
    </row>
    <row r="763" spans="5:24" x14ac:dyDescent="0.2">
      <c r="E763"/>
      <c r="Q763"/>
      <c r="T763"/>
      <c r="U763"/>
      <c r="V763"/>
      <c r="W763" s="39"/>
      <c r="X763" s="39"/>
    </row>
    <row r="764" spans="5:24" x14ac:dyDescent="0.2">
      <c r="E764"/>
      <c r="Q764"/>
      <c r="T764"/>
      <c r="U764"/>
      <c r="V764"/>
      <c r="W764" s="39"/>
      <c r="X764" s="39"/>
    </row>
    <row r="765" spans="5:24" x14ac:dyDescent="0.2">
      <c r="E765"/>
      <c r="Q765"/>
      <c r="T765"/>
      <c r="U765"/>
      <c r="V765"/>
      <c r="W765" s="39"/>
      <c r="X765" s="39"/>
    </row>
    <row r="766" spans="5:24" x14ac:dyDescent="0.2">
      <c r="E766"/>
      <c r="Q766"/>
      <c r="T766"/>
      <c r="U766"/>
      <c r="V766"/>
      <c r="W766" s="39"/>
      <c r="X766" s="39"/>
    </row>
    <row r="767" spans="5:24" x14ac:dyDescent="0.2">
      <c r="E767"/>
      <c r="Q767"/>
      <c r="T767"/>
      <c r="U767"/>
      <c r="V767"/>
      <c r="W767" s="39"/>
      <c r="X767" s="39"/>
    </row>
    <row r="768" spans="5:24" x14ac:dyDescent="0.2">
      <c r="E768"/>
      <c r="Q768"/>
      <c r="T768"/>
      <c r="U768"/>
      <c r="V768"/>
      <c r="W768" s="39"/>
      <c r="X768" s="39"/>
    </row>
    <row r="769" spans="5:24" x14ac:dyDescent="0.2">
      <c r="E769"/>
      <c r="Q769"/>
      <c r="T769"/>
      <c r="U769"/>
      <c r="V769"/>
      <c r="W769" s="39"/>
      <c r="X769" s="39"/>
    </row>
    <row r="770" spans="5:24" x14ac:dyDescent="0.2">
      <c r="E770"/>
      <c r="Q770"/>
      <c r="T770"/>
      <c r="U770"/>
      <c r="V770"/>
      <c r="W770" s="39"/>
      <c r="X770" s="39"/>
    </row>
    <row r="771" spans="5:24" x14ac:dyDescent="0.2">
      <c r="E771"/>
      <c r="Q771"/>
      <c r="T771"/>
      <c r="U771"/>
      <c r="V771"/>
      <c r="W771" s="39"/>
      <c r="X771" s="39"/>
    </row>
    <row r="772" spans="5:24" x14ac:dyDescent="0.2">
      <c r="E772"/>
      <c r="Q772"/>
      <c r="T772"/>
      <c r="U772"/>
      <c r="V772"/>
      <c r="W772" s="39"/>
      <c r="X772" s="39"/>
    </row>
    <row r="773" spans="5:24" x14ac:dyDescent="0.2">
      <c r="E773"/>
      <c r="Q773"/>
      <c r="T773"/>
      <c r="U773"/>
      <c r="V773"/>
      <c r="W773" s="39"/>
      <c r="X773" s="39"/>
    </row>
    <row r="774" spans="5:24" x14ac:dyDescent="0.2">
      <c r="E774"/>
      <c r="Q774"/>
      <c r="T774"/>
      <c r="U774"/>
      <c r="V774"/>
      <c r="W774" s="39"/>
      <c r="X774" s="39"/>
    </row>
    <row r="775" spans="5:24" x14ac:dyDescent="0.2">
      <c r="E775"/>
      <c r="Q775"/>
      <c r="T775"/>
      <c r="U775"/>
      <c r="V775"/>
      <c r="W775" s="39"/>
      <c r="X775" s="39"/>
    </row>
    <row r="776" spans="5:24" x14ac:dyDescent="0.2">
      <c r="E776"/>
      <c r="Q776"/>
      <c r="T776"/>
      <c r="U776"/>
      <c r="V776"/>
      <c r="W776" s="39"/>
      <c r="X776" s="39"/>
    </row>
    <row r="777" spans="5:24" x14ac:dyDescent="0.2">
      <c r="E777"/>
      <c r="Q777"/>
      <c r="T777"/>
      <c r="U777"/>
      <c r="V777"/>
      <c r="W777" s="39"/>
      <c r="X777" s="39"/>
    </row>
    <row r="778" spans="5:24" x14ac:dyDescent="0.2">
      <c r="E778"/>
      <c r="Q778"/>
      <c r="T778"/>
      <c r="U778"/>
      <c r="V778"/>
      <c r="W778" s="39"/>
      <c r="X778" s="39"/>
    </row>
    <row r="779" spans="5:24" x14ac:dyDescent="0.2">
      <c r="E779"/>
      <c r="Q779"/>
      <c r="T779"/>
      <c r="U779"/>
      <c r="V779"/>
      <c r="W779" s="39"/>
      <c r="X779" s="39"/>
    </row>
    <row r="780" spans="5:24" x14ac:dyDescent="0.2">
      <c r="E780"/>
      <c r="Q780"/>
      <c r="T780"/>
      <c r="U780"/>
      <c r="V780"/>
      <c r="W780" s="39"/>
      <c r="X780" s="39"/>
    </row>
    <row r="781" spans="5:24" x14ac:dyDescent="0.2">
      <c r="E781"/>
      <c r="Q781"/>
      <c r="T781"/>
      <c r="U781"/>
      <c r="V781"/>
      <c r="W781" s="39"/>
      <c r="X781" s="39"/>
    </row>
    <row r="782" spans="5:24" x14ac:dyDescent="0.2">
      <c r="E782"/>
      <c r="Q782"/>
      <c r="T782"/>
      <c r="U782"/>
      <c r="V782"/>
      <c r="W782" s="39"/>
      <c r="X782" s="39"/>
    </row>
    <row r="783" spans="5:24" x14ac:dyDescent="0.2">
      <c r="E783"/>
      <c r="Q783"/>
      <c r="T783"/>
      <c r="U783"/>
      <c r="V783"/>
      <c r="W783" s="39"/>
      <c r="X783" s="39"/>
    </row>
    <row r="784" spans="5:24" x14ac:dyDescent="0.2">
      <c r="E784"/>
      <c r="Q784"/>
      <c r="T784"/>
      <c r="U784"/>
      <c r="V784"/>
      <c r="W784" s="39"/>
      <c r="X784" s="39"/>
    </row>
    <row r="785" spans="5:24" x14ac:dyDescent="0.2">
      <c r="E785"/>
      <c r="Q785"/>
      <c r="T785"/>
      <c r="U785"/>
      <c r="V785"/>
      <c r="W785" s="39"/>
      <c r="X785" s="39"/>
    </row>
    <row r="786" spans="5:24" x14ac:dyDescent="0.2">
      <c r="E786"/>
      <c r="Q786"/>
      <c r="T786"/>
      <c r="U786"/>
      <c r="V786"/>
      <c r="W786" s="39"/>
      <c r="X786" s="39"/>
    </row>
    <row r="787" spans="5:24" x14ac:dyDescent="0.2">
      <c r="E787"/>
      <c r="Q787"/>
      <c r="T787"/>
      <c r="U787"/>
      <c r="V787"/>
      <c r="W787" s="39"/>
      <c r="X787" s="39"/>
    </row>
    <row r="788" spans="5:24" x14ac:dyDescent="0.2">
      <c r="E788"/>
      <c r="Q788"/>
      <c r="T788"/>
      <c r="U788"/>
      <c r="V788"/>
      <c r="W788" s="39"/>
      <c r="X788" s="39"/>
    </row>
    <row r="789" spans="5:24" x14ac:dyDescent="0.2">
      <c r="E789"/>
      <c r="Q789"/>
      <c r="T789"/>
      <c r="U789"/>
      <c r="V789"/>
      <c r="W789" s="39"/>
      <c r="X789" s="39"/>
    </row>
    <row r="790" spans="5:24" x14ac:dyDescent="0.2">
      <c r="E790"/>
      <c r="Q790"/>
      <c r="T790"/>
      <c r="U790"/>
      <c r="V790"/>
      <c r="W790" s="39"/>
      <c r="X790" s="39"/>
    </row>
    <row r="791" spans="5:24" x14ac:dyDescent="0.2">
      <c r="E791"/>
      <c r="Q791"/>
      <c r="T791"/>
      <c r="U791"/>
      <c r="V791"/>
      <c r="W791" s="39"/>
      <c r="X791" s="39"/>
    </row>
    <row r="792" spans="5:24" x14ac:dyDescent="0.2">
      <c r="E792"/>
      <c r="Q792"/>
      <c r="T792"/>
      <c r="U792"/>
      <c r="V792"/>
      <c r="W792" s="39"/>
      <c r="X792" s="39"/>
    </row>
    <row r="793" spans="5:24" x14ac:dyDescent="0.2">
      <c r="E793"/>
      <c r="Q793"/>
      <c r="T793"/>
      <c r="U793"/>
      <c r="V793"/>
      <c r="W793" s="39"/>
      <c r="X793" s="39"/>
    </row>
    <row r="794" spans="5:24" x14ac:dyDescent="0.2">
      <c r="E794"/>
      <c r="Q794"/>
      <c r="T794"/>
      <c r="U794"/>
      <c r="V794"/>
      <c r="W794" s="39"/>
      <c r="X794" s="39"/>
    </row>
    <row r="795" spans="5:24" x14ac:dyDescent="0.2">
      <c r="E795"/>
      <c r="Q795"/>
      <c r="T795"/>
      <c r="U795"/>
      <c r="V795"/>
      <c r="W795" s="39"/>
      <c r="X795" s="39"/>
    </row>
    <row r="796" spans="5:24" x14ac:dyDescent="0.2">
      <c r="E796"/>
      <c r="Q796"/>
      <c r="T796"/>
      <c r="U796"/>
      <c r="V796"/>
      <c r="W796" s="39"/>
      <c r="X796" s="39"/>
    </row>
    <row r="797" spans="5:24" x14ac:dyDescent="0.2">
      <c r="E797"/>
      <c r="Q797"/>
      <c r="T797"/>
      <c r="U797"/>
      <c r="V797"/>
      <c r="W797" s="39"/>
      <c r="X797" s="39"/>
    </row>
    <row r="798" spans="5:24" x14ac:dyDescent="0.2">
      <c r="E798"/>
      <c r="Q798"/>
      <c r="T798"/>
      <c r="U798"/>
      <c r="V798"/>
      <c r="W798" s="39"/>
      <c r="X798" s="39"/>
    </row>
    <row r="799" spans="5:24" x14ac:dyDescent="0.2">
      <c r="E799"/>
      <c r="Q799"/>
      <c r="T799"/>
      <c r="U799"/>
      <c r="V799"/>
      <c r="W799" s="39"/>
      <c r="X799" s="39"/>
    </row>
    <row r="800" spans="5:24" x14ac:dyDescent="0.2">
      <c r="E800"/>
      <c r="Q800"/>
      <c r="T800"/>
      <c r="U800"/>
      <c r="V800"/>
      <c r="W800" s="39"/>
      <c r="X800" s="39"/>
    </row>
    <row r="801" spans="5:24" x14ac:dyDescent="0.2">
      <c r="E801"/>
      <c r="Q801"/>
      <c r="T801"/>
      <c r="U801"/>
      <c r="V801"/>
      <c r="W801" s="39"/>
      <c r="X801" s="39"/>
    </row>
    <row r="802" spans="5:24" x14ac:dyDescent="0.2">
      <c r="E802"/>
      <c r="Q802"/>
      <c r="T802"/>
      <c r="U802"/>
      <c r="V802"/>
      <c r="W802" s="39"/>
      <c r="X802" s="39"/>
    </row>
    <row r="803" spans="5:24" x14ac:dyDescent="0.2">
      <c r="E803"/>
      <c r="Q803"/>
      <c r="T803"/>
      <c r="U803"/>
      <c r="V803"/>
      <c r="W803" s="39"/>
      <c r="X803" s="39"/>
    </row>
    <row r="804" spans="5:24" x14ac:dyDescent="0.2">
      <c r="E804"/>
      <c r="Q804"/>
      <c r="T804"/>
      <c r="U804"/>
      <c r="V804"/>
      <c r="W804" s="39"/>
      <c r="X804" s="39"/>
    </row>
    <row r="805" spans="5:24" x14ac:dyDescent="0.2">
      <c r="E805"/>
      <c r="Q805"/>
      <c r="T805"/>
      <c r="U805"/>
      <c r="V805"/>
      <c r="W805" s="39"/>
      <c r="X805" s="39"/>
    </row>
    <row r="806" spans="5:24" x14ac:dyDescent="0.2">
      <c r="E806"/>
      <c r="Q806"/>
      <c r="T806"/>
      <c r="U806"/>
      <c r="V806"/>
      <c r="W806" s="39"/>
      <c r="X806" s="39"/>
    </row>
    <row r="807" spans="5:24" x14ac:dyDescent="0.2">
      <c r="E807"/>
      <c r="Q807"/>
      <c r="T807"/>
      <c r="U807"/>
      <c r="V807"/>
      <c r="W807" s="39"/>
      <c r="X807" s="39"/>
    </row>
    <row r="808" spans="5:24" x14ac:dyDescent="0.2">
      <c r="E808"/>
      <c r="Q808"/>
      <c r="T808"/>
      <c r="U808"/>
      <c r="V808"/>
      <c r="W808" s="39"/>
      <c r="X808" s="39"/>
    </row>
    <row r="809" spans="5:24" x14ac:dyDescent="0.2">
      <c r="E809"/>
      <c r="Q809"/>
      <c r="T809"/>
      <c r="U809"/>
      <c r="V809"/>
      <c r="W809" s="39"/>
      <c r="X809" s="39"/>
    </row>
    <row r="810" spans="5:24" x14ac:dyDescent="0.2">
      <c r="E810"/>
      <c r="Q810"/>
      <c r="T810"/>
      <c r="U810"/>
      <c r="V810"/>
      <c r="W810" s="39"/>
      <c r="X810" s="39"/>
    </row>
    <row r="811" spans="5:24" x14ac:dyDescent="0.2">
      <c r="E811"/>
      <c r="Q811"/>
      <c r="T811"/>
      <c r="U811"/>
      <c r="V811"/>
      <c r="W811" s="39"/>
      <c r="X811" s="39"/>
    </row>
    <row r="812" spans="5:24" x14ac:dyDescent="0.2">
      <c r="E812"/>
      <c r="Q812"/>
      <c r="T812"/>
      <c r="U812"/>
      <c r="V812"/>
      <c r="W812" s="39"/>
      <c r="X812" s="39"/>
    </row>
    <row r="813" spans="5:24" x14ac:dyDescent="0.2">
      <c r="E813"/>
      <c r="Q813"/>
      <c r="T813"/>
      <c r="U813"/>
      <c r="V813"/>
      <c r="W813" s="39"/>
      <c r="X813" s="39"/>
    </row>
    <row r="814" spans="5:24" x14ac:dyDescent="0.2">
      <c r="E814"/>
      <c r="Q814"/>
      <c r="T814"/>
      <c r="U814"/>
      <c r="V814"/>
      <c r="W814" s="39"/>
      <c r="X814" s="39"/>
    </row>
    <row r="815" spans="5:24" x14ac:dyDescent="0.2">
      <c r="E815"/>
      <c r="Q815"/>
      <c r="T815"/>
      <c r="U815"/>
      <c r="V815"/>
      <c r="W815" s="39"/>
      <c r="X815" s="39"/>
    </row>
    <row r="816" spans="5:24" x14ac:dyDescent="0.2">
      <c r="E816"/>
      <c r="Q816"/>
      <c r="T816"/>
      <c r="U816"/>
      <c r="V816"/>
      <c r="W816" s="39"/>
      <c r="X816" s="39"/>
    </row>
    <row r="817" spans="5:24" x14ac:dyDescent="0.2">
      <c r="E817"/>
      <c r="Q817"/>
      <c r="T817"/>
      <c r="U817"/>
      <c r="V817"/>
      <c r="W817" s="39"/>
      <c r="X817" s="39"/>
    </row>
    <row r="818" spans="5:24" x14ac:dyDescent="0.2">
      <c r="E818"/>
      <c r="Q818"/>
      <c r="T818"/>
      <c r="U818"/>
      <c r="V818"/>
      <c r="W818" s="39"/>
      <c r="X818" s="39"/>
    </row>
    <row r="819" spans="5:24" x14ac:dyDescent="0.2">
      <c r="E819"/>
      <c r="Q819"/>
      <c r="T819"/>
      <c r="U819"/>
      <c r="V819"/>
      <c r="W819" s="39"/>
      <c r="X819" s="39"/>
    </row>
    <row r="820" spans="5:24" x14ac:dyDescent="0.2">
      <c r="E820"/>
      <c r="Q820"/>
      <c r="T820"/>
      <c r="U820"/>
      <c r="V820"/>
      <c r="W820" s="39"/>
      <c r="X820" s="39"/>
    </row>
    <row r="821" spans="5:24" x14ac:dyDescent="0.2">
      <c r="E821"/>
      <c r="Q821"/>
      <c r="T821"/>
      <c r="U821"/>
      <c r="V821"/>
      <c r="W821" s="39"/>
      <c r="X821" s="39"/>
    </row>
    <row r="822" spans="5:24" x14ac:dyDescent="0.2">
      <c r="E822"/>
      <c r="Q822"/>
      <c r="T822"/>
      <c r="U822"/>
      <c r="V822"/>
      <c r="W822" s="39"/>
      <c r="X822" s="39"/>
    </row>
    <row r="823" spans="5:24" x14ac:dyDescent="0.2">
      <c r="E823"/>
      <c r="Q823"/>
      <c r="T823"/>
      <c r="U823"/>
      <c r="V823"/>
      <c r="W823" s="39"/>
      <c r="X823" s="39"/>
    </row>
    <row r="824" spans="5:24" x14ac:dyDescent="0.2">
      <c r="E824"/>
      <c r="Q824"/>
      <c r="T824"/>
      <c r="U824"/>
      <c r="V824"/>
      <c r="W824" s="39"/>
      <c r="X824" s="39"/>
    </row>
    <row r="825" spans="5:24" x14ac:dyDescent="0.2">
      <c r="E825"/>
      <c r="Q825"/>
      <c r="T825"/>
      <c r="U825"/>
      <c r="V825"/>
      <c r="W825" s="39"/>
      <c r="X825" s="39"/>
    </row>
    <row r="826" spans="5:24" x14ac:dyDescent="0.2">
      <c r="E826"/>
      <c r="Q826"/>
      <c r="T826"/>
      <c r="U826"/>
      <c r="V826"/>
      <c r="W826" s="39"/>
      <c r="X826" s="39"/>
    </row>
    <row r="827" spans="5:24" x14ac:dyDescent="0.2">
      <c r="E827"/>
      <c r="Q827"/>
      <c r="T827"/>
      <c r="U827"/>
      <c r="V827"/>
      <c r="W827" s="39"/>
      <c r="X827" s="39"/>
    </row>
    <row r="828" spans="5:24" x14ac:dyDescent="0.2">
      <c r="E828"/>
      <c r="Q828"/>
      <c r="T828"/>
      <c r="U828"/>
      <c r="V828"/>
      <c r="W828" s="39"/>
      <c r="X828" s="39"/>
    </row>
    <row r="829" spans="5:24" x14ac:dyDescent="0.2">
      <c r="E829"/>
      <c r="Q829"/>
      <c r="T829"/>
      <c r="U829"/>
      <c r="V829"/>
      <c r="W829" s="39"/>
      <c r="X829" s="39"/>
    </row>
    <row r="830" spans="5:24" x14ac:dyDescent="0.2">
      <c r="E830"/>
      <c r="Q830"/>
      <c r="T830"/>
      <c r="U830"/>
      <c r="V830"/>
      <c r="W830" s="39"/>
      <c r="X830" s="39"/>
    </row>
    <row r="831" spans="5:24" x14ac:dyDescent="0.2">
      <c r="E831"/>
      <c r="Q831"/>
      <c r="T831"/>
      <c r="U831"/>
      <c r="V831"/>
      <c r="W831" s="39"/>
      <c r="X831" s="39"/>
    </row>
    <row r="832" spans="5:24" x14ac:dyDescent="0.2">
      <c r="E832"/>
      <c r="Q832"/>
      <c r="T832"/>
      <c r="U832"/>
      <c r="V832"/>
      <c r="W832" s="39"/>
      <c r="X832" s="39"/>
    </row>
    <row r="833" spans="5:24" x14ac:dyDescent="0.2">
      <c r="E833"/>
      <c r="Q833"/>
      <c r="T833"/>
      <c r="U833"/>
      <c r="V833"/>
      <c r="W833" s="39"/>
      <c r="X833" s="39"/>
    </row>
    <row r="834" spans="5:24" x14ac:dyDescent="0.2">
      <c r="E834"/>
      <c r="Q834"/>
      <c r="T834"/>
      <c r="U834"/>
      <c r="V834"/>
      <c r="W834" s="39"/>
      <c r="X834" s="39"/>
    </row>
    <row r="835" spans="5:24" x14ac:dyDescent="0.2">
      <c r="E835"/>
      <c r="Q835"/>
      <c r="T835"/>
      <c r="U835"/>
      <c r="V835"/>
      <c r="W835" s="39"/>
      <c r="X835" s="39"/>
    </row>
    <row r="836" spans="5:24" x14ac:dyDescent="0.2">
      <c r="E836"/>
      <c r="Q836"/>
      <c r="T836"/>
      <c r="U836"/>
      <c r="V836"/>
      <c r="W836" s="39"/>
      <c r="X836" s="39"/>
    </row>
    <row r="837" spans="5:24" x14ac:dyDescent="0.2">
      <c r="E837"/>
      <c r="Q837"/>
      <c r="T837"/>
      <c r="U837"/>
      <c r="V837"/>
      <c r="W837" s="39"/>
      <c r="X837" s="39"/>
    </row>
    <row r="838" spans="5:24" x14ac:dyDescent="0.2">
      <c r="E838"/>
      <c r="Q838"/>
      <c r="T838"/>
      <c r="U838"/>
      <c r="V838"/>
      <c r="W838" s="39"/>
      <c r="X838" s="39"/>
    </row>
    <row r="839" spans="5:24" x14ac:dyDescent="0.2">
      <c r="E839"/>
      <c r="Q839"/>
      <c r="T839"/>
      <c r="U839"/>
      <c r="V839"/>
      <c r="W839" s="39"/>
      <c r="X839" s="39"/>
    </row>
    <row r="840" spans="5:24" x14ac:dyDescent="0.2">
      <c r="E840"/>
      <c r="Q840"/>
      <c r="T840"/>
      <c r="U840"/>
      <c r="V840"/>
      <c r="W840" s="39"/>
      <c r="X840" s="39"/>
    </row>
    <row r="841" spans="5:24" x14ac:dyDescent="0.2">
      <c r="E841"/>
      <c r="Q841"/>
      <c r="T841"/>
      <c r="U841"/>
      <c r="V841"/>
      <c r="W841" s="39"/>
      <c r="X841" s="39"/>
    </row>
    <row r="842" spans="5:24" x14ac:dyDescent="0.2">
      <c r="E842"/>
      <c r="Q842"/>
      <c r="T842"/>
      <c r="U842"/>
      <c r="V842"/>
      <c r="W842" s="39"/>
      <c r="X842" s="39"/>
    </row>
    <row r="843" spans="5:24" x14ac:dyDescent="0.2">
      <c r="E843"/>
      <c r="Q843"/>
      <c r="T843"/>
      <c r="U843"/>
      <c r="V843"/>
      <c r="W843" s="39"/>
      <c r="X843" s="39"/>
    </row>
    <row r="844" spans="5:24" x14ac:dyDescent="0.2">
      <c r="E844"/>
      <c r="Q844"/>
      <c r="T844"/>
      <c r="U844"/>
      <c r="V844"/>
      <c r="W844" s="39"/>
      <c r="X844" s="39"/>
    </row>
    <row r="845" spans="5:24" x14ac:dyDescent="0.2">
      <c r="E845"/>
      <c r="Q845"/>
      <c r="T845"/>
      <c r="U845"/>
      <c r="V845"/>
      <c r="W845" s="39"/>
      <c r="X845" s="39"/>
    </row>
    <row r="846" spans="5:24" x14ac:dyDescent="0.2">
      <c r="E846"/>
      <c r="Q846"/>
      <c r="T846"/>
      <c r="U846"/>
      <c r="V846"/>
      <c r="W846" s="39"/>
      <c r="X846" s="39"/>
    </row>
    <row r="847" spans="5:24" x14ac:dyDescent="0.2">
      <c r="E847"/>
      <c r="Q847"/>
      <c r="T847"/>
      <c r="U847"/>
      <c r="V847"/>
      <c r="W847" s="39"/>
      <c r="X847" s="39"/>
    </row>
    <row r="848" spans="5:24" x14ac:dyDescent="0.2">
      <c r="E848"/>
      <c r="Q848"/>
      <c r="T848"/>
      <c r="U848"/>
      <c r="V848"/>
      <c r="W848" s="39"/>
      <c r="X848" s="39"/>
    </row>
    <row r="849" spans="5:24" x14ac:dyDescent="0.2">
      <c r="E849"/>
      <c r="Q849"/>
      <c r="T849"/>
      <c r="U849"/>
      <c r="V849"/>
      <c r="W849" s="39"/>
      <c r="X849" s="39"/>
    </row>
    <row r="850" spans="5:24" x14ac:dyDescent="0.2">
      <c r="E850"/>
      <c r="Q850"/>
      <c r="T850"/>
      <c r="U850"/>
      <c r="V850"/>
      <c r="W850" s="39"/>
      <c r="X850" s="39"/>
    </row>
    <row r="851" spans="5:24" x14ac:dyDescent="0.2">
      <c r="E851"/>
      <c r="Q851"/>
      <c r="T851"/>
      <c r="U851"/>
      <c r="V851"/>
      <c r="W851" s="39"/>
      <c r="X851" s="39"/>
    </row>
    <row r="852" spans="5:24" x14ac:dyDescent="0.2">
      <c r="E852"/>
      <c r="Q852"/>
      <c r="T852"/>
      <c r="U852"/>
      <c r="V852"/>
      <c r="W852" s="39"/>
      <c r="X852" s="39"/>
    </row>
    <row r="853" spans="5:24" x14ac:dyDescent="0.2">
      <c r="E853"/>
      <c r="Q853"/>
      <c r="T853"/>
      <c r="U853"/>
      <c r="V853"/>
      <c r="W853" s="39"/>
      <c r="X853" s="39"/>
    </row>
    <row r="854" spans="5:24" x14ac:dyDescent="0.2">
      <c r="E854"/>
      <c r="Q854"/>
      <c r="T854"/>
      <c r="U854"/>
      <c r="V854"/>
      <c r="W854" s="39"/>
      <c r="X854" s="39"/>
    </row>
    <row r="855" spans="5:24" x14ac:dyDescent="0.2">
      <c r="E855"/>
      <c r="Q855"/>
      <c r="T855"/>
      <c r="U855"/>
      <c r="V855"/>
      <c r="W855" s="39"/>
      <c r="X855" s="39"/>
    </row>
    <row r="856" spans="5:24" x14ac:dyDescent="0.2">
      <c r="E856"/>
      <c r="Q856"/>
      <c r="T856"/>
      <c r="U856"/>
      <c r="V856"/>
      <c r="W856" s="39"/>
      <c r="X856" s="39"/>
    </row>
    <row r="857" spans="5:24" x14ac:dyDescent="0.2">
      <c r="E857"/>
      <c r="Q857"/>
      <c r="T857"/>
      <c r="U857"/>
      <c r="V857"/>
      <c r="W857" s="39"/>
      <c r="X857" s="39"/>
    </row>
    <row r="858" spans="5:24" x14ac:dyDescent="0.2">
      <c r="E858"/>
      <c r="Q858"/>
      <c r="T858"/>
      <c r="U858"/>
      <c r="V858"/>
      <c r="W858" s="39"/>
      <c r="X858" s="39"/>
    </row>
    <row r="859" spans="5:24" x14ac:dyDescent="0.2">
      <c r="E859"/>
      <c r="Q859"/>
      <c r="T859"/>
      <c r="U859"/>
      <c r="V859"/>
      <c r="W859" s="39"/>
      <c r="X859" s="39"/>
    </row>
    <row r="860" spans="5:24" x14ac:dyDescent="0.2">
      <c r="E860"/>
      <c r="Q860"/>
      <c r="T860"/>
      <c r="U860"/>
      <c r="V860"/>
      <c r="W860" s="39"/>
      <c r="X860" s="39"/>
    </row>
    <row r="861" spans="5:24" x14ac:dyDescent="0.2">
      <c r="E861"/>
      <c r="Q861"/>
      <c r="T861"/>
      <c r="U861"/>
      <c r="V861"/>
      <c r="W861" s="39"/>
      <c r="X861" s="39"/>
    </row>
    <row r="862" spans="5:24" x14ac:dyDescent="0.2">
      <c r="E862"/>
      <c r="Q862"/>
      <c r="T862"/>
      <c r="U862"/>
      <c r="V862"/>
      <c r="W862" s="39"/>
      <c r="X862" s="39"/>
    </row>
    <row r="863" spans="5:24" x14ac:dyDescent="0.2">
      <c r="E863"/>
      <c r="Q863"/>
      <c r="T863"/>
      <c r="U863"/>
      <c r="V863"/>
      <c r="W863" s="39"/>
      <c r="X863" s="39"/>
    </row>
    <row r="864" spans="5:24" x14ac:dyDescent="0.2">
      <c r="E864"/>
      <c r="Q864"/>
      <c r="T864"/>
      <c r="U864"/>
      <c r="V864"/>
      <c r="W864" s="39"/>
      <c r="X864" s="39"/>
    </row>
    <row r="865" spans="5:24" x14ac:dyDescent="0.2">
      <c r="E865"/>
      <c r="Q865"/>
      <c r="T865"/>
      <c r="U865"/>
      <c r="V865"/>
      <c r="W865" s="39"/>
      <c r="X865" s="39"/>
    </row>
    <row r="866" spans="5:24" x14ac:dyDescent="0.2">
      <c r="E866"/>
      <c r="Q866"/>
      <c r="T866"/>
      <c r="U866"/>
      <c r="V866"/>
      <c r="W866" s="39"/>
      <c r="X866" s="39"/>
    </row>
    <row r="867" spans="5:24" x14ac:dyDescent="0.2">
      <c r="E867"/>
      <c r="Q867"/>
      <c r="T867"/>
      <c r="U867"/>
      <c r="V867"/>
      <c r="W867" s="39"/>
      <c r="X867" s="39"/>
    </row>
    <row r="868" spans="5:24" x14ac:dyDescent="0.2">
      <c r="E868"/>
      <c r="Q868"/>
      <c r="T868"/>
      <c r="U868"/>
      <c r="V868"/>
      <c r="W868" s="39"/>
      <c r="X868" s="39"/>
    </row>
    <row r="869" spans="5:24" x14ac:dyDescent="0.2">
      <c r="E869"/>
      <c r="Q869"/>
      <c r="T869"/>
      <c r="U869"/>
      <c r="V869"/>
      <c r="W869" s="39"/>
      <c r="X869" s="39"/>
    </row>
    <row r="870" spans="5:24" x14ac:dyDescent="0.2">
      <c r="E870"/>
      <c r="Q870"/>
      <c r="T870"/>
      <c r="U870"/>
      <c r="V870"/>
      <c r="W870" s="39"/>
      <c r="X870" s="39"/>
    </row>
    <row r="871" spans="5:24" x14ac:dyDescent="0.2">
      <c r="E871"/>
      <c r="Q871"/>
      <c r="T871"/>
      <c r="U871"/>
      <c r="V871"/>
      <c r="W871" s="39"/>
      <c r="X871" s="39"/>
    </row>
    <row r="872" spans="5:24" x14ac:dyDescent="0.2">
      <c r="E872"/>
      <c r="Q872"/>
      <c r="T872"/>
      <c r="U872"/>
      <c r="V872"/>
      <c r="W872" s="39"/>
      <c r="X872" s="39"/>
    </row>
    <row r="873" spans="5:24" x14ac:dyDescent="0.2">
      <c r="E873"/>
      <c r="Q873"/>
      <c r="T873"/>
      <c r="U873"/>
      <c r="V873"/>
      <c r="W873" s="39"/>
      <c r="X873" s="39"/>
    </row>
    <row r="874" spans="5:24" x14ac:dyDescent="0.2">
      <c r="E874"/>
      <c r="Q874"/>
      <c r="T874"/>
      <c r="U874"/>
      <c r="V874"/>
      <c r="W874" s="39"/>
      <c r="X874" s="39"/>
    </row>
    <row r="875" spans="5:24" x14ac:dyDescent="0.2">
      <c r="E875"/>
      <c r="Q875"/>
      <c r="T875"/>
      <c r="U875"/>
      <c r="V875"/>
      <c r="W875" s="39"/>
      <c r="X875" s="39"/>
    </row>
    <row r="876" spans="5:24" x14ac:dyDescent="0.2">
      <c r="E876"/>
      <c r="Q876"/>
      <c r="T876"/>
      <c r="U876"/>
      <c r="V876"/>
      <c r="W876" s="39"/>
      <c r="X876" s="39"/>
    </row>
    <row r="877" spans="5:24" x14ac:dyDescent="0.2">
      <c r="E877"/>
      <c r="Q877"/>
      <c r="T877"/>
      <c r="U877"/>
      <c r="V877"/>
      <c r="W877" s="39"/>
      <c r="X877" s="39"/>
    </row>
    <row r="878" spans="5:24" x14ac:dyDescent="0.2">
      <c r="E878"/>
      <c r="Q878"/>
      <c r="T878"/>
      <c r="U878"/>
      <c r="V878"/>
      <c r="W878" s="39"/>
      <c r="X878" s="39"/>
    </row>
    <row r="879" spans="5:24" x14ac:dyDescent="0.2">
      <c r="E879"/>
      <c r="Q879"/>
      <c r="T879"/>
      <c r="U879"/>
      <c r="V879"/>
      <c r="W879" s="39"/>
      <c r="X879" s="39"/>
    </row>
    <row r="880" spans="5:24" x14ac:dyDescent="0.2">
      <c r="E880"/>
      <c r="Q880"/>
      <c r="T880"/>
      <c r="U880"/>
      <c r="V880"/>
      <c r="W880" s="39"/>
      <c r="X880" s="39"/>
    </row>
    <row r="881" spans="5:24" x14ac:dyDescent="0.2">
      <c r="E881"/>
      <c r="Q881"/>
      <c r="T881"/>
      <c r="U881"/>
      <c r="V881"/>
      <c r="W881" s="39"/>
      <c r="X881" s="39"/>
    </row>
    <row r="882" spans="5:24" x14ac:dyDescent="0.2">
      <c r="E882"/>
      <c r="Q882"/>
      <c r="T882"/>
      <c r="U882"/>
      <c r="V882"/>
      <c r="W882" s="39"/>
      <c r="X882" s="39"/>
    </row>
    <row r="883" spans="5:24" x14ac:dyDescent="0.2">
      <c r="E883"/>
      <c r="Q883"/>
      <c r="T883"/>
      <c r="U883"/>
      <c r="V883"/>
      <c r="W883" s="39"/>
      <c r="X883" s="39"/>
    </row>
    <row r="884" spans="5:24" x14ac:dyDescent="0.2">
      <c r="E884"/>
      <c r="Q884"/>
      <c r="T884"/>
      <c r="U884"/>
      <c r="V884"/>
      <c r="W884" s="39"/>
      <c r="X884" s="39"/>
    </row>
    <row r="885" spans="5:24" x14ac:dyDescent="0.2">
      <c r="E885"/>
      <c r="Q885"/>
      <c r="T885"/>
      <c r="U885"/>
      <c r="V885"/>
      <c r="W885" s="39"/>
      <c r="X885" s="39"/>
    </row>
    <row r="886" spans="5:24" x14ac:dyDescent="0.2">
      <c r="E886"/>
      <c r="Q886"/>
      <c r="T886"/>
      <c r="U886"/>
      <c r="V886"/>
      <c r="W886" s="39"/>
      <c r="X886" s="39"/>
    </row>
    <row r="887" spans="5:24" x14ac:dyDescent="0.2">
      <c r="E887"/>
      <c r="Q887"/>
      <c r="T887"/>
      <c r="U887"/>
      <c r="V887"/>
      <c r="W887" s="39"/>
      <c r="X887" s="39"/>
    </row>
    <row r="888" spans="5:24" x14ac:dyDescent="0.2">
      <c r="E888"/>
      <c r="Q888"/>
      <c r="T888"/>
      <c r="U888"/>
      <c r="V888"/>
      <c r="W888" s="39"/>
      <c r="X888" s="39"/>
    </row>
    <row r="889" spans="5:24" x14ac:dyDescent="0.2">
      <c r="E889"/>
      <c r="Q889"/>
      <c r="T889"/>
      <c r="U889"/>
      <c r="V889"/>
      <c r="W889" s="39"/>
      <c r="X889" s="39"/>
    </row>
    <row r="890" spans="5:24" x14ac:dyDescent="0.2">
      <c r="E890"/>
      <c r="Q890"/>
      <c r="T890"/>
      <c r="U890"/>
      <c r="V890"/>
      <c r="W890" s="39"/>
      <c r="X890" s="39"/>
    </row>
    <row r="891" spans="5:24" x14ac:dyDescent="0.2">
      <c r="E891"/>
      <c r="Q891"/>
      <c r="T891"/>
      <c r="U891"/>
      <c r="V891"/>
      <c r="W891" s="39"/>
      <c r="X891" s="39"/>
    </row>
    <row r="892" spans="5:24" x14ac:dyDescent="0.2">
      <c r="E892"/>
      <c r="Q892"/>
      <c r="T892"/>
      <c r="U892"/>
      <c r="V892"/>
      <c r="W892" s="39"/>
      <c r="X892" s="39"/>
    </row>
    <row r="893" spans="5:24" x14ac:dyDescent="0.2">
      <c r="E893"/>
      <c r="Q893"/>
      <c r="T893"/>
      <c r="U893"/>
      <c r="V893"/>
      <c r="W893" s="39"/>
      <c r="X893" s="39"/>
    </row>
    <row r="894" spans="5:24" x14ac:dyDescent="0.2">
      <c r="E894"/>
      <c r="Q894"/>
      <c r="T894"/>
      <c r="U894"/>
      <c r="V894"/>
      <c r="W894" s="39"/>
      <c r="X894" s="39"/>
    </row>
    <row r="895" spans="5:24" x14ac:dyDescent="0.2">
      <c r="E895"/>
      <c r="Q895"/>
      <c r="T895"/>
      <c r="U895"/>
      <c r="V895"/>
      <c r="W895" s="39"/>
      <c r="X895" s="39"/>
    </row>
    <row r="896" spans="5:24" x14ac:dyDescent="0.2">
      <c r="E896"/>
      <c r="Q896"/>
      <c r="T896"/>
      <c r="U896"/>
      <c r="V896"/>
      <c r="W896" s="39"/>
      <c r="X896" s="39"/>
    </row>
    <row r="897" spans="5:24" x14ac:dyDescent="0.2">
      <c r="E897"/>
      <c r="Q897"/>
      <c r="T897"/>
      <c r="U897"/>
      <c r="V897"/>
      <c r="W897" s="39"/>
      <c r="X897" s="39"/>
    </row>
    <row r="898" spans="5:24" x14ac:dyDescent="0.2">
      <c r="E898"/>
      <c r="Q898"/>
      <c r="T898"/>
      <c r="U898"/>
      <c r="V898"/>
      <c r="W898" s="39"/>
      <c r="X898" s="39"/>
    </row>
    <row r="899" spans="5:24" x14ac:dyDescent="0.2">
      <c r="E899"/>
      <c r="Q899"/>
      <c r="T899"/>
      <c r="U899"/>
      <c r="V899"/>
      <c r="W899" s="39"/>
      <c r="X899" s="39"/>
    </row>
    <row r="900" spans="5:24" x14ac:dyDescent="0.2">
      <c r="E900"/>
      <c r="Q900"/>
      <c r="T900"/>
      <c r="U900"/>
      <c r="V900"/>
      <c r="W900" s="39"/>
      <c r="X900" s="39"/>
    </row>
    <row r="901" spans="5:24" x14ac:dyDescent="0.2">
      <c r="E901"/>
      <c r="Q901"/>
      <c r="T901"/>
      <c r="U901"/>
      <c r="V901"/>
      <c r="W901" s="39"/>
      <c r="X901" s="39"/>
    </row>
    <row r="902" spans="5:24" x14ac:dyDescent="0.2">
      <c r="E902"/>
      <c r="Q902"/>
      <c r="T902"/>
      <c r="U902"/>
      <c r="V902"/>
      <c r="W902" s="39"/>
      <c r="X902" s="39"/>
    </row>
    <row r="903" spans="5:24" x14ac:dyDescent="0.2">
      <c r="E903"/>
      <c r="Q903"/>
      <c r="T903"/>
      <c r="U903"/>
      <c r="V903"/>
      <c r="W903" s="39"/>
      <c r="X903" s="39"/>
    </row>
    <row r="904" spans="5:24" x14ac:dyDescent="0.2">
      <c r="E904"/>
      <c r="Q904"/>
      <c r="T904"/>
      <c r="U904"/>
      <c r="V904"/>
      <c r="W904" s="39"/>
      <c r="X904" s="39"/>
    </row>
    <row r="905" spans="5:24" x14ac:dyDescent="0.2">
      <c r="E905"/>
      <c r="Q905"/>
      <c r="T905"/>
      <c r="U905"/>
      <c r="V905"/>
      <c r="W905" s="39"/>
      <c r="X905" s="39"/>
    </row>
    <row r="906" spans="5:24" x14ac:dyDescent="0.2">
      <c r="E906"/>
      <c r="Q906"/>
      <c r="T906"/>
      <c r="U906"/>
      <c r="V906"/>
      <c r="W906" s="39"/>
      <c r="X906" s="39"/>
    </row>
    <row r="907" spans="5:24" x14ac:dyDescent="0.2">
      <c r="E907"/>
      <c r="Q907"/>
      <c r="T907"/>
      <c r="U907"/>
      <c r="V907"/>
      <c r="W907" s="39"/>
      <c r="X907" s="39"/>
    </row>
    <row r="908" spans="5:24" x14ac:dyDescent="0.2">
      <c r="E908"/>
      <c r="Q908"/>
      <c r="T908"/>
      <c r="U908"/>
      <c r="V908"/>
      <c r="W908" s="39"/>
      <c r="X908" s="39"/>
    </row>
    <row r="909" spans="5:24" x14ac:dyDescent="0.2">
      <c r="E909"/>
      <c r="Q909"/>
      <c r="T909"/>
      <c r="U909"/>
      <c r="V909"/>
      <c r="W909" s="39"/>
      <c r="X909" s="39"/>
    </row>
    <row r="910" spans="5:24" x14ac:dyDescent="0.2">
      <c r="E910"/>
      <c r="Q910"/>
      <c r="T910"/>
      <c r="U910"/>
      <c r="V910"/>
      <c r="W910" s="39"/>
      <c r="X910" s="39"/>
    </row>
    <row r="911" spans="5:24" x14ac:dyDescent="0.2">
      <c r="E911"/>
      <c r="Q911"/>
      <c r="T911"/>
      <c r="U911"/>
      <c r="V911"/>
      <c r="W911" s="39"/>
      <c r="X911" s="39"/>
    </row>
    <row r="912" spans="5:24" x14ac:dyDescent="0.2">
      <c r="E912"/>
      <c r="Q912"/>
      <c r="T912"/>
      <c r="U912"/>
      <c r="V912"/>
      <c r="W912" s="39"/>
      <c r="X912" s="39"/>
    </row>
    <row r="913" spans="5:24" x14ac:dyDescent="0.2">
      <c r="E913"/>
      <c r="Q913"/>
      <c r="T913"/>
      <c r="U913"/>
      <c r="V913"/>
      <c r="W913" s="39"/>
      <c r="X913" s="39"/>
    </row>
    <row r="914" spans="5:24" x14ac:dyDescent="0.2">
      <c r="E914"/>
      <c r="Q914"/>
      <c r="T914"/>
      <c r="U914"/>
      <c r="V914"/>
      <c r="W914" s="39"/>
      <c r="X914" s="39"/>
    </row>
    <row r="915" spans="5:24" x14ac:dyDescent="0.2">
      <c r="E915"/>
      <c r="Q915"/>
      <c r="T915"/>
      <c r="U915"/>
      <c r="V915"/>
      <c r="W915" s="39"/>
      <c r="X915" s="39"/>
    </row>
    <row r="916" spans="5:24" x14ac:dyDescent="0.2">
      <c r="E916"/>
      <c r="Q916"/>
      <c r="T916"/>
      <c r="U916"/>
      <c r="V916"/>
      <c r="W916" s="39"/>
      <c r="X916" s="39"/>
    </row>
    <row r="917" spans="5:24" x14ac:dyDescent="0.2">
      <c r="E917"/>
      <c r="Q917"/>
      <c r="T917"/>
      <c r="U917"/>
      <c r="V917"/>
      <c r="W917" s="39"/>
      <c r="X917" s="39"/>
    </row>
    <row r="918" spans="5:24" x14ac:dyDescent="0.2">
      <c r="E918"/>
      <c r="Q918"/>
      <c r="T918"/>
      <c r="U918"/>
      <c r="V918"/>
      <c r="W918" s="39"/>
      <c r="X918" s="39"/>
    </row>
    <row r="919" spans="5:24" x14ac:dyDescent="0.2">
      <c r="E919"/>
      <c r="Q919"/>
      <c r="T919"/>
      <c r="U919"/>
      <c r="V919"/>
      <c r="W919" s="39"/>
      <c r="X919" s="39"/>
    </row>
    <row r="920" spans="5:24" x14ac:dyDescent="0.2">
      <c r="E920"/>
      <c r="Q920"/>
      <c r="T920"/>
      <c r="U920"/>
      <c r="V920"/>
      <c r="W920" s="39"/>
      <c r="X920" s="39"/>
    </row>
    <row r="921" spans="5:24" x14ac:dyDescent="0.2">
      <c r="E921"/>
      <c r="Q921"/>
      <c r="T921"/>
      <c r="U921"/>
      <c r="V921"/>
      <c r="W921" s="39"/>
      <c r="X921" s="39"/>
    </row>
    <row r="922" spans="5:24" x14ac:dyDescent="0.2">
      <c r="E922"/>
      <c r="Q922"/>
      <c r="T922"/>
      <c r="U922"/>
      <c r="V922"/>
      <c r="W922" s="39"/>
      <c r="X922" s="39"/>
    </row>
    <row r="923" spans="5:24" x14ac:dyDescent="0.2">
      <c r="E923"/>
      <c r="Q923"/>
      <c r="T923"/>
      <c r="U923"/>
      <c r="V923"/>
      <c r="W923" s="39"/>
      <c r="X923" s="39"/>
    </row>
    <row r="924" spans="5:24" x14ac:dyDescent="0.2">
      <c r="E924"/>
      <c r="Q924"/>
      <c r="T924"/>
      <c r="U924"/>
      <c r="V924"/>
      <c r="W924" s="39"/>
      <c r="X924" s="39"/>
    </row>
    <row r="925" spans="5:24" x14ac:dyDescent="0.2">
      <c r="E925"/>
      <c r="Q925"/>
      <c r="T925"/>
      <c r="U925"/>
      <c r="V925"/>
      <c r="W925" s="39"/>
      <c r="X925" s="39"/>
    </row>
    <row r="926" spans="5:24" x14ac:dyDescent="0.2">
      <c r="E926"/>
      <c r="Q926"/>
      <c r="T926"/>
      <c r="U926"/>
      <c r="V926"/>
      <c r="W926" s="39"/>
      <c r="X926" s="39"/>
    </row>
    <row r="927" spans="5:24" x14ac:dyDescent="0.2">
      <c r="E927"/>
      <c r="Q927"/>
      <c r="T927"/>
      <c r="U927"/>
      <c r="V927"/>
      <c r="W927" s="39"/>
      <c r="X927" s="39"/>
    </row>
    <row r="928" spans="5:24" x14ac:dyDescent="0.2">
      <c r="E928"/>
      <c r="Q928"/>
      <c r="T928"/>
      <c r="U928"/>
      <c r="V928"/>
      <c r="W928" s="39"/>
      <c r="X928" s="39"/>
    </row>
    <row r="929" spans="5:24" x14ac:dyDescent="0.2">
      <c r="E929"/>
      <c r="Q929"/>
      <c r="T929"/>
      <c r="U929"/>
      <c r="V929"/>
      <c r="W929" s="39"/>
      <c r="X929" s="39"/>
    </row>
    <row r="930" spans="5:24" x14ac:dyDescent="0.2">
      <c r="E930"/>
      <c r="Q930"/>
      <c r="T930"/>
      <c r="U930"/>
      <c r="V930"/>
      <c r="W930" s="39"/>
      <c r="X930" s="39"/>
    </row>
    <row r="931" spans="5:24" x14ac:dyDescent="0.2">
      <c r="E931"/>
      <c r="Q931"/>
      <c r="T931"/>
      <c r="U931"/>
      <c r="V931"/>
      <c r="W931" s="39"/>
      <c r="X931" s="39"/>
    </row>
    <row r="932" spans="5:24" x14ac:dyDescent="0.2">
      <c r="E932"/>
      <c r="Q932"/>
      <c r="T932"/>
      <c r="U932"/>
      <c r="V932"/>
      <c r="W932" s="39"/>
      <c r="X932" s="39"/>
    </row>
    <row r="933" spans="5:24" x14ac:dyDescent="0.2">
      <c r="E933"/>
      <c r="Q933"/>
      <c r="T933"/>
      <c r="U933"/>
      <c r="V933"/>
      <c r="W933" s="39"/>
      <c r="X933" s="39"/>
    </row>
    <row r="934" spans="5:24" x14ac:dyDescent="0.2">
      <c r="E934"/>
      <c r="Q934"/>
      <c r="T934"/>
      <c r="U934"/>
      <c r="V934"/>
      <c r="W934" s="39"/>
      <c r="X934" s="39"/>
    </row>
    <row r="935" spans="5:24" x14ac:dyDescent="0.2">
      <c r="E935"/>
      <c r="Q935"/>
      <c r="T935"/>
      <c r="U935"/>
      <c r="V935"/>
      <c r="W935" s="39"/>
      <c r="X935" s="39"/>
    </row>
    <row r="936" spans="5:24" x14ac:dyDescent="0.2">
      <c r="E936"/>
      <c r="Q936"/>
      <c r="T936"/>
      <c r="U936"/>
      <c r="V936"/>
      <c r="W936" s="39"/>
      <c r="X936" s="39"/>
    </row>
    <row r="937" spans="5:24" x14ac:dyDescent="0.2">
      <c r="E937"/>
      <c r="Q937"/>
      <c r="T937"/>
      <c r="U937"/>
      <c r="V937"/>
      <c r="W937" s="39"/>
      <c r="X937" s="39"/>
    </row>
    <row r="938" spans="5:24" x14ac:dyDescent="0.2">
      <c r="E938"/>
      <c r="Q938"/>
      <c r="T938"/>
      <c r="U938"/>
      <c r="V938"/>
      <c r="W938" s="39"/>
      <c r="X938" s="39"/>
    </row>
    <row r="939" spans="5:24" x14ac:dyDescent="0.2">
      <c r="E939"/>
      <c r="Q939"/>
      <c r="T939"/>
      <c r="U939"/>
      <c r="V939"/>
      <c r="W939" s="39"/>
      <c r="X939" s="39"/>
    </row>
    <row r="940" spans="5:24" x14ac:dyDescent="0.2">
      <c r="E940"/>
      <c r="Q940"/>
      <c r="T940"/>
      <c r="U940"/>
      <c r="V940"/>
      <c r="W940" s="39"/>
      <c r="X940" s="39"/>
    </row>
    <row r="941" spans="5:24" x14ac:dyDescent="0.2">
      <c r="E941"/>
      <c r="Q941"/>
      <c r="T941"/>
      <c r="U941"/>
      <c r="V941"/>
      <c r="W941" s="39"/>
      <c r="X941" s="39"/>
    </row>
    <row r="942" spans="5:24" x14ac:dyDescent="0.2">
      <c r="E942"/>
      <c r="Q942"/>
      <c r="T942"/>
      <c r="U942"/>
      <c r="V942"/>
      <c r="W942" s="39"/>
      <c r="X942" s="39"/>
    </row>
    <row r="943" spans="5:24" x14ac:dyDescent="0.2">
      <c r="E943"/>
      <c r="Q943"/>
      <c r="T943"/>
      <c r="U943"/>
      <c r="V943"/>
      <c r="W943" s="39"/>
      <c r="X943" s="39"/>
    </row>
    <row r="944" spans="5:24" x14ac:dyDescent="0.2">
      <c r="E944"/>
      <c r="Q944"/>
      <c r="T944"/>
      <c r="U944"/>
      <c r="V944"/>
      <c r="W944" s="39"/>
      <c r="X944" s="39"/>
    </row>
    <row r="945" spans="5:24" x14ac:dyDescent="0.2">
      <c r="E945"/>
      <c r="Q945"/>
      <c r="T945"/>
      <c r="U945"/>
      <c r="V945"/>
      <c r="W945" s="39"/>
      <c r="X945" s="39"/>
    </row>
    <row r="946" spans="5:24" x14ac:dyDescent="0.2">
      <c r="E946"/>
      <c r="Q946"/>
      <c r="T946"/>
      <c r="U946"/>
      <c r="V946"/>
      <c r="W946" s="39"/>
      <c r="X946" s="39"/>
    </row>
    <row r="947" spans="5:24" x14ac:dyDescent="0.2">
      <c r="E947"/>
      <c r="Q947"/>
      <c r="T947"/>
      <c r="U947"/>
      <c r="V947"/>
      <c r="W947" s="39"/>
      <c r="X947" s="39"/>
    </row>
    <row r="948" spans="5:24" x14ac:dyDescent="0.2">
      <c r="E948"/>
      <c r="Q948"/>
      <c r="T948"/>
      <c r="U948"/>
      <c r="V948"/>
      <c r="W948" s="39"/>
      <c r="X948" s="39"/>
    </row>
    <row r="949" spans="5:24" x14ac:dyDescent="0.2">
      <c r="E949"/>
      <c r="Q949"/>
      <c r="T949"/>
      <c r="U949"/>
      <c r="V949"/>
      <c r="W949" s="39"/>
      <c r="X949" s="39"/>
    </row>
    <row r="950" spans="5:24" x14ac:dyDescent="0.2">
      <c r="E950"/>
      <c r="Q950"/>
      <c r="T950"/>
      <c r="U950"/>
      <c r="V950"/>
      <c r="W950" s="39"/>
      <c r="X950" s="39"/>
    </row>
    <row r="951" spans="5:24" x14ac:dyDescent="0.2">
      <c r="E951"/>
      <c r="Q951"/>
      <c r="T951"/>
      <c r="U951"/>
      <c r="V951"/>
      <c r="W951" s="39"/>
      <c r="X951" s="39"/>
    </row>
    <row r="952" spans="5:24" x14ac:dyDescent="0.2">
      <c r="E952"/>
      <c r="Q952"/>
      <c r="T952"/>
      <c r="U952"/>
      <c r="V952"/>
      <c r="W952" s="39"/>
      <c r="X952" s="39"/>
    </row>
    <row r="953" spans="5:24" x14ac:dyDescent="0.2">
      <c r="E953"/>
      <c r="Q953"/>
      <c r="T953"/>
      <c r="U953"/>
      <c r="V953"/>
      <c r="W953" s="39"/>
      <c r="X953" s="39"/>
    </row>
    <row r="954" spans="5:24" x14ac:dyDescent="0.2">
      <c r="E954"/>
      <c r="Q954"/>
      <c r="T954"/>
      <c r="U954"/>
      <c r="V954"/>
      <c r="W954" s="39"/>
      <c r="X954" s="39"/>
    </row>
    <row r="955" spans="5:24" x14ac:dyDescent="0.2">
      <c r="E955"/>
      <c r="Q955"/>
      <c r="T955"/>
      <c r="U955"/>
      <c r="V955"/>
      <c r="W955" s="39"/>
      <c r="X955" s="39"/>
    </row>
    <row r="956" spans="5:24" x14ac:dyDescent="0.2">
      <c r="E956"/>
      <c r="Q956"/>
      <c r="T956"/>
      <c r="U956"/>
      <c r="V956"/>
      <c r="W956" s="39"/>
      <c r="X956" s="39"/>
    </row>
    <row r="957" spans="5:24" x14ac:dyDescent="0.2">
      <c r="E957"/>
      <c r="Q957"/>
      <c r="T957"/>
      <c r="U957"/>
      <c r="V957"/>
      <c r="W957" s="39"/>
      <c r="X957" s="39"/>
    </row>
    <row r="958" spans="5:24" x14ac:dyDescent="0.2">
      <c r="E958"/>
      <c r="Q958"/>
      <c r="T958"/>
      <c r="U958"/>
      <c r="V958"/>
      <c r="W958" s="39"/>
      <c r="X958" s="39"/>
    </row>
    <row r="959" spans="5:24" x14ac:dyDescent="0.2">
      <c r="E959"/>
      <c r="Q959"/>
      <c r="T959"/>
      <c r="U959"/>
      <c r="V959"/>
      <c r="W959" s="39"/>
      <c r="X959" s="39"/>
    </row>
    <row r="960" spans="5:24" x14ac:dyDescent="0.2">
      <c r="E960"/>
      <c r="Q960"/>
      <c r="T960"/>
      <c r="U960"/>
      <c r="V960"/>
      <c r="W960" s="39"/>
      <c r="X960" s="39"/>
    </row>
    <row r="961" spans="5:24" x14ac:dyDescent="0.2">
      <c r="E961"/>
      <c r="Q961"/>
      <c r="T961"/>
      <c r="U961"/>
      <c r="V961"/>
      <c r="W961" s="39"/>
      <c r="X961" s="39"/>
    </row>
    <row r="962" spans="5:24" x14ac:dyDescent="0.2">
      <c r="E962"/>
      <c r="Q962"/>
      <c r="T962"/>
      <c r="U962"/>
      <c r="V962"/>
      <c r="W962" s="39"/>
      <c r="X962" s="39"/>
    </row>
    <row r="963" spans="5:24" x14ac:dyDescent="0.2">
      <c r="E963"/>
      <c r="Q963"/>
      <c r="T963"/>
      <c r="U963"/>
      <c r="V963"/>
      <c r="W963" s="39"/>
      <c r="X963" s="39"/>
    </row>
    <row r="964" spans="5:24" x14ac:dyDescent="0.2">
      <c r="E964"/>
      <c r="Q964"/>
      <c r="T964"/>
      <c r="U964"/>
      <c r="V964"/>
      <c r="W964" s="39"/>
      <c r="X964" s="39"/>
    </row>
    <row r="965" spans="5:24" x14ac:dyDescent="0.2">
      <c r="E965"/>
      <c r="Q965"/>
      <c r="T965"/>
      <c r="U965"/>
      <c r="V965"/>
      <c r="W965" s="39"/>
      <c r="X965" s="39"/>
    </row>
    <row r="966" spans="5:24" x14ac:dyDescent="0.2">
      <c r="E966"/>
      <c r="Q966"/>
      <c r="T966"/>
      <c r="U966"/>
      <c r="V966"/>
      <c r="W966" s="39"/>
      <c r="X966" s="39"/>
    </row>
    <row r="967" spans="5:24" x14ac:dyDescent="0.2">
      <c r="E967"/>
      <c r="Q967"/>
      <c r="T967"/>
      <c r="U967"/>
      <c r="V967"/>
      <c r="W967" s="39"/>
      <c r="X967" s="39"/>
    </row>
    <row r="968" spans="5:24" x14ac:dyDescent="0.2">
      <c r="E968"/>
      <c r="Q968"/>
      <c r="T968"/>
      <c r="U968"/>
      <c r="V968"/>
      <c r="W968" s="39"/>
      <c r="X968" s="39"/>
    </row>
    <row r="969" spans="5:24" x14ac:dyDescent="0.2">
      <c r="E969"/>
      <c r="Q969"/>
      <c r="T969"/>
      <c r="U969"/>
      <c r="V969"/>
      <c r="W969" s="39"/>
      <c r="X969" s="39"/>
    </row>
    <row r="970" spans="5:24" x14ac:dyDescent="0.2">
      <c r="E970"/>
      <c r="Q970"/>
      <c r="T970"/>
      <c r="U970"/>
      <c r="V970"/>
      <c r="W970" s="39"/>
      <c r="X970" s="39"/>
    </row>
    <row r="971" spans="5:24" x14ac:dyDescent="0.2">
      <c r="E971"/>
      <c r="Q971"/>
      <c r="T971"/>
      <c r="U971"/>
      <c r="V971"/>
      <c r="W971" s="39"/>
      <c r="X971" s="39"/>
    </row>
    <row r="972" spans="5:24" x14ac:dyDescent="0.2">
      <c r="E972"/>
      <c r="Q972"/>
      <c r="T972"/>
      <c r="U972"/>
      <c r="V972"/>
      <c r="W972" s="39"/>
      <c r="X972" s="39"/>
    </row>
    <row r="973" spans="5:24" x14ac:dyDescent="0.2">
      <c r="E973"/>
      <c r="Q973"/>
      <c r="T973"/>
      <c r="U973"/>
      <c r="V973"/>
      <c r="W973" s="39"/>
      <c r="X973" s="39"/>
    </row>
    <row r="974" spans="5:24" x14ac:dyDescent="0.2">
      <c r="E974"/>
      <c r="Q974"/>
      <c r="T974"/>
      <c r="U974"/>
      <c r="V974"/>
      <c r="W974" s="39"/>
      <c r="X974" s="39"/>
    </row>
    <row r="975" spans="5:24" x14ac:dyDescent="0.2">
      <c r="E975"/>
      <c r="Q975"/>
      <c r="T975"/>
      <c r="U975"/>
      <c r="V975"/>
      <c r="W975" s="39"/>
      <c r="X975" s="39"/>
    </row>
    <row r="976" spans="5:24" x14ac:dyDescent="0.2">
      <c r="E976"/>
      <c r="Q976"/>
      <c r="T976"/>
      <c r="U976"/>
      <c r="V976"/>
      <c r="W976" s="39"/>
      <c r="X976" s="39"/>
    </row>
    <row r="977" spans="5:24" x14ac:dyDescent="0.2">
      <c r="E977"/>
      <c r="Q977"/>
      <c r="T977"/>
      <c r="U977"/>
      <c r="V977"/>
      <c r="W977" s="39"/>
      <c r="X977" s="39"/>
    </row>
    <row r="978" spans="5:24" x14ac:dyDescent="0.2">
      <c r="E978"/>
      <c r="Q978"/>
      <c r="T978"/>
      <c r="U978"/>
      <c r="V978"/>
      <c r="W978" s="39"/>
      <c r="X978" s="39"/>
    </row>
    <row r="979" spans="5:24" x14ac:dyDescent="0.2">
      <c r="E979"/>
      <c r="Q979"/>
      <c r="T979"/>
      <c r="U979"/>
      <c r="V979"/>
      <c r="W979" s="39"/>
      <c r="X979" s="39"/>
    </row>
    <row r="980" spans="5:24" x14ac:dyDescent="0.2">
      <c r="E980"/>
      <c r="Q980"/>
      <c r="T980"/>
      <c r="U980"/>
      <c r="V980"/>
      <c r="W980" s="39"/>
      <c r="X980" s="39"/>
    </row>
    <row r="981" spans="5:24" x14ac:dyDescent="0.2">
      <c r="E981"/>
      <c r="Q981"/>
      <c r="T981"/>
      <c r="U981"/>
      <c r="V981"/>
      <c r="W981" s="39"/>
      <c r="X981" s="39"/>
    </row>
    <row r="982" spans="5:24" x14ac:dyDescent="0.2">
      <c r="E982"/>
      <c r="Q982"/>
      <c r="T982"/>
      <c r="U982"/>
      <c r="V982"/>
      <c r="W982" s="39"/>
      <c r="X982" s="39"/>
    </row>
    <row r="983" spans="5:24" x14ac:dyDescent="0.2">
      <c r="E983"/>
      <c r="Q983"/>
      <c r="T983"/>
      <c r="U983"/>
      <c r="V983"/>
      <c r="W983" s="39"/>
      <c r="X983" s="39"/>
    </row>
    <row r="984" spans="5:24" x14ac:dyDescent="0.2">
      <c r="E984"/>
      <c r="Q984"/>
      <c r="T984"/>
      <c r="U984"/>
      <c r="V984"/>
      <c r="W984" s="39"/>
      <c r="X984" s="39"/>
    </row>
    <row r="985" spans="5:24" x14ac:dyDescent="0.2">
      <c r="E985"/>
      <c r="Q985"/>
      <c r="T985"/>
      <c r="U985"/>
      <c r="V985"/>
      <c r="W985" s="39"/>
      <c r="X985" s="39"/>
    </row>
    <row r="986" spans="5:24" x14ac:dyDescent="0.2">
      <c r="E986"/>
      <c r="Q986"/>
      <c r="T986"/>
      <c r="U986"/>
      <c r="V986"/>
      <c r="W986" s="39"/>
      <c r="X986" s="39"/>
    </row>
    <row r="987" spans="5:24" x14ac:dyDescent="0.2">
      <c r="E987"/>
      <c r="Q987"/>
      <c r="T987"/>
      <c r="U987"/>
      <c r="V987"/>
      <c r="W987" s="39"/>
      <c r="X987" s="39"/>
    </row>
    <row r="988" spans="5:24" x14ac:dyDescent="0.2">
      <c r="E988"/>
      <c r="Q988"/>
      <c r="T988"/>
      <c r="U988"/>
      <c r="V988"/>
      <c r="W988" s="39"/>
      <c r="X988" s="39"/>
    </row>
    <row r="989" spans="5:24" x14ac:dyDescent="0.2">
      <c r="E989"/>
      <c r="Q989"/>
      <c r="T989"/>
      <c r="U989"/>
      <c r="V989"/>
      <c r="W989" s="39"/>
      <c r="X989" s="39"/>
    </row>
    <row r="990" spans="5:24" x14ac:dyDescent="0.2">
      <c r="E990"/>
      <c r="Q990"/>
      <c r="T990"/>
      <c r="U990"/>
      <c r="V990"/>
      <c r="W990" s="39"/>
      <c r="X990" s="39"/>
    </row>
    <row r="991" spans="5:24" x14ac:dyDescent="0.2">
      <c r="E991"/>
      <c r="Q991"/>
      <c r="T991"/>
      <c r="U991"/>
      <c r="V991"/>
      <c r="W991" s="39"/>
      <c r="X991" s="39"/>
    </row>
    <row r="992" spans="5:24" x14ac:dyDescent="0.2">
      <c r="E992"/>
      <c r="Q992"/>
      <c r="T992"/>
      <c r="U992"/>
      <c r="V992"/>
      <c r="W992" s="39"/>
      <c r="X992" s="39"/>
    </row>
    <row r="993" spans="5:24" x14ac:dyDescent="0.2">
      <c r="E993"/>
      <c r="Q993"/>
      <c r="T993"/>
      <c r="U993"/>
      <c r="V993"/>
      <c r="W993" s="39"/>
      <c r="X993" s="39"/>
    </row>
    <row r="994" spans="5:24" x14ac:dyDescent="0.2">
      <c r="E994"/>
      <c r="Q994"/>
      <c r="T994"/>
      <c r="U994"/>
      <c r="V994"/>
      <c r="W994" s="39"/>
      <c r="X994" s="39"/>
    </row>
    <row r="995" spans="5:24" x14ac:dyDescent="0.2">
      <c r="E995"/>
      <c r="Q995"/>
      <c r="T995"/>
      <c r="U995"/>
      <c r="V995"/>
      <c r="W995" s="39"/>
      <c r="X995" s="39"/>
    </row>
    <row r="996" spans="5:24" x14ac:dyDescent="0.2">
      <c r="E996"/>
      <c r="Q996"/>
      <c r="T996"/>
      <c r="U996"/>
      <c r="V996"/>
      <c r="W996" s="39"/>
      <c r="X996" s="39"/>
    </row>
    <row r="997" spans="5:24" x14ac:dyDescent="0.2">
      <c r="E997"/>
      <c r="Q997"/>
      <c r="T997"/>
      <c r="U997"/>
      <c r="V997"/>
      <c r="W997" s="39"/>
      <c r="X997" s="39"/>
    </row>
    <row r="998" spans="5:24" x14ac:dyDescent="0.2">
      <c r="E998"/>
      <c r="Q998"/>
      <c r="T998"/>
      <c r="U998"/>
      <c r="V998"/>
      <c r="W998" s="39"/>
      <c r="X998" s="39"/>
    </row>
    <row r="999" spans="5:24" x14ac:dyDescent="0.2">
      <c r="E999"/>
      <c r="Q999"/>
      <c r="T999"/>
      <c r="U999"/>
      <c r="V999"/>
      <c r="W999" s="39"/>
      <c r="X999" s="39"/>
    </row>
  </sheetData>
  <mergeCells count="139">
    <mergeCell ref="AC320:AC321"/>
    <mergeCell ref="AC322:AC323"/>
    <mergeCell ref="AC324:AC325"/>
    <mergeCell ref="AC326:AC327"/>
    <mergeCell ref="AC328:AC329"/>
    <mergeCell ref="AC310:AC311"/>
    <mergeCell ref="AC312:AC313"/>
    <mergeCell ref="AC314:AC315"/>
    <mergeCell ref="AC316:AC317"/>
    <mergeCell ref="AC318:AC319"/>
    <mergeCell ref="AC296:AC297"/>
    <mergeCell ref="AC298:AC299"/>
    <mergeCell ref="AC300:AC301"/>
    <mergeCell ref="AC302:AC303"/>
    <mergeCell ref="AC304:AC305"/>
    <mergeCell ref="AC286:AC287"/>
    <mergeCell ref="AC288:AC289"/>
    <mergeCell ref="AC290:AC291"/>
    <mergeCell ref="AC292:AC293"/>
    <mergeCell ref="AC294:AC295"/>
    <mergeCell ref="AC273:AC275"/>
    <mergeCell ref="AC276:AC278"/>
    <mergeCell ref="AC279:AC281"/>
    <mergeCell ref="AC264:AC266"/>
    <mergeCell ref="AC267:AC269"/>
    <mergeCell ref="AC270:AC272"/>
    <mergeCell ref="AC255:AC257"/>
    <mergeCell ref="AC258:AC260"/>
    <mergeCell ref="AC261:AC263"/>
    <mergeCell ref="AC246:AC248"/>
    <mergeCell ref="AC249:AC251"/>
    <mergeCell ref="AC252:AC254"/>
    <mergeCell ref="AC236:AC238"/>
    <mergeCell ref="AC239:AC241"/>
    <mergeCell ref="AC242:AC243"/>
    <mergeCell ref="AC228:AC230"/>
    <mergeCell ref="AC231:AC232"/>
    <mergeCell ref="AC233:AC235"/>
    <mergeCell ref="AC220:AC222"/>
    <mergeCell ref="AC223:AC225"/>
    <mergeCell ref="AC226:AC227"/>
    <mergeCell ref="AC212:AC214"/>
    <mergeCell ref="AC215:AC217"/>
    <mergeCell ref="AC218:AC219"/>
    <mergeCell ref="AC204:AC206"/>
    <mergeCell ref="AC207:AC209"/>
    <mergeCell ref="AC210:AC211"/>
    <mergeCell ref="AC196:AC198"/>
    <mergeCell ref="AC199:AC201"/>
    <mergeCell ref="AC202:AC203"/>
    <mergeCell ref="AC188:AC190"/>
    <mergeCell ref="AC191:AC192"/>
    <mergeCell ref="AC193:AC195"/>
    <mergeCell ref="AC180:AC181"/>
    <mergeCell ref="AC182:AC184"/>
    <mergeCell ref="AC185:AC187"/>
    <mergeCell ref="AC172:AC174"/>
    <mergeCell ref="AC175:AC177"/>
    <mergeCell ref="AC178:AC179"/>
    <mergeCell ref="AC164:AC166"/>
    <mergeCell ref="AC167:AC168"/>
    <mergeCell ref="AC169:AC171"/>
    <mergeCell ref="AC156:AC157"/>
    <mergeCell ref="AC158:AC160"/>
    <mergeCell ref="AC161:AC163"/>
    <mergeCell ref="AC148:AC150"/>
    <mergeCell ref="AC151:AC153"/>
    <mergeCell ref="AC154:AC155"/>
    <mergeCell ref="AC140:AC142"/>
    <mergeCell ref="AC143:AC144"/>
    <mergeCell ref="AC145:AC147"/>
    <mergeCell ref="AC132:AC133"/>
    <mergeCell ref="AC134:AC136"/>
    <mergeCell ref="AC137:AC139"/>
    <mergeCell ref="AC124:AC126"/>
    <mergeCell ref="AC127:AC129"/>
    <mergeCell ref="AC130:AC131"/>
    <mergeCell ref="AC116:AC118"/>
    <mergeCell ref="AC119:AC120"/>
    <mergeCell ref="AC121:AC123"/>
    <mergeCell ref="AC108:AC110"/>
    <mergeCell ref="AC111:AC113"/>
    <mergeCell ref="AC114:AC115"/>
    <mergeCell ref="AC100:AC102"/>
    <mergeCell ref="AC103:AC104"/>
    <mergeCell ref="AC105:AC107"/>
    <mergeCell ref="AC90:AC91"/>
    <mergeCell ref="AC92:AC93"/>
    <mergeCell ref="AC94:AC96"/>
    <mergeCell ref="AC97:AC99"/>
    <mergeCell ref="AC81:AC83"/>
    <mergeCell ref="AC84:AC86"/>
    <mergeCell ref="AC87:AC89"/>
    <mergeCell ref="AC73:AC75"/>
    <mergeCell ref="AC76:AC78"/>
    <mergeCell ref="AC79:AC80"/>
    <mergeCell ref="AC65:AC67"/>
    <mergeCell ref="AC68:AC69"/>
    <mergeCell ref="AC70:AC72"/>
    <mergeCell ref="AC31:AC32"/>
    <mergeCell ref="AC34:AC35"/>
    <mergeCell ref="AC37:AC38"/>
    <mergeCell ref="AC60:AC61"/>
    <mergeCell ref="AC62:AC64"/>
    <mergeCell ref="AC22:AC23"/>
    <mergeCell ref="AC24:AC25"/>
    <mergeCell ref="AC26:AC29"/>
    <mergeCell ref="AC10:AC11"/>
    <mergeCell ref="AC12:AC13"/>
    <mergeCell ref="AC14:AC15"/>
    <mergeCell ref="AC16:AC17"/>
    <mergeCell ref="AC18:AC21"/>
    <mergeCell ref="M6:M8"/>
    <mergeCell ref="N6:N8"/>
    <mergeCell ref="Z6:AE6"/>
    <mergeCell ref="AB7:AE7"/>
    <mergeCell ref="Z7:Z8"/>
    <mergeCell ref="AA7:AA8"/>
    <mergeCell ref="AB8:AC8"/>
    <mergeCell ref="Q6:Q8"/>
    <mergeCell ref="T6:T8"/>
    <mergeCell ref="U6:U8"/>
    <mergeCell ref="V6:V8"/>
    <mergeCell ref="AG6:AG8"/>
    <mergeCell ref="AH6:AH8"/>
    <mergeCell ref="A6:A8"/>
    <mergeCell ref="F6:F8"/>
    <mergeCell ref="B6:B8"/>
    <mergeCell ref="C6:C8"/>
    <mergeCell ref="D6:D8"/>
    <mergeCell ref="E6:E8"/>
    <mergeCell ref="W6:X8"/>
    <mergeCell ref="G6:G8"/>
    <mergeCell ref="K6:L8"/>
    <mergeCell ref="R6:S8"/>
    <mergeCell ref="I6:I8"/>
    <mergeCell ref="J6:J8"/>
    <mergeCell ref="O6:P8"/>
    <mergeCell ref="H6:H8"/>
  </mergeCells>
  <phoneticPr fontId="40" type="noConversion"/>
  <conditionalFormatting sqref="R1:S1">
    <cfRule type="cellIs" dxfId="3" priority="4" stopIfTrue="1" operator="lessThan">
      <formula>0</formula>
    </cfRule>
  </conditionalFormatting>
  <conditionalFormatting sqref="AG2">
    <cfRule type="cellIs" dxfId="2" priority="3" stopIfTrue="1" operator="lessThan">
      <formula>0</formula>
    </cfRule>
  </conditionalFormatting>
  <conditionalFormatting sqref="AG3">
    <cfRule type="cellIs" dxfId="1" priority="1" stopIfTrue="1" operator="lessThan">
      <formula>0</formula>
    </cfRule>
  </conditionalFormatting>
  <printOptions horizontalCentered="1"/>
  <pageMargins left="0.25" right="0.25" top="0.38" bottom="0.4" header="0.3" footer="0.3"/>
  <pageSetup scale="50"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1" customWidth="1"/>
    <col min="4" max="4" width="11.42578125" style="17" bestFit="1" customWidth="1"/>
    <col min="5" max="5" width="12.28515625" style="17" bestFit="1" customWidth="1"/>
    <col min="6" max="6" width="8.42578125" style="32" bestFit="1" customWidth="1"/>
    <col min="7" max="7" width="12.42578125" style="33" bestFit="1" customWidth="1"/>
    <col min="8" max="8" width="10.140625" style="33" bestFit="1" customWidth="1"/>
    <col min="9" max="10" width="15.28515625" style="33" customWidth="1"/>
  </cols>
  <sheetData>
    <row r="1" spans="1:10" s="3" customFormat="1" ht="30" x14ac:dyDescent="0.4">
      <c r="A1" s="1" t="s">
        <v>28</v>
      </c>
      <c r="B1" s="18"/>
      <c r="C1" s="19"/>
      <c r="D1" s="20"/>
      <c r="E1" s="20"/>
      <c r="F1" s="21"/>
      <c r="G1" s="22"/>
      <c r="H1" s="22"/>
      <c r="I1" s="23"/>
      <c r="J1" s="23"/>
    </row>
    <row r="2" spans="1:10" s="6" customFormat="1" ht="15.75" x14ac:dyDescent="0.25">
      <c r="A2" s="74" t="s">
        <v>29</v>
      </c>
      <c r="B2" s="75"/>
      <c r="C2" s="75"/>
      <c r="D2" s="25"/>
      <c r="E2" s="25"/>
      <c r="F2" s="24"/>
      <c r="G2" s="26"/>
      <c r="H2" s="26"/>
      <c r="I2" s="26"/>
      <c r="J2" s="26"/>
    </row>
    <row r="3" spans="1:10" s="6" customFormat="1" ht="15.75" x14ac:dyDescent="0.25">
      <c r="A3" s="76"/>
      <c r="B3" s="76"/>
      <c r="C3" s="76"/>
      <c r="D3" s="28"/>
      <c r="E3" s="28"/>
      <c r="F3" s="24"/>
      <c r="G3" s="26"/>
      <c r="H3" s="26"/>
      <c r="I3" s="26"/>
      <c r="J3" s="26"/>
    </row>
    <row r="4" spans="1:10" s="6" customFormat="1" ht="15.75" x14ac:dyDescent="0.25">
      <c r="A4" s="27"/>
      <c r="B4" s="27"/>
      <c r="C4" s="27"/>
      <c r="D4" s="28"/>
      <c r="E4" s="28"/>
      <c r="F4" s="24"/>
      <c r="G4" s="26"/>
      <c r="H4" s="26"/>
    </row>
    <row r="5" spans="1:10" s="6" customFormat="1" ht="15.75" x14ac:dyDescent="0.25">
      <c r="A5" s="27"/>
      <c r="B5" s="27"/>
      <c r="C5" s="27"/>
      <c r="D5" s="28"/>
      <c r="E5" s="28"/>
      <c r="F5" s="24"/>
      <c r="G5" s="26"/>
      <c r="H5" s="26"/>
    </row>
    <row r="6" spans="1:10" s="13" customFormat="1" x14ac:dyDescent="0.2">
      <c r="A6" s="14"/>
      <c r="B6" s="14"/>
      <c r="C6" s="15"/>
      <c r="D6" s="14"/>
      <c r="E6" s="14"/>
      <c r="F6" s="29"/>
      <c r="G6" s="16"/>
      <c r="H6" s="16"/>
    </row>
    <row r="7" spans="1:10" s="13" customFormat="1" x14ac:dyDescent="0.2">
      <c r="A7" s="14"/>
      <c r="B7" s="14"/>
      <c r="C7" s="15"/>
      <c r="D7" s="14"/>
      <c r="E7" s="14"/>
      <c r="F7" s="29"/>
      <c r="G7" s="16"/>
      <c r="H7" s="16"/>
    </row>
    <row r="8" spans="1:10" s="13" customFormat="1" x14ac:dyDescent="0.2">
      <c r="A8" s="14"/>
      <c r="B8" s="14"/>
      <c r="C8" s="15"/>
      <c r="D8" s="14"/>
      <c r="E8" s="14"/>
      <c r="F8" s="29"/>
      <c r="G8" s="16"/>
      <c r="H8" s="16"/>
      <c r="I8" s="16"/>
      <c r="J8" s="16"/>
    </row>
    <row r="9" spans="1:10" s="13" customFormat="1" x14ac:dyDescent="0.2">
      <c r="A9" s="14"/>
      <c r="B9" s="14"/>
      <c r="C9" s="15"/>
      <c r="D9" s="14"/>
      <c r="E9" s="14"/>
      <c r="F9" s="29"/>
      <c r="G9" s="16"/>
      <c r="H9" s="16"/>
      <c r="I9" s="16"/>
      <c r="J9" s="16"/>
    </row>
    <row r="10" spans="1:10" s="13" customFormat="1" x14ac:dyDescent="0.2">
      <c r="A10" s="14"/>
      <c r="B10" s="14"/>
      <c r="C10" s="15"/>
      <c r="D10" s="14"/>
      <c r="E10" s="14"/>
      <c r="F10" s="29"/>
      <c r="G10" s="16"/>
      <c r="H10" s="16"/>
      <c r="I10" s="16"/>
      <c r="J10" s="16"/>
    </row>
    <row r="11" spans="1:10" s="13" customFormat="1" x14ac:dyDescent="0.2">
      <c r="A11" s="14"/>
      <c r="B11" s="14"/>
      <c r="C11" s="15"/>
      <c r="D11" s="14"/>
      <c r="E11" s="14"/>
      <c r="F11" s="29"/>
      <c r="G11" s="16"/>
      <c r="H11" s="16"/>
      <c r="I11" s="16"/>
      <c r="J11" s="16"/>
    </row>
    <row r="12" spans="1:10" s="13" customFormat="1" x14ac:dyDescent="0.2">
      <c r="A12" s="14"/>
      <c r="B12" s="14"/>
      <c r="C12" s="15"/>
      <c r="D12" s="14"/>
      <c r="E12" s="14"/>
      <c r="F12" s="29"/>
      <c r="G12" s="16"/>
      <c r="H12" s="16"/>
      <c r="I12" s="16"/>
      <c r="J12" s="16"/>
    </row>
    <row r="13" spans="1:10" s="13" customFormat="1" x14ac:dyDescent="0.2">
      <c r="A13" s="14"/>
      <c r="B13" s="14"/>
      <c r="C13" s="15"/>
      <c r="D13" s="14"/>
      <c r="E13" s="14"/>
      <c r="F13" s="29"/>
      <c r="G13" s="16"/>
      <c r="H13" s="16"/>
      <c r="I13" s="16"/>
      <c r="J13" s="16"/>
    </row>
    <row r="14" spans="1:10" s="13" customFormat="1" x14ac:dyDescent="0.2">
      <c r="A14" s="14"/>
      <c r="B14" s="14"/>
      <c r="C14" s="15"/>
      <c r="D14" s="14"/>
      <c r="E14" s="14"/>
      <c r="F14" s="29"/>
      <c r="G14" s="16"/>
      <c r="H14" s="16"/>
      <c r="I14" s="16"/>
      <c r="J14" s="16"/>
    </row>
    <row r="15" spans="1:10" s="13" customFormat="1" x14ac:dyDescent="0.2">
      <c r="A15" s="14"/>
      <c r="B15" s="14"/>
      <c r="C15" s="15"/>
      <c r="D15" s="14"/>
      <c r="E15" s="14"/>
      <c r="F15" s="29"/>
      <c r="G15" s="16"/>
      <c r="H15" s="30"/>
      <c r="I15" s="16"/>
      <c r="J15" s="16"/>
    </row>
    <row r="16" spans="1:10" s="13" customFormat="1" x14ac:dyDescent="0.2">
      <c r="A16" s="14"/>
      <c r="B16" s="14"/>
      <c r="C16" s="15"/>
      <c r="D16" s="14"/>
      <c r="E16" s="14"/>
      <c r="F16" s="29"/>
      <c r="G16" s="16"/>
      <c r="H16" s="16"/>
      <c r="I16" s="16"/>
      <c r="J16" s="16"/>
    </row>
    <row r="17" spans="1:10" s="13" customFormat="1" x14ac:dyDescent="0.2">
      <c r="A17" s="14"/>
      <c r="B17" s="14"/>
      <c r="C17" s="15"/>
      <c r="D17" s="14"/>
      <c r="E17" s="14"/>
      <c r="F17" s="29"/>
      <c r="G17" s="16"/>
      <c r="H17" s="16"/>
      <c r="I17" s="16"/>
      <c r="J17" s="16"/>
    </row>
    <row r="18" spans="1:10" s="13" customFormat="1" x14ac:dyDescent="0.2">
      <c r="A18" s="14"/>
      <c r="B18" s="14"/>
      <c r="C18" s="15"/>
      <c r="D18" s="14"/>
      <c r="E18" s="14"/>
      <c r="F18" s="29"/>
      <c r="G18" s="16"/>
      <c r="H18" s="16"/>
      <c r="I18" s="16"/>
      <c r="J18" s="16"/>
    </row>
    <row r="19" spans="1:10" s="13" customFormat="1" x14ac:dyDescent="0.2">
      <c r="A19" s="14"/>
      <c r="B19" s="14"/>
      <c r="C19" s="15"/>
      <c r="D19" s="14"/>
      <c r="E19" s="14"/>
      <c r="F19" s="29"/>
      <c r="G19" s="16"/>
      <c r="H19" s="16"/>
      <c r="I19" s="16"/>
      <c r="J19" s="16"/>
    </row>
    <row r="20" spans="1:10" s="13" customFormat="1" x14ac:dyDescent="0.2">
      <c r="A20" s="14"/>
      <c r="B20" s="14"/>
      <c r="C20" s="15"/>
      <c r="D20" s="14"/>
      <c r="E20" s="14"/>
      <c r="F20" s="29"/>
      <c r="G20" s="16"/>
      <c r="H20" s="16"/>
      <c r="I20" s="16"/>
      <c r="J20" s="16"/>
    </row>
    <row r="21" spans="1:10" s="13" customFormat="1" x14ac:dyDescent="0.2">
      <c r="A21" s="14"/>
      <c r="B21" s="14"/>
      <c r="C21" s="15"/>
      <c r="D21" s="14"/>
      <c r="E21" s="14"/>
      <c r="F21" s="29"/>
      <c r="G21" s="16"/>
      <c r="H21" s="16"/>
      <c r="I21" s="16"/>
      <c r="J21" s="16"/>
    </row>
    <row r="22" spans="1:10" s="13" customFormat="1" x14ac:dyDescent="0.2">
      <c r="A22" s="14"/>
      <c r="B22" s="14"/>
      <c r="C22" s="15"/>
      <c r="D22" s="14"/>
      <c r="E22" s="14"/>
      <c r="F22" s="29"/>
      <c r="G22" s="16"/>
      <c r="H22" s="16"/>
      <c r="I22" s="16"/>
      <c r="J22" s="16"/>
    </row>
    <row r="23" spans="1:10" s="13" customFormat="1" x14ac:dyDescent="0.2">
      <c r="A23" s="14"/>
      <c r="B23" s="14"/>
      <c r="C23" s="15"/>
      <c r="D23" s="14"/>
      <c r="E23" s="14"/>
      <c r="F23" s="29"/>
      <c r="G23" s="16"/>
      <c r="H23" s="16"/>
      <c r="I23" s="16"/>
      <c r="J23" s="16"/>
    </row>
    <row r="24" spans="1:10" s="13" customFormat="1" x14ac:dyDescent="0.2">
      <c r="A24" s="14"/>
      <c r="B24" s="14"/>
      <c r="C24" s="15"/>
      <c r="D24" s="14"/>
      <c r="E24" s="14"/>
      <c r="F24" s="29"/>
      <c r="G24" s="16"/>
      <c r="H24" s="16"/>
      <c r="I24" s="16"/>
      <c r="J24" s="16"/>
    </row>
    <row r="25" spans="1:10" s="13" customFormat="1" x14ac:dyDescent="0.2">
      <c r="A25" s="14"/>
      <c r="B25" s="14"/>
      <c r="C25" s="15"/>
      <c r="D25" s="14"/>
      <c r="E25" s="14"/>
      <c r="F25" s="29"/>
      <c r="G25" s="16"/>
      <c r="H25" s="16"/>
      <c r="I25" s="16"/>
      <c r="J25" s="16"/>
    </row>
    <row r="26" spans="1:10" s="13" customFormat="1" x14ac:dyDescent="0.2">
      <c r="A26" s="14"/>
      <c r="B26" s="14"/>
      <c r="C26" s="15"/>
      <c r="D26" s="14"/>
      <c r="E26" s="14"/>
      <c r="F26" s="29"/>
      <c r="G26" s="16"/>
      <c r="H26" s="16"/>
      <c r="I26" s="16"/>
      <c r="J26" s="16"/>
    </row>
    <row r="27" spans="1:10" s="13" customFormat="1" x14ac:dyDescent="0.2">
      <c r="A27" s="14"/>
      <c r="B27" s="14"/>
      <c r="C27" s="15"/>
      <c r="D27" s="14"/>
      <c r="E27" s="14"/>
      <c r="F27" s="29"/>
      <c r="G27" s="16"/>
      <c r="H27" s="16"/>
      <c r="I27" s="16"/>
      <c r="J27" s="16"/>
    </row>
    <row r="28" spans="1:10" s="13" customFormat="1" x14ac:dyDescent="0.2">
      <c r="A28" s="14"/>
      <c r="B28" s="14"/>
      <c r="C28" s="15"/>
      <c r="D28" s="14"/>
      <c r="E28" s="14"/>
      <c r="F28" s="29"/>
      <c r="G28" s="16"/>
      <c r="H28" s="16"/>
      <c r="I28" s="16"/>
      <c r="J28" s="16"/>
    </row>
    <row r="29" spans="1:10" s="13" customFormat="1" x14ac:dyDescent="0.2">
      <c r="A29" s="14"/>
      <c r="B29" s="14"/>
      <c r="C29" s="15"/>
      <c r="D29" s="14"/>
      <c r="E29" s="14"/>
      <c r="F29" s="29"/>
      <c r="G29" s="16"/>
      <c r="H29" s="16"/>
      <c r="I29" s="16"/>
      <c r="J29" s="16"/>
    </row>
    <row r="30" spans="1:10" s="13" customFormat="1" x14ac:dyDescent="0.2">
      <c r="A30" s="14"/>
      <c r="B30" s="14"/>
      <c r="C30" s="15"/>
      <c r="D30" s="14"/>
      <c r="E30" s="14"/>
      <c r="F30" s="29"/>
      <c r="G30" s="16"/>
      <c r="H30" s="16"/>
      <c r="I30" s="16"/>
      <c r="J30" s="16"/>
    </row>
    <row r="31" spans="1:10" s="13" customFormat="1" x14ac:dyDescent="0.2">
      <c r="A31" s="14"/>
      <c r="B31" s="14"/>
      <c r="C31" s="15"/>
      <c r="D31" s="14"/>
      <c r="E31" s="14"/>
      <c r="F31" s="29"/>
      <c r="G31" s="16"/>
      <c r="H31" s="16"/>
      <c r="I31" s="16"/>
      <c r="J31" s="16"/>
    </row>
    <row r="32" spans="1:10" s="13" customFormat="1" x14ac:dyDescent="0.2">
      <c r="A32" s="14"/>
      <c r="B32" s="14"/>
      <c r="C32" s="15"/>
      <c r="D32" s="14"/>
      <c r="E32" s="14"/>
      <c r="F32" s="29"/>
      <c r="G32" s="16"/>
      <c r="H32" s="16"/>
      <c r="I32" s="16"/>
      <c r="J32" s="16"/>
    </row>
    <row r="33" spans="1:10" s="13" customFormat="1" x14ac:dyDescent="0.2">
      <c r="A33" s="14"/>
      <c r="B33" s="14"/>
      <c r="C33" s="15"/>
      <c r="D33" s="14"/>
      <c r="E33" s="14"/>
      <c r="F33" s="29"/>
      <c r="G33" s="16"/>
      <c r="H33" s="16"/>
      <c r="I33" s="16"/>
      <c r="J33" s="16"/>
    </row>
    <row r="34" spans="1:10" s="13" customFormat="1" x14ac:dyDescent="0.2">
      <c r="A34" s="14"/>
      <c r="B34" s="14"/>
      <c r="C34" s="15"/>
      <c r="D34" s="14"/>
      <c r="E34" s="14"/>
      <c r="F34" s="29"/>
      <c r="G34" s="16"/>
      <c r="H34" s="16"/>
      <c r="I34" s="16"/>
      <c r="J34" s="16"/>
    </row>
  </sheetData>
  <mergeCells count="2">
    <mergeCell ref="A2:C2"/>
    <mergeCell ref="A3:C3"/>
  </mergeCells>
  <phoneticPr fontId="51"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6</vt:i4>
      </vt:variant>
    </vt:vector>
  </HeadingPairs>
  <TitlesOfParts>
    <vt:vector size="8" baseType="lpstr">
      <vt:lpstr>Valuation</vt:lpstr>
      <vt:lpstr>Disclaimer</vt:lpstr>
      <vt:lpstr>FXOptData</vt:lpstr>
      <vt:lpstr>Disclaimer!fxPortfolioInput</vt:lpstr>
      <vt:lpstr>Valuation!fxPortfolioInput</vt:lpstr>
      <vt:lpstr>ValueDate</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2013-03-07T10:50:53Z</cp:lastPrinted>
  <dcterms:created xsi:type="dcterms:W3CDTF">2013-02-07T20:52:29Z</dcterms:created>
  <dcterms:modified xsi:type="dcterms:W3CDTF">2019-03-01T10:26:59Z</dcterms:modified>
</cp:coreProperties>
</file>