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C852B11-04C2-4ADB-968F-CBE2E3D7FFD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Valuation!$A$1:$AG$63</definedName>
  </definedNames>
  <calcPr calcId="145621" calcMode="manual" calcCompleted="0" calcOnSave="0"/>
</workbook>
</file>

<file path=xl/sharedStrings.xml><?xml version="1.0" encoding="utf-8"?>
<sst xmlns="http://schemas.openxmlformats.org/spreadsheetml/2006/main" count="281" uniqueCount="92">
  <si>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</si>
  <si>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</si>
  <si>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</si>
  <si>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</si>
  <si>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</si>
  <si>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</si>
  <si>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</si>
  <si>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</si>
  <si>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</si>
  <si>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</si>
  <si>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</si>
  <si>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</si>
  <si>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</si>
  <si>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</si>
  <si>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</si>
  <si>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</si>
  <si>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</si>
  <si>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</si>
  <si>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</si>
  <si>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</si>
  <si>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</si>
  <si>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</si>
  <si>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</si>
  <si>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ONDULINE</t>
  </si>
  <si>
    <t>FX Portfolio Valuation - ONDULINE</t>
  </si>
  <si>
    <t>Value Date: 30/09/2019</t>
  </si>
  <si>
    <t>Calculation Date: 08/10/2019 09:51:49</t>
  </si>
  <si>
    <t>2019-Pret IG</t>
  </si>
  <si>
    <t>37-D</t>
  </si>
  <si>
    <t>New Hedge - NDF</t>
  </si>
  <si>
    <t>CMCIC</t>
  </si>
  <si>
    <t>BUY</t>
  </si>
  <si>
    <t>FORWARD</t>
  </si>
  <si>
    <t>EUR</t>
  </si>
  <si>
    <t>BRL</t>
  </si>
  <si>
    <t>EURBRL</t>
  </si>
  <si>
    <t>2019-Vente IG</t>
  </si>
  <si>
    <t>267-D</t>
  </si>
  <si>
    <t>New Hedge</t>
  </si>
  <si>
    <t>PALATINE</t>
  </si>
  <si>
    <t>CNY</t>
  </si>
  <si>
    <t>EURCNY</t>
  </si>
  <si>
    <t>268-D</t>
  </si>
  <si>
    <t>269-D</t>
  </si>
  <si>
    <t>270-D</t>
  </si>
  <si>
    <t>2019-Vente IG UK</t>
  </si>
  <si>
    <t>52-D</t>
  </si>
  <si>
    <t>New Hedge - Série de termes activants - GBP</t>
  </si>
  <si>
    <t>LCL</t>
  </si>
  <si>
    <t>CALL</t>
  </si>
  <si>
    <t>GBP</t>
  </si>
  <si>
    <t>EURGBP</t>
  </si>
  <si>
    <t>SELL</t>
  </si>
  <si>
    <t>PUT</t>
  </si>
  <si>
    <t>53-D</t>
  </si>
  <si>
    <t>54-D</t>
  </si>
  <si>
    <t>2019-Achat IG PLN</t>
  </si>
  <si>
    <t>78-D</t>
  </si>
  <si>
    <t>PLN</t>
  </si>
  <si>
    <t>EURPLN</t>
  </si>
  <si>
    <t>79-D</t>
  </si>
  <si>
    <t>80-D</t>
  </si>
  <si>
    <t>2020-Pret IG NN</t>
  </si>
  <si>
    <t>31-D</t>
  </si>
  <si>
    <t>New Hedge - Achat à terme</t>
  </si>
  <si>
    <t>RUB</t>
  </si>
  <si>
    <t>EURRUB</t>
  </si>
  <si>
    <t>2019-Bitume TRY</t>
  </si>
  <si>
    <t>69-D</t>
  </si>
  <si>
    <t>TRY</t>
  </si>
  <si>
    <t>EURTRY</t>
  </si>
  <si>
    <t>86-D</t>
  </si>
  <si>
    <t>87-D</t>
  </si>
  <si>
    <t>64-D</t>
  </si>
  <si>
    <t>Prorogation (Trade ID 137)</t>
  </si>
  <si>
    <t>Débouclement (Trade ID 199)</t>
  </si>
  <si>
    <t>2020-Bitume TRY</t>
  </si>
  <si>
    <t>260-D</t>
  </si>
  <si>
    <t>Palatine</t>
  </si>
  <si>
    <t>261-D</t>
  </si>
  <si>
    <t>262-D</t>
  </si>
  <si>
    <t>263-D</t>
  </si>
  <si>
    <t>264-D</t>
  </si>
  <si>
    <t>265-D</t>
  </si>
  <si>
    <t>266-D</t>
  </si>
  <si>
    <t>TOTAL EURBRL</t>
  </si>
  <si>
    <t>TOTAL EURCNY</t>
  </si>
  <si>
    <t>TOTAL EURGBP</t>
  </si>
  <si>
    <t>TOTAL EURPLN</t>
  </si>
  <si>
    <t>TOTAL EURRUB</t>
  </si>
  <si>
    <t>TOTAL EURTRY</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</si>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</sst>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42578125" style="41" bestFit="1" customWidth="1"/>
    <col min="12" max="12" width="7.42578125" bestFit="1" customWidth="1"/>
    <col min="13" max="13" width="9.85546875" bestFit="1" customWidth="1"/>
    <col min="14" max="14" width="4.140625" bestFit="1" customWidth="1"/>
    <col min="15" max="15" width="12.5703125" style="41" bestFit="1" customWidth="1"/>
    <col min="16" max="16" width="13" style="41" bestFit="1" customWidth="1"/>
    <col min="17" max="17" width="7"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33.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8" t="s">
        <v>20</v>
      </c>
      <c r="AF6" s="108"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9"/>
      <c r="AF7" s="109"/>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52</v>
      </c>
      <c r="D10" s="72" t="s">
        <v>30</v>
      </c>
      <c r="E10" s="79">
        <v>43389</v>
      </c>
      <c r="F10" s="79"/>
      <c r="G10" s="79">
        <v>43756</v>
      </c>
      <c r="H10" s="72" t="s">
        <v>31</v>
      </c>
      <c r="I10" s="72" t="s">
        <v>32</v>
      </c>
      <c r="J10" s="72" t="s">
        <v>33</v>
      </c>
      <c r="K10" s="84">
        <v>315994.72163298097</v>
      </c>
      <c r="L10" s="72"/>
      <c r="M10" s="72"/>
      <c r="N10" s="72" t="s">
        <v>34</v>
      </c>
      <c r="O10" s="111">
        <v>-1503355</v>
      </c>
      <c r="P10" s="72">
        <v>4.3121</v>
      </c>
      <c r="Q10" s="72" t="s">
        <v>35</v>
      </c>
      <c r="R10" s="94">
        <v>4.7575320000000003</v>
      </c>
      <c r="S10" s="84"/>
      <c r="T10" s="84">
        <v>0</v>
      </c>
      <c r="U10" s="72"/>
      <c r="V10" s="94">
        <v>4.5306093623999999</v>
      </c>
      <c r="W10" s="94">
        <v>4.5411104272609464</v>
      </c>
      <c r="X10" s="111">
        <v>-14672.997596130686</v>
      </c>
      <c r="Y10" s="111">
        <v>-14672.997596130686</v>
      </c>
      <c r="Z10" s="111">
        <v>-14672.997596130686</v>
      </c>
      <c r="AA10" s="84">
        <v>0</v>
      </c>
      <c r="AB10" s="72"/>
      <c r="AC10" s="72" t="s">
        <v>29</v>
      </c>
      <c r="AD10" s="72"/>
      <c r="AE10" s="84">
        <v>16382.745566965548</v>
      </c>
      <c r="AF10" s="111">
        <v>-31055.743163096235</v>
      </c>
      <c r="AG10" s="72"/>
    </row>
    <row r="11" spans="1:33" s="71" customFormat="1" x14ac:dyDescent="0.2">
      <c r="A11" s="73"/>
      <c r="B11" s="73"/>
      <c r="C11" s="73"/>
      <c r="D11" s="73"/>
      <c r="E11" s="80"/>
      <c r="F11" s="80"/>
      <c r="G11" s="80"/>
      <c r="H11" s="73"/>
      <c r="I11" s="73"/>
      <c r="J11" s="73"/>
      <c r="K11" s="85">
        <v>315994.72163298097</v>
      </c>
      <c r="L11" s="73"/>
      <c r="M11" s="73"/>
      <c r="N11" s="73"/>
      <c r="O11" s="112">
        <v>-1503355</v>
      </c>
      <c r="P11" s="73"/>
      <c r="Q11" s="73"/>
      <c r="R11" s="95">
        <v>4.7575320000000021</v>
      </c>
      <c r="S11" s="85"/>
      <c r="T11" s="85"/>
      <c r="U11" s="73"/>
      <c r="V11" s="95"/>
      <c r="W11" s="95"/>
      <c r="X11" s="112">
        <v>-14672.997596130686</v>
      </c>
      <c r="Y11" s="112">
        <v>-14672.997596130686</v>
      </c>
      <c r="Z11" s="112">
        <v>-14672.997596130686</v>
      </c>
      <c r="AA11" s="85">
        <v>0</v>
      </c>
      <c r="AB11" s="73"/>
      <c r="AC11" s="73"/>
      <c r="AD11" s="73"/>
      <c r="AE11" s="85">
        <v>16382.745566965548</v>
      </c>
      <c r="AF11" s="112">
        <v>-31055.743163096235</v>
      </c>
      <c r="AG11" s="73"/>
    </row>
    <row r="12" spans="1:33"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B12" s="73"/>
      <c r="AC12" s="73"/>
      <c r="AD12" s="73"/>
      <c r="AE12" s="85"/>
      <c r="AF12" s="85"/>
      <c r="AG12" s="73"/>
    </row>
    <row r="13" spans="1:33" s="71" customFormat="1" x14ac:dyDescent="0.2">
      <c r="A13" s="73"/>
      <c r="B13" s="73"/>
      <c r="C13" s="73"/>
      <c r="D13" s="73"/>
      <c r="E13" s="80"/>
      <c r="F13" s="80"/>
      <c r="G13" s="80"/>
      <c r="H13" s="73"/>
      <c r="I13" s="73" t="s">
        <v>85</v>
      </c>
      <c r="J13" s="73"/>
      <c r="K13" s="86">
        <v>315994.72163298097</v>
      </c>
      <c r="L13" s="74"/>
      <c r="M13" s="74"/>
      <c r="N13" s="74"/>
      <c r="O13" s="113">
        <v>-1503355</v>
      </c>
      <c r="P13" s="74"/>
      <c r="Q13" s="74"/>
      <c r="R13" s="96">
        <v>4.7575320000000021</v>
      </c>
      <c r="S13" s="86"/>
      <c r="T13" s="86"/>
      <c r="U13" s="74"/>
      <c r="V13" s="96"/>
      <c r="W13" s="96"/>
      <c r="X13" s="113">
        <v>-14672.997596130686</v>
      </c>
      <c r="Y13" s="113">
        <v>-14672.997596130686</v>
      </c>
      <c r="Z13" s="113">
        <v>-14672.997596130686</v>
      </c>
      <c r="AA13" s="86">
        <v>0</v>
      </c>
      <c r="AB13" s="74"/>
      <c r="AC13" s="73"/>
      <c r="AD13" s="74"/>
      <c r="AE13" s="86">
        <v>16382.745566965548</v>
      </c>
      <c r="AF13" s="113">
        <v>-31055.743163096235</v>
      </c>
      <c r="AG13" s="74"/>
    </row>
    <row r="14" spans="1:33"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70" customFormat="1" x14ac:dyDescent="0.2">
      <c r="A15" s="75" t="s">
        <v>36</v>
      </c>
      <c r="B15" s="75" t="s">
        <v>37</v>
      </c>
      <c r="C15" s="75">
        <v>278</v>
      </c>
      <c r="D15" s="75" t="s">
        <v>39</v>
      </c>
      <c r="E15" s="81">
        <v>43710</v>
      </c>
      <c r="F15" s="81"/>
      <c r="G15" s="81">
        <v>43769</v>
      </c>
      <c r="H15" s="75" t="s">
        <v>31</v>
      </c>
      <c r="I15" s="75" t="s">
        <v>32</v>
      </c>
      <c r="J15" s="75" t="s">
        <v>33</v>
      </c>
      <c r="K15" s="87">
        <v>181821.72596517799</v>
      </c>
      <c r="L15" s="75"/>
      <c r="M15" s="75"/>
      <c r="N15" s="75" t="s">
        <v>40</v>
      </c>
      <c r="O15" s="114">
        <v>-1441119</v>
      </c>
      <c r="P15" s="75">
        <v>7.6916000000000002</v>
      </c>
      <c r="Q15" s="75" t="s">
        <v>41</v>
      </c>
      <c r="R15" s="97">
        <v>7.9260000000000002</v>
      </c>
      <c r="S15" s="87"/>
      <c r="T15" s="87">
        <v>0</v>
      </c>
      <c r="U15" s="75"/>
      <c r="V15" s="97">
        <v>7.7908436979999989</v>
      </c>
      <c r="W15" s="97">
        <v>7.8337959604552836</v>
      </c>
      <c r="X15" s="114">
        <v>-2146.8626934128069</v>
      </c>
      <c r="Y15" s="114">
        <v>-2146.8626934128069</v>
      </c>
      <c r="Z15" s="114">
        <v>-2146.8626934128069</v>
      </c>
      <c r="AA15" s="87">
        <v>0</v>
      </c>
      <c r="AB15" s="75"/>
      <c r="AC15" s="75" t="s">
        <v>38</v>
      </c>
      <c r="AD15" s="75"/>
      <c r="AE15" s="87">
        <v>2394.3211444154495</v>
      </c>
      <c r="AF15" s="114">
        <v>-4541.1838378282564</v>
      </c>
      <c r="AG15" s="75"/>
    </row>
    <row r="16" spans="1:33" s="70" customFormat="1" x14ac:dyDescent="0.2">
      <c r="A16" s="75" t="s">
        <v>36</v>
      </c>
      <c r="B16" s="75" t="s">
        <v>42</v>
      </c>
      <c r="C16" s="75">
        <v>279</v>
      </c>
      <c r="D16" s="75" t="s">
        <v>39</v>
      </c>
      <c r="E16" s="81">
        <v>43710</v>
      </c>
      <c r="F16" s="81"/>
      <c r="G16" s="81">
        <v>43777</v>
      </c>
      <c r="H16" s="75" t="s">
        <v>31</v>
      </c>
      <c r="I16" s="75" t="s">
        <v>32</v>
      </c>
      <c r="J16" s="75" t="s">
        <v>33</v>
      </c>
      <c r="K16" s="87">
        <v>425864.90233144298</v>
      </c>
      <c r="L16" s="75"/>
      <c r="M16" s="75"/>
      <c r="N16" s="75" t="s">
        <v>40</v>
      </c>
      <c r="O16" s="114">
        <v>-3379238</v>
      </c>
      <c r="P16" s="75">
        <v>7.6916000000000002</v>
      </c>
      <c r="Q16" s="75" t="s">
        <v>41</v>
      </c>
      <c r="R16" s="97">
        <v>7.9349999999999996</v>
      </c>
      <c r="S16" s="87"/>
      <c r="T16" s="87">
        <v>0</v>
      </c>
      <c r="U16" s="75"/>
      <c r="V16" s="97">
        <v>7.7908436979999989</v>
      </c>
      <c r="W16" s="97">
        <v>7.802932234132042</v>
      </c>
      <c r="X16" s="114">
        <v>-7198.1878946094112</v>
      </c>
      <c r="Y16" s="114">
        <v>-7198.1878946094112</v>
      </c>
      <c r="Z16" s="114">
        <v>-7198.1878946094112</v>
      </c>
      <c r="AA16" s="87">
        <v>0</v>
      </c>
      <c r="AB16" s="75"/>
      <c r="AC16" s="75" t="s">
        <v>38</v>
      </c>
      <c r="AD16" s="75"/>
      <c r="AE16" s="87">
        <v>5588.9840509749265</v>
      </c>
      <c r="AF16" s="114">
        <v>-12787.171945584338</v>
      </c>
      <c r="AG16" s="75"/>
    </row>
    <row r="17" spans="1:33" s="70" customFormat="1" x14ac:dyDescent="0.2">
      <c r="A17" s="75" t="s">
        <v>36</v>
      </c>
      <c r="B17" s="75" t="s">
        <v>43</v>
      </c>
      <c r="C17" s="75">
        <v>280</v>
      </c>
      <c r="D17" s="75" t="s">
        <v>39</v>
      </c>
      <c r="E17" s="81">
        <v>43710</v>
      </c>
      <c r="F17" s="81"/>
      <c r="G17" s="81">
        <v>43788</v>
      </c>
      <c r="H17" s="75" t="s">
        <v>31</v>
      </c>
      <c r="I17" s="75" t="s">
        <v>32</v>
      </c>
      <c r="J17" s="75" t="s">
        <v>33</v>
      </c>
      <c r="K17" s="87">
        <v>64629.905601006903</v>
      </c>
      <c r="L17" s="75"/>
      <c r="M17" s="75"/>
      <c r="N17" s="75" t="s">
        <v>40</v>
      </c>
      <c r="O17" s="114">
        <v>-513484.6</v>
      </c>
      <c r="P17" s="75">
        <v>7.6916000000000002</v>
      </c>
      <c r="Q17" s="75" t="s">
        <v>41</v>
      </c>
      <c r="R17" s="97">
        <v>7.9450000000000003</v>
      </c>
      <c r="S17" s="87"/>
      <c r="T17" s="87">
        <v>0</v>
      </c>
      <c r="U17" s="75"/>
      <c r="V17" s="97">
        <v>7.7908436979999989</v>
      </c>
      <c r="W17" s="97">
        <v>7.8059717946540728</v>
      </c>
      <c r="X17" s="114">
        <v>-1149.0571334394926</v>
      </c>
      <c r="Y17" s="114">
        <v>-1149.0571334394926</v>
      </c>
      <c r="Z17" s="114">
        <v>-1149.0571334394926</v>
      </c>
      <c r="AA17" s="87">
        <v>0</v>
      </c>
      <c r="AB17" s="75"/>
      <c r="AC17" s="75" t="s">
        <v>38</v>
      </c>
      <c r="AD17" s="75"/>
      <c r="AE17" s="87">
        <v>848.90939895354359</v>
      </c>
      <c r="AF17" s="114">
        <v>-1997.9665323930362</v>
      </c>
      <c r="AG17" s="75"/>
    </row>
    <row r="18" spans="1:33" s="70" customFormat="1" x14ac:dyDescent="0.2">
      <c r="A18" s="72" t="s">
        <v>36</v>
      </c>
      <c r="B18" s="72" t="s">
        <v>44</v>
      </c>
      <c r="C18" s="72">
        <v>281</v>
      </c>
      <c r="D18" s="72" t="s">
        <v>39</v>
      </c>
      <c r="E18" s="79">
        <v>43710</v>
      </c>
      <c r="F18" s="79"/>
      <c r="G18" s="79">
        <v>43795</v>
      </c>
      <c r="H18" s="72" t="s">
        <v>31</v>
      </c>
      <c r="I18" s="72" t="s">
        <v>32</v>
      </c>
      <c r="J18" s="72" t="s">
        <v>33</v>
      </c>
      <c r="K18" s="84">
        <v>48729.2190643863</v>
      </c>
      <c r="L18" s="72"/>
      <c r="M18" s="72"/>
      <c r="N18" s="72" t="s">
        <v>40</v>
      </c>
      <c r="O18" s="111">
        <v>-387494.75</v>
      </c>
      <c r="P18" s="72">
        <v>7.6916000000000002</v>
      </c>
      <c r="Q18" s="72" t="s">
        <v>41</v>
      </c>
      <c r="R18" s="94">
        <v>7.952</v>
      </c>
      <c r="S18" s="84"/>
      <c r="T18" s="84">
        <v>0</v>
      </c>
      <c r="U18" s="72"/>
      <c r="V18" s="94">
        <v>7.7908436979999989</v>
      </c>
      <c r="W18" s="94">
        <v>7.8244411858286211</v>
      </c>
      <c r="X18" s="111">
        <v>-794.47972604941685</v>
      </c>
      <c r="Y18" s="111">
        <v>-794.47972604941685</v>
      </c>
      <c r="Z18" s="111">
        <v>-794.47972604941685</v>
      </c>
      <c r="AA18" s="84">
        <v>0</v>
      </c>
      <c r="AB18" s="72"/>
      <c r="AC18" s="72" t="s">
        <v>38</v>
      </c>
      <c r="AD18" s="72"/>
      <c r="AE18" s="84">
        <v>641.80604596291414</v>
      </c>
      <c r="AF18" s="111">
        <v>-1436.2857720123311</v>
      </c>
      <c r="AG18" s="72"/>
    </row>
    <row r="19" spans="1:33" s="71" customFormat="1" x14ac:dyDescent="0.2">
      <c r="A19" s="73"/>
      <c r="B19" s="73"/>
      <c r="C19" s="73"/>
      <c r="D19" s="73"/>
      <c r="E19" s="80"/>
      <c r="F19" s="80"/>
      <c r="G19" s="80"/>
      <c r="H19" s="73"/>
      <c r="I19" s="73"/>
      <c r="J19" s="73"/>
      <c r="K19" s="85">
        <v>721045.75296201417</v>
      </c>
      <c r="L19" s="73"/>
      <c r="M19" s="73"/>
      <c r="N19" s="73"/>
      <c r="O19" s="112">
        <v>-5721336.3499999996</v>
      </c>
      <c r="P19" s="73"/>
      <c r="Q19" s="73"/>
      <c r="R19" s="95">
        <v>7.9347757427279495</v>
      </c>
      <c r="S19" s="85"/>
      <c r="T19" s="85"/>
      <c r="U19" s="73"/>
      <c r="V19" s="95"/>
      <c r="W19" s="95"/>
      <c r="X19" s="112">
        <v>-11288.587447511127</v>
      </c>
      <c r="Y19" s="112">
        <v>-11288.587447511127</v>
      </c>
      <c r="Z19" s="112">
        <v>-11288.587447511127</v>
      </c>
      <c r="AA19" s="85">
        <v>0</v>
      </c>
      <c r="AB19" s="73"/>
      <c r="AC19" s="73"/>
      <c r="AD19" s="73"/>
      <c r="AE19" s="85">
        <v>9474.0206403068332</v>
      </c>
      <c r="AF19" s="112">
        <v>-20762.60808781796</v>
      </c>
      <c r="AG19" s="73"/>
    </row>
    <row r="20" spans="1:33"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1" customFormat="1" x14ac:dyDescent="0.2">
      <c r="A21" s="73"/>
      <c r="B21" s="73"/>
      <c r="C21" s="73"/>
      <c r="D21" s="73"/>
      <c r="E21" s="80"/>
      <c r="F21" s="80"/>
      <c r="G21" s="80"/>
      <c r="H21" s="73"/>
      <c r="I21" s="73" t="s">
        <v>86</v>
      </c>
      <c r="J21" s="73"/>
      <c r="K21" s="86">
        <v>721045.75296201417</v>
      </c>
      <c r="L21" s="74"/>
      <c r="M21" s="74"/>
      <c r="N21" s="74"/>
      <c r="O21" s="113">
        <v>-5721336.3499999996</v>
      </c>
      <c r="P21" s="74"/>
      <c r="Q21" s="74"/>
      <c r="R21" s="96">
        <v>7.9347757427279495</v>
      </c>
      <c r="S21" s="86"/>
      <c r="T21" s="86"/>
      <c r="U21" s="74"/>
      <c r="V21" s="96"/>
      <c r="W21" s="96"/>
      <c r="X21" s="113">
        <v>-11288.587447511127</v>
      </c>
      <c r="Y21" s="113">
        <v>-11288.587447511127</v>
      </c>
      <c r="Z21" s="113">
        <v>-11288.587447511127</v>
      </c>
      <c r="AA21" s="86">
        <v>0</v>
      </c>
      <c r="AB21" s="74"/>
      <c r="AC21" s="73"/>
      <c r="AD21" s="74"/>
      <c r="AE21" s="86">
        <v>9474.0206403068332</v>
      </c>
      <c r="AF21" s="113">
        <v>-20762.60808781796</v>
      </c>
      <c r="AG21" s="74"/>
    </row>
    <row r="22" spans="1:33" s="71"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t="s">
        <v>45</v>
      </c>
      <c r="B23" s="75" t="s">
        <v>46</v>
      </c>
      <c r="C23" s="75">
        <v>106</v>
      </c>
      <c r="D23" s="75" t="s">
        <v>48</v>
      </c>
      <c r="E23" s="81">
        <v>43416</v>
      </c>
      <c r="F23" s="81">
        <v>43766</v>
      </c>
      <c r="G23" s="81">
        <v>43768</v>
      </c>
      <c r="H23" s="75" t="s">
        <v>31</v>
      </c>
      <c r="I23" s="75" t="s">
        <v>49</v>
      </c>
      <c r="J23" s="75" t="s">
        <v>33</v>
      </c>
      <c r="K23" s="87">
        <v>456824.51253481902</v>
      </c>
      <c r="L23" s="75"/>
      <c r="M23" s="75"/>
      <c r="N23" s="75" t="s">
        <v>50</v>
      </c>
      <c r="O23" s="114">
        <v>-410000</v>
      </c>
      <c r="P23" s="75">
        <v>0.87302999999999997</v>
      </c>
      <c r="Q23" s="75" t="s">
        <v>51</v>
      </c>
      <c r="R23" s="97">
        <v>0.89749999999999996</v>
      </c>
      <c r="S23" s="87"/>
      <c r="T23" s="87">
        <v>0</v>
      </c>
      <c r="U23" s="75"/>
      <c r="V23" s="97">
        <v>0.8868383579478416</v>
      </c>
      <c r="W23" s="97">
        <v>0.88776599529284228</v>
      </c>
      <c r="X23" s="87">
        <v>3078.5131710291594</v>
      </c>
      <c r="Y23" s="106">
        <v>1016.6183664462433</v>
      </c>
      <c r="Z23" s="87">
        <v>3078.5131710291594</v>
      </c>
      <c r="AA23" s="87">
        <v>3078.5131710291594</v>
      </c>
      <c r="AB23" s="75"/>
      <c r="AC23" s="75" t="s">
        <v>47</v>
      </c>
      <c r="AD23" s="75"/>
      <c r="AE23" s="114">
        <v>-4494.1837696280809</v>
      </c>
      <c r="AF23" s="87">
        <v>7572.6969406572407</v>
      </c>
      <c r="AG23" s="75"/>
    </row>
    <row r="24" spans="1:33" s="70" customFormat="1" x14ac:dyDescent="0.2">
      <c r="A24" s="75" t="s">
        <v>45</v>
      </c>
      <c r="B24" s="75" t="s">
        <v>46</v>
      </c>
      <c r="C24" s="75">
        <v>107</v>
      </c>
      <c r="D24" s="75" t="s">
        <v>48</v>
      </c>
      <c r="E24" s="81">
        <v>43416</v>
      </c>
      <c r="F24" s="81">
        <v>43766</v>
      </c>
      <c r="G24" s="81">
        <v>43768</v>
      </c>
      <c r="H24" s="75" t="s">
        <v>52</v>
      </c>
      <c r="I24" s="75" t="s">
        <v>53</v>
      </c>
      <c r="J24" s="75" t="s">
        <v>33</v>
      </c>
      <c r="K24" s="87">
        <v>456824.51253481902</v>
      </c>
      <c r="L24" s="75"/>
      <c r="M24" s="75"/>
      <c r="N24" s="75" t="s">
        <v>50</v>
      </c>
      <c r="O24" s="114">
        <v>-410000</v>
      </c>
      <c r="P24" s="75">
        <v>0.87302999999999997</v>
      </c>
      <c r="Q24" s="75" t="s">
        <v>51</v>
      </c>
      <c r="R24" s="97">
        <v>0.89749999999999996</v>
      </c>
      <c r="S24" s="87"/>
      <c r="T24" s="87">
        <v>0</v>
      </c>
      <c r="U24" s="75"/>
      <c r="V24" s="97">
        <v>0.8868383579478416</v>
      </c>
      <c r="W24" s="97">
        <v>0.88776599529284228</v>
      </c>
      <c r="X24" s="114">
        <v>-2061.8948045829161</v>
      </c>
      <c r="Y24" s="106"/>
      <c r="Z24" s="114">
        <v>-2061.8948045829161</v>
      </c>
      <c r="AA24" s="114">
        <v>-2061.8948045829161</v>
      </c>
      <c r="AB24" s="75"/>
      <c r="AC24" s="75" t="s">
        <v>47</v>
      </c>
      <c r="AD24" s="75"/>
      <c r="AE24" s="87">
        <v>3010.0680590361626</v>
      </c>
      <c r="AF24" s="114">
        <v>-5071.9628636190791</v>
      </c>
      <c r="AG24" s="75"/>
    </row>
    <row r="25" spans="1:33" s="70" customFormat="1" x14ac:dyDescent="0.2">
      <c r="A25" s="75" t="s">
        <v>45</v>
      </c>
      <c r="B25" s="75" t="s">
        <v>54</v>
      </c>
      <c r="C25" s="75">
        <v>108</v>
      </c>
      <c r="D25" s="75" t="s">
        <v>48</v>
      </c>
      <c r="E25" s="81">
        <v>43416</v>
      </c>
      <c r="F25" s="81">
        <v>43796</v>
      </c>
      <c r="G25" s="81">
        <v>43798</v>
      </c>
      <c r="H25" s="75" t="s">
        <v>31</v>
      </c>
      <c r="I25" s="75" t="s">
        <v>49</v>
      </c>
      <c r="J25" s="75" t="s">
        <v>33</v>
      </c>
      <c r="K25" s="87">
        <v>178272.980501393</v>
      </c>
      <c r="L25" s="75"/>
      <c r="M25" s="75"/>
      <c r="N25" s="75" t="s">
        <v>50</v>
      </c>
      <c r="O25" s="114">
        <v>-160000</v>
      </c>
      <c r="P25" s="75">
        <v>0.87302999999999997</v>
      </c>
      <c r="Q25" s="75" t="s">
        <v>51</v>
      </c>
      <c r="R25" s="97">
        <v>0.89749999999999996</v>
      </c>
      <c r="S25" s="87"/>
      <c r="T25" s="87">
        <v>0</v>
      </c>
      <c r="U25" s="75"/>
      <c r="V25" s="97">
        <v>0.8868383579478416</v>
      </c>
      <c r="W25" s="97">
        <v>0.88861893396371017</v>
      </c>
      <c r="X25" s="87">
        <v>2328.269568364703</v>
      </c>
      <c r="Y25" s="106">
        <v>381.01462359295283</v>
      </c>
      <c r="Z25" s="87">
        <v>2328.269568364703</v>
      </c>
      <c r="AA25" s="87">
        <v>2328.269568364703</v>
      </c>
      <c r="AB25" s="75"/>
      <c r="AC25" s="75" t="s">
        <v>47</v>
      </c>
      <c r="AD25" s="75"/>
      <c r="AE25" s="114">
        <v>-3728.950187796348</v>
      </c>
      <c r="AF25" s="87">
        <v>6057.219756161051</v>
      </c>
      <c r="AG25" s="75"/>
    </row>
    <row r="26" spans="1:33" s="70" customFormat="1" x14ac:dyDescent="0.2">
      <c r="A26" s="75" t="s">
        <v>45</v>
      </c>
      <c r="B26" s="75" t="s">
        <v>54</v>
      </c>
      <c r="C26" s="75">
        <v>109</v>
      </c>
      <c r="D26" s="75" t="s">
        <v>48</v>
      </c>
      <c r="E26" s="81">
        <v>43416</v>
      </c>
      <c r="F26" s="81">
        <v>43796</v>
      </c>
      <c r="G26" s="81">
        <v>43798</v>
      </c>
      <c r="H26" s="75" t="s">
        <v>52</v>
      </c>
      <c r="I26" s="75" t="s">
        <v>53</v>
      </c>
      <c r="J26" s="75" t="s">
        <v>33</v>
      </c>
      <c r="K26" s="87">
        <v>178272.980501393</v>
      </c>
      <c r="L26" s="75"/>
      <c r="M26" s="75"/>
      <c r="N26" s="75" t="s">
        <v>50</v>
      </c>
      <c r="O26" s="114">
        <v>-160000</v>
      </c>
      <c r="P26" s="75">
        <v>0.87302999999999997</v>
      </c>
      <c r="Q26" s="75" t="s">
        <v>51</v>
      </c>
      <c r="R26" s="97">
        <v>0.89749999999999996</v>
      </c>
      <c r="S26" s="87"/>
      <c r="T26" s="87">
        <v>0</v>
      </c>
      <c r="U26" s="75"/>
      <c r="V26" s="97">
        <v>0.8868383579478416</v>
      </c>
      <c r="W26" s="97">
        <v>0.88861893396371017</v>
      </c>
      <c r="X26" s="114">
        <v>-1947.2549447717502</v>
      </c>
      <c r="Y26" s="106"/>
      <c r="Z26" s="114">
        <v>-1947.2549447717502</v>
      </c>
      <c r="AA26" s="114">
        <v>-1947.2549447717502</v>
      </c>
      <c r="AB26" s="75"/>
      <c r="AC26" s="75" t="s">
        <v>47</v>
      </c>
      <c r="AD26" s="75"/>
      <c r="AE26" s="87">
        <v>3118.7182062831394</v>
      </c>
      <c r="AF26" s="114">
        <v>-5065.97315105489</v>
      </c>
      <c r="AG26" s="75"/>
    </row>
    <row r="27" spans="1:33" s="70" customFormat="1" x14ac:dyDescent="0.2">
      <c r="A27" s="75" t="s">
        <v>45</v>
      </c>
      <c r="B27" s="75" t="s">
        <v>55</v>
      </c>
      <c r="C27" s="75">
        <v>110</v>
      </c>
      <c r="D27" s="75" t="s">
        <v>48</v>
      </c>
      <c r="E27" s="81">
        <v>43416</v>
      </c>
      <c r="F27" s="81">
        <v>43826</v>
      </c>
      <c r="G27" s="81">
        <v>43830</v>
      </c>
      <c r="H27" s="75" t="s">
        <v>31</v>
      </c>
      <c r="I27" s="75" t="s">
        <v>49</v>
      </c>
      <c r="J27" s="75" t="s">
        <v>33</v>
      </c>
      <c r="K27" s="87">
        <v>256267.409470752</v>
      </c>
      <c r="L27" s="75"/>
      <c r="M27" s="75"/>
      <c r="N27" s="75" t="s">
        <v>50</v>
      </c>
      <c r="O27" s="114">
        <v>-230000</v>
      </c>
      <c r="P27" s="75">
        <v>0.87302999999999997</v>
      </c>
      <c r="Q27" s="75" t="s">
        <v>51</v>
      </c>
      <c r="R27" s="97">
        <v>0.89749999999999996</v>
      </c>
      <c r="S27" s="87"/>
      <c r="T27" s="87">
        <v>0</v>
      </c>
      <c r="U27" s="75"/>
      <c r="V27" s="97">
        <v>0.8868383579478416</v>
      </c>
      <c r="W27" s="97">
        <v>0.88981764263551311</v>
      </c>
      <c r="X27" s="87">
        <v>4626.7911433280751</v>
      </c>
      <c r="Y27" s="106">
        <v>583.44080492107651</v>
      </c>
      <c r="Z27" s="87">
        <v>4626.7911433280751</v>
      </c>
      <c r="AA27" s="87">
        <v>4626.7911433280751</v>
      </c>
      <c r="AB27" s="75"/>
      <c r="AC27" s="75" t="s">
        <v>47</v>
      </c>
      <c r="AD27" s="75"/>
      <c r="AE27" s="114">
        <v>-8578.0635488037497</v>
      </c>
      <c r="AF27" s="87">
        <v>13204.854692131825</v>
      </c>
      <c r="AG27" s="75"/>
    </row>
    <row r="28" spans="1:33" s="70" customFormat="1" x14ac:dyDescent="0.2">
      <c r="A28" s="72" t="s">
        <v>45</v>
      </c>
      <c r="B28" s="72" t="s">
        <v>55</v>
      </c>
      <c r="C28" s="72">
        <v>111</v>
      </c>
      <c r="D28" s="72" t="s">
        <v>48</v>
      </c>
      <c r="E28" s="79">
        <v>43416</v>
      </c>
      <c r="F28" s="79">
        <v>43826</v>
      </c>
      <c r="G28" s="79">
        <v>43830</v>
      </c>
      <c r="H28" s="72" t="s">
        <v>52</v>
      </c>
      <c r="I28" s="72" t="s">
        <v>53</v>
      </c>
      <c r="J28" s="72" t="s">
        <v>33</v>
      </c>
      <c r="K28" s="84">
        <v>256267.409470752</v>
      </c>
      <c r="L28" s="72"/>
      <c r="M28" s="72"/>
      <c r="N28" s="72" t="s">
        <v>50</v>
      </c>
      <c r="O28" s="111">
        <v>-230000</v>
      </c>
      <c r="P28" s="72">
        <v>0.87302999999999997</v>
      </c>
      <c r="Q28" s="72" t="s">
        <v>51</v>
      </c>
      <c r="R28" s="94">
        <v>0.89749999999999996</v>
      </c>
      <c r="S28" s="84"/>
      <c r="T28" s="84">
        <v>0</v>
      </c>
      <c r="U28" s="72"/>
      <c r="V28" s="94">
        <v>0.8868383579478416</v>
      </c>
      <c r="W28" s="94">
        <v>0.88981764263551311</v>
      </c>
      <c r="X28" s="111">
        <v>-4043.3503384069986</v>
      </c>
      <c r="Y28" s="107"/>
      <c r="Z28" s="111">
        <v>-4043.3503384069986</v>
      </c>
      <c r="AA28" s="111">
        <v>-4043.3503384069986</v>
      </c>
      <c r="AB28" s="72"/>
      <c r="AC28" s="72" t="s">
        <v>47</v>
      </c>
      <c r="AD28" s="72"/>
      <c r="AE28" s="84">
        <v>7496.3652083037214</v>
      </c>
      <c r="AF28" s="111">
        <v>-11539.71554671072</v>
      </c>
      <c r="AG28" s="72"/>
    </row>
    <row r="29" spans="1:33" s="71" customFormat="1" x14ac:dyDescent="0.2">
      <c r="A29" s="73"/>
      <c r="B29" s="73"/>
      <c r="C29" s="73"/>
      <c r="D29" s="73"/>
      <c r="E29" s="80"/>
      <c r="F29" s="80"/>
      <c r="G29" s="80"/>
      <c r="H29" s="73"/>
      <c r="I29" s="73"/>
      <c r="J29" s="73"/>
      <c r="K29" s="85">
        <v>891364.90250696405</v>
      </c>
      <c r="L29" s="73"/>
      <c r="M29" s="73"/>
      <c r="N29" s="73"/>
      <c r="O29" s="112">
        <v>-800000</v>
      </c>
      <c r="P29" s="73"/>
      <c r="Q29" s="73"/>
      <c r="R29" s="95">
        <v>0.89749999999999974</v>
      </c>
      <c r="S29" s="85"/>
      <c r="T29" s="85"/>
      <c r="U29" s="73"/>
      <c r="V29" s="95"/>
      <c r="W29" s="95"/>
      <c r="X29" s="85">
        <v>1981.0737949602722</v>
      </c>
      <c r="Y29" s="85">
        <v>1981.0737949602722</v>
      </c>
      <c r="Z29" s="85">
        <v>1981.0737949602722</v>
      </c>
      <c r="AA29" s="85">
        <v>1981.0737949602722</v>
      </c>
      <c r="AB29" s="73"/>
      <c r="AC29" s="73"/>
      <c r="AD29" s="73"/>
      <c r="AE29" s="112">
        <v>-3176.0460326051543</v>
      </c>
      <c r="AF29" s="85">
        <v>5157.119827565426</v>
      </c>
      <c r="AG29" s="73"/>
    </row>
    <row r="30" spans="1:33" s="71"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71" customFormat="1" x14ac:dyDescent="0.2">
      <c r="A31" s="73"/>
      <c r="B31" s="73"/>
      <c r="C31" s="73"/>
      <c r="D31" s="73"/>
      <c r="E31" s="80"/>
      <c r="F31" s="80"/>
      <c r="G31" s="80"/>
      <c r="H31" s="73"/>
      <c r="I31" s="73" t="s">
        <v>87</v>
      </c>
      <c r="J31" s="73"/>
      <c r="K31" s="86">
        <v>891364.90250696405</v>
      </c>
      <c r="L31" s="74"/>
      <c r="M31" s="74"/>
      <c r="N31" s="74"/>
      <c r="O31" s="113">
        <v>-800000</v>
      </c>
      <c r="P31" s="74"/>
      <c r="Q31" s="74"/>
      <c r="R31" s="96">
        <v>0.89749999999999974</v>
      </c>
      <c r="S31" s="86"/>
      <c r="T31" s="86"/>
      <c r="U31" s="74"/>
      <c r="V31" s="96"/>
      <c r="W31" s="96"/>
      <c r="X31" s="86">
        <v>1981.0737949602722</v>
      </c>
      <c r="Y31" s="86">
        <v>1981.0737949602722</v>
      </c>
      <c r="Z31" s="86">
        <v>1981.0737949602722</v>
      </c>
      <c r="AA31" s="86">
        <v>1981.0737949602722</v>
      </c>
      <c r="AB31" s="74"/>
      <c r="AC31" s="73"/>
      <c r="AD31" s="74"/>
      <c r="AE31" s="113">
        <v>-3176.0460326051543</v>
      </c>
      <c r="AF31" s="86">
        <v>5157.119827565426</v>
      </c>
      <c r="AG31" s="74"/>
    </row>
    <row r="32" spans="1:33" s="71"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B32" s="73"/>
      <c r="AC32" s="73"/>
      <c r="AD32" s="73"/>
      <c r="AE32" s="85"/>
      <c r="AF32" s="85"/>
      <c r="AG32" s="73"/>
    </row>
    <row r="33" spans="1:33" s="70" customFormat="1" x14ac:dyDescent="0.2">
      <c r="A33" s="75" t="s">
        <v>56</v>
      </c>
      <c r="B33" s="75" t="s">
        <v>57</v>
      </c>
      <c r="C33" s="75">
        <v>169</v>
      </c>
      <c r="D33" s="75" t="s">
        <v>39</v>
      </c>
      <c r="E33" s="81">
        <v>43545</v>
      </c>
      <c r="F33" s="81"/>
      <c r="G33" s="81">
        <v>43759</v>
      </c>
      <c r="H33" s="75" t="s">
        <v>52</v>
      </c>
      <c r="I33" s="75" t="s">
        <v>32</v>
      </c>
      <c r="J33" s="75" t="s">
        <v>33</v>
      </c>
      <c r="K33" s="114">
        <v>-1175667.8616861301</v>
      </c>
      <c r="L33" s="75"/>
      <c r="M33" s="75"/>
      <c r="N33" s="75" t="s">
        <v>58</v>
      </c>
      <c r="O33" s="87">
        <v>5083000</v>
      </c>
      <c r="P33" s="75">
        <v>4.2770000000000001</v>
      </c>
      <c r="Q33" s="75" t="s">
        <v>59</v>
      </c>
      <c r="R33" s="97">
        <v>4.3235000000000001</v>
      </c>
      <c r="S33" s="87"/>
      <c r="T33" s="87">
        <v>0</v>
      </c>
      <c r="U33" s="75"/>
      <c r="V33" s="97">
        <v>4.3705386867999998</v>
      </c>
      <c r="W33" s="97">
        <v>4.3758441351552779</v>
      </c>
      <c r="X33" s="114">
        <v>-14068.124649161504</v>
      </c>
      <c r="Y33" s="114">
        <v>-14068.124649161504</v>
      </c>
      <c r="Z33" s="114">
        <v>-14068.124649161504</v>
      </c>
      <c r="AA33" s="87">
        <v>0</v>
      </c>
      <c r="AB33" s="75"/>
      <c r="AC33" s="75" t="s">
        <v>38</v>
      </c>
      <c r="AD33" s="75"/>
      <c r="AE33" s="114">
        <v>-25443.832977032514</v>
      </c>
      <c r="AF33" s="87">
        <v>11375.708327871011</v>
      </c>
      <c r="AG33" s="75"/>
    </row>
    <row r="34" spans="1:33" s="70" customFormat="1" x14ac:dyDescent="0.2">
      <c r="A34" s="75" t="s">
        <v>56</v>
      </c>
      <c r="B34" s="75" t="s">
        <v>60</v>
      </c>
      <c r="C34" s="75">
        <v>170</v>
      </c>
      <c r="D34" s="75" t="s">
        <v>39</v>
      </c>
      <c r="E34" s="81">
        <v>43545</v>
      </c>
      <c r="F34" s="81"/>
      <c r="G34" s="81">
        <v>43790</v>
      </c>
      <c r="H34" s="75" t="s">
        <v>52</v>
      </c>
      <c r="I34" s="75" t="s">
        <v>32</v>
      </c>
      <c r="J34" s="75" t="s">
        <v>33</v>
      </c>
      <c r="K34" s="114">
        <v>-1256956.7928319101</v>
      </c>
      <c r="L34" s="75"/>
      <c r="M34" s="75"/>
      <c r="N34" s="75" t="s">
        <v>58</v>
      </c>
      <c r="O34" s="87">
        <v>5443000</v>
      </c>
      <c r="P34" s="75">
        <v>4.2770000000000001</v>
      </c>
      <c r="Q34" s="75" t="s">
        <v>59</v>
      </c>
      <c r="R34" s="97">
        <v>4.3303000000000003</v>
      </c>
      <c r="S34" s="87"/>
      <c r="T34" s="87">
        <v>0</v>
      </c>
      <c r="U34" s="75"/>
      <c r="V34" s="97">
        <v>4.3705386867999998</v>
      </c>
      <c r="W34" s="97">
        <v>4.383804824966675</v>
      </c>
      <c r="X34" s="114">
        <v>-15353.212181114328</v>
      </c>
      <c r="Y34" s="114">
        <v>-15353.212181114328</v>
      </c>
      <c r="Z34" s="114">
        <v>-15353.212181114328</v>
      </c>
      <c r="AA34" s="87">
        <v>0</v>
      </c>
      <c r="AB34" s="75"/>
      <c r="AC34" s="75" t="s">
        <v>38</v>
      </c>
      <c r="AD34" s="75"/>
      <c r="AE34" s="114">
        <v>-27257.909730952175</v>
      </c>
      <c r="AF34" s="87">
        <v>11904.697549837847</v>
      </c>
      <c r="AG34" s="75"/>
    </row>
    <row r="35" spans="1:33" s="70" customFormat="1" x14ac:dyDescent="0.2">
      <c r="A35" s="72" t="s">
        <v>56</v>
      </c>
      <c r="B35" s="72" t="s">
        <v>61</v>
      </c>
      <c r="C35" s="72">
        <v>171</v>
      </c>
      <c r="D35" s="72" t="s">
        <v>39</v>
      </c>
      <c r="E35" s="79">
        <v>43545</v>
      </c>
      <c r="F35" s="79"/>
      <c r="G35" s="79">
        <v>43819</v>
      </c>
      <c r="H35" s="72" t="s">
        <v>52</v>
      </c>
      <c r="I35" s="72" t="s">
        <v>32</v>
      </c>
      <c r="J35" s="72" t="s">
        <v>33</v>
      </c>
      <c r="K35" s="111">
        <v>-1196817.7101348999</v>
      </c>
      <c r="L35" s="72"/>
      <c r="M35" s="72"/>
      <c r="N35" s="72" t="s">
        <v>58</v>
      </c>
      <c r="O35" s="84">
        <v>5190000</v>
      </c>
      <c r="P35" s="72">
        <v>4.2770000000000001</v>
      </c>
      <c r="Q35" s="72" t="s">
        <v>59</v>
      </c>
      <c r="R35" s="94">
        <v>4.3365</v>
      </c>
      <c r="S35" s="84"/>
      <c r="T35" s="84">
        <v>0</v>
      </c>
      <c r="U35" s="72"/>
      <c r="V35" s="94">
        <v>4.3705386867999998</v>
      </c>
      <c r="W35" s="94">
        <v>4.3923171268878738</v>
      </c>
      <c r="X35" s="111">
        <v>-15230.291298371119</v>
      </c>
      <c r="Y35" s="111">
        <v>-15230.291298371119</v>
      </c>
      <c r="Z35" s="111">
        <v>-15230.291298371119</v>
      </c>
      <c r="AA35" s="84">
        <v>0</v>
      </c>
      <c r="AB35" s="72"/>
      <c r="AC35" s="72" t="s">
        <v>38</v>
      </c>
      <c r="AD35" s="72"/>
      <c r="AE35" s="111">
        <v>-26007.033720097028</v>
      </c>
      <c r="AF35" s="84">
        <v>10776.742421725909</v>
      </c>
      <c r="AG35" s="72"/>
    </row>
    <row r="36" spans="1:33" s="71" customFormat="1" x14ac:dyDescent="0.2">
      <c r="A36" s="73"/>
      <c r="B36" s="73"/>
      <c r="C36" s="73"/>
      <c r="D36" s="73"/>
      <c r="E36" s="80"/>
      <c r="F36" s="80"/>
      <c r="G36" s="80"/>
      <c r="H36" s="73"/>
      <c r="I36" s="73"/>
      <c r="J36" s="73"/>
      <c r="K36" s="112">
        <v>-3629442.3646529401</v>
      </c>
      <c r="L36" s="73"/>
      <c r="M36" s="73"/>
      <c r="N36" s="73"/>
      <c r="O36" s="85">
        <v>15716000</v>
      </c>
      <c r="P36" s="73"/>
      <c r="Q36" s="73"/>
      <c r="R36" s="95">
        <v>4.3301417741352726</v>
      </c>
      <c r="S36" s="85"/>
      <c r="T36" s="85"/>
      <c r="U36" s="73"/>
      <c r="V36" s="95"/>
      <c r="W36" s="95"/>
      <c r="X36" s="112">
        <v>-44651.628128646953</v>
      </c>
      <c r="Y36" s="112">
        <v>-44651.628128646953</v>
      </c>
      <c r="Z36" s="112">
        <v>-44651.628128646953</v>
      </c>
      <c r="AA36" s="85">
        <v>0</v>
      </c>
      <c r="AB36" s="73"/>
      <c r="AC36" s="73"/>
      <c r="AD36" s="73"/>
      <c r="AE36" s="112">
        <v>-78708.776428081721</v>
      </c>
      <c r="AF36" s="85">
        <v>34057.148299434768</v>
      </c>
      <c r="AG36" s="73"/>
    </row>
    <row r="37" spans="1:33" s="71"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71" customFormat="1" x14ac:dyDescent="0.2">
      <c r="A38" s="73"/>
      <c r="B38" s="73"/>
      <c r="C38" s="73"/>
      <c r="D38" s="73"/>
      <c r="E38" s="80"/>
      <c r="F38" s="80"/>
      <c r="G38" s="80"/>
      <c r="H38" s="73"/>
      <c r="I38" s="73" t="s">
        <v>88</v>
      </c>
      <c r="J38" s="73"/>
      <c r="K38" s="113">
        <v>-3629442.3646529401</v>
      </c>
      <c r="L38" s="74"/>
      <c r="M38" s="74"/>
      <c r="N38" s="74"/>
      <c r="O38" s="86">
        <v>15716000</v>
      </c>
      <c r="P38" s="74"/>
      <c r="Q38" s="74"/>
      <c r="R38" s="96">
        <v>4.3301417741352726</v>
      </c>
      <c r="S38" s="86"/>
      <c r="T38" s="86"/>
      <c r="U38" s="74"/>
      <c r="V38" s="96"/>
      <c r="W38" s="96"/>
      <c r="X38" s="113">
        <v>-44651.628128646953</v>
      </c>
      <c r="Y38" s="113">
        <v>-44651.628128646953</v>
      </c>
      <c r="Z38" s="113">
        <v>-44651.628128646953</v>
      </c>
      <c r="AA38" s="86">
        <v>0</v>
      </c>
      <c r="AB38" s="74"/>
      <c r="AC38" s="73"/>
      <c r="AD38" s="74"/>
      <c r="AE38" s="113">
        <v>-78708.776428081721</v>
      </c>
      <c r="AF38" s="86">
        <v>34057.148299434768</v>
      </c>
      <c r="AG38" s="74"/>
    </row>
    <row r="39" spans="1:33" s="71"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70" customFormat="1" x14ac:dyDescent="0.2">
      <c r="A40" s="72" t="s">
        <v>62</v>
      </c>
      <c r="B40" s="72" t="s">
        <v>63</v>
      </c>
      <c r="C40" s="72">
        <v>42</v>
      </c>
      <c r="D40" s="72" t="s">
        <v>48</v>
      </c>
      <c r="E40" s="79">
        <v>43381</v>
      </c>
      <c r="F40" s="79"/>
      <c r="G40" s="79">
        <v>43839</v>
      </c>
      <c r="H40" s="72" t="s">
        <v>52</v>
      </c>
      <c r="I40" s="72" t="s">
        <v>32</v>
      </c>
      <c r="J40" s="72" t="s">
        <v>33</v>
      </c>
      <c r="K40" s="111">
        <v>-4758505.8291696403</v>
      </c>
      <c r="L40" s="72"/>
      <c r="M40" s="72"/>
      <c r="N40" s="72" t="s">
        <v>65</v>
      </c>
      <c r="O40" s="84">
        <v>400000000</v>
      </c>
      <c r="P40" s="72">
        <v>76.578500000000005</v>
      </c>
      <c r="Q40" s="72" t="s">
        <v>66</v>
      </c>
      <c r="R40" s="94">
        <v>84.06</v>
      </c>
      <c r="S40" s="84"/>
      <c r="T40" s="84">
        <v>0</v>
      </c>
      <c r="U40" s="72"/>
      <c r="V40" s="94">
        <v>70.658936678000003</v>
      </c>
      <c r="W40" s="94">
        <v>72.133600000000001</v>
      </c>
      <c r="X40" s="84">
        <v>787297.79381265154</v>
      </c>
      <c r="Y40" s="84">
        <v>787297.79381265154</v>
      </c>
      <c r="Z40" s="84">
        <v>787297.79381265154</v>
      </c>
      <c r="AA40" s="84">
        <v>1.1641532182693481E-10</v>
      </c>
      <c r="AB40" s="72"/>
      <c r="AC40" s="72" t="s">
        <v>64</v>
      </c>
      <c r="AD40" s="72"/>
      <c r="AE40" s="84">
        <v>437897.40750926104</v>
      </c>
      <c r="AF40" s="84">
        <v>349400.38630339049</v>
      </c>
      <c r="AG40" s="72"/>
    </row>
    <row r="41" spans="1:33" s="71" customFormat="1" x14ac:dyDescent="0.2">
      <c r="A41" s="73"/>
      <c r="B41" s="73"/>
      <c r="C41" s="73"/>
      <c r="D41" s="73"/>
      <c r="E41" s="80"/>
      <c r="F41" s="80"/>
      <c r="G41" s="80"/>
      <c r="H41" s="73"/>
      <c r="I41" s="73"/>
      <c r="J41" s="73"/>
      <c r="K41" s="112">
        <v>-4758505.8291696403</v>
      </c>
      <c r="L41" s="73"/>
      <c r="M41" s="73"/>
      <c r="N41" s="73"/>
      <c r="O41" s="85">
        <v>400000000</v>
      </c>
      <c r="P41" s="73"/>
      <c r="Q41" s="73"/>
      <c r="R41" s="95">
        <v>84.06</v>
      </c>
      <c r="S41" s="85"/>
      <c r="T41" s="85"/>
      <c r="U41" s="73"/>
      <c r="V41" s="95"/>
      <c r="W41" s="95"/>
      <c r="X41" s="85">
        <v>787297.79381265154</v>
      </c>
      <c r="Y41" s="85">
        <v>787297.79381265154</v>
      </c>
      <c r="Z41" s="85">
        <v>787297.79381265154</v>
      </c>
      <c r="AA41" s="85">
        <v>1.1641532182693481E-10</v>
      </c>
      <c r="AB41" s="73"/>
      <c r="AC41" s="73"/>
      <c r="AD41" s="73"/>
      <c r="AE41" s="85">
        <v>437897.40750926104</v>
      </c>
      <c r="AF41" s="85">
        <v>349400.38630339049</v>
      </c>
      <c r="AG41" s="73"/>
    </row>
    <row r="42" spans="1:33" s="71"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71" customFormat="1" x14ac:dyDescent="0.2">
      <c r="A43" s="73"/>
      <c r="B43" s="73"/>
      <c r="C43" s="73"/>
      <c r="D43" s="73"/>
      <c r="E43" s="80"/>
      <c r="F43" s="80"/>
      <c r="G43" s="80"/>
      <c r="H43" s="73"/>
      <c r="I43" s="73" t="s">
        <v>89</v>
      </c>
      <c r="J43" s="73"/>
      <c r="K43" s="113">
        <v>-4758505.8291696403</v>
      </c>
      <c r="L43" s="74"/>
      <c r="M43" s="74"/>
      <c r="N43" s="74"/>
      <c r="O43" s="86">
        <v>400000000</v>
      </c>
      <c r="P43" s="74"/>
      <c r="Q43" s="74"/>
      <c r="R43" s="96">
        <v>84.06</v>
      </c>
      <c r="S43" s="86"/>
      <c r="T43" s="86"/>
      <c r="U43" s="74"/>
      <c r="V43" s="96"/>
      <c r="W43" s="96"/>
      <c r="X43" s="86">
        <v>787297.79381265154</v>
      </c>
      <c r="Y43" s="86">
        <v>787297.79381265154</v>
      </c>
      <c r="Z43" s="86">
        <v>787297.79381265154</v>
      </c>
      <c r="AA43" s="86">
        <v>1.1641532182693481E-10</v>
      </c>
      <c r="AB43" s="74"/>
      <c r="AC43" s="73"/>
      <c r="AD43" s="74"/>
      <c r="AE43" s="86">
        <v>437897.40750926104</v>
      </c>
      <c r="AF43" s="86">
        <v>349400.38630339049</v>
      </c>
      <c r="AG43" s="74"/>
    </row>
    <row r="44" spans="1:33" s="71"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B44" s="73"/>
      <c r="AC44" s="73"/>
      <c r="AD44" s="73"/>
      <c r="AE44" s="85"/>
      <c r="AF44" s="85"/>
      <c r="AG44" s="73"/>
    </row>
    <row r="45" spans="1:33" s="70" customFormat="1" x14ac:dyDescent="0.2">
      <c r="A45" s="75" t="s">
        <v>67</v>
      </c>
      <c r="B45" s="75" t="s">
        <v>68</v>
      </c>
      <c r="C45" s="75">
        <v>142</v>
      </c>
      <c r="D45" s="75" t="s">
        <v>30</v>
      </c>
      <c r="E45" s="81">
        <v>43444</v>
      </c>
      <c r="F45" s="81"/>
      <c r="G45" s="81">
        <v>43766</v>
      </c>
      <c r="H45" s="75" t="s">
        <v>52</v>
      </c>
      <c r="I45" s="75" t="s">
        <v>32</v>
      </c>
      <c r="J45" s="75" t="s">
        <v>33</v>
      </c>
      <c r="K45" s="114">
        <v>-417827.29805013898</v>
      </c>
      <c r="L45" s="75"/>
      <c r="M45" s="75"/>
      <c r="N45" s="75" t="s">
        <v>69</v>
      </c>
      <c r="O45" s="87">
        <v>3000000</v>
      </c>
      <c r="P45" s="75">
        <v>6.0545</v>
      </c>
      <c r="Q45" s="75" t="s">
        <v>70</v>
      </c>
      <c r="R45" s="97">
        <v>7.18</v>
      </c>
      <c r="S45" s="87"/>
      <c r="T45" s="87">
        <v>0</v>
      </c>
      <c r="U45" s="75"/>
      <c r="V45" s="97">
        <v>6.1582470531999993</v>
      </c>
      <c r="W45" s="97">
        <v>6.2291815872008129</v>
      </c>
      <c r="X45" s="87">
        <v>63716.4174921905</v>
      </c>
      <c r="Y45" s="87">
        <v>63716.4174921905</v>
      </c>
      <c r="Z45" s="87">
        <v>63716.4174921905</v>
      </c>
      <c r="AA45" s="87">
        <v>0</v>
      </c>
      <c r="AB45" s="75"/>
      <c r="AC45" s="75" t="s">
        <v>38</v>
      </c>
      <c r="AD45" s="75"/>
      <c r="AE45" s="114">
        <v>-8339.6837131537613</v>
      </c>
      <c r="AF45" s="87">
        <v>72056.101205344254</v>
      </c>
      <c r="AG45" s="75"/>
    </row>
    <row r="46" spans="1:33" s="70" customFormat="1" x14ac:dyDescent="0.2">
      <c r="A46" s="75" t="s">
        <v>67</v>
      </c>
      <c r="B46" s="75" t="s">
        <v>71</v>
      </c>
      <c r="C46" s="75">
        <v>196</v>
      </c>
      <c r="D46" s="75" t="s">
        <v>30</v>
      </c>
      <c r="E46" s="81">
        <v>43490</v>
      </c>
      <c r="F46" s="81"/>
      <c r="G46" s="81">
        <v>43798</v>
      </c>
      <c r="H46" s="75" t="s">
        <v>52</v>
      </c>
      <c r="I46" s="75" t="s">
        <v>32</v>
      </c>
      <c r="J46" s="75" t="s">
        <v>33</v>
      </c>
      <c r="K46" s="114">
        <v>-423310.286439961</v>
      </c>
      <c r="L46" s="75"/>
      <c r="M46" s="75"/>
      <c r="N46" s="75" t="s">
        <v>69</v>
      </c>
      <c r="O46" s="87">
        <v>3000000</v>
      </c>
      <c r="P46" s="75">
        <v>5.9855999999999998</v>
      </c>
      <c r="Q46" s="75" t="s">
        <v>70</v>
      </c>
      <c r="R46" s="97">
        <v>7.0869999999999997</v>
      </c>
      <c r="S46" s="87"/>
      <c r="T46" s="87">
        <v>0</v>
      </c>
      <c r="U46" s="75"/>
      <c r="V46" s="97">
        <v>6.1582470531999993</v>
      </c>
      <c r="W46" s="97">
        <v>6.3060202732543491</v>
      </c>
      <c r="X46" s="87">
        <v>52306.739547609577</v>
      </c>
      <c r="Y46" s="87">
        <v>52306.739547609577</v>
      </c>
      <c r="Z46" s="87">
        <v>52306.739547609577</v>
      </c>
      <c r="AA46" s="87">
        <v>0</v>
      </c>
      <c r="AB46" s="75"/>
      <c r="AC46" s="75" t="s">
        <v>38</v>
      </c>
      <c r="AD46" s="75"/>
      <c r="AE46" s="114">
        <v>-14019.420314359098</v>
      </c>
      <c r="AF46" s="87">
        <v>66326.15986196867</v>
      </c>
      <c r="AG46" s="75"/>
    </row>
    <row r="47" spans="1:33" s="70" customFormat="1" x14ac:dyDescent="0.2">
      <c r="A47" s="75" t="s">
        <v>67</v>
      </c>
      <c r="B47" s="75" t="s">
        <v>72</v>
      </c>
      <c r="C47" s="75">
        <v>197</v>
      </c>
      <c r="D47" s="75" t="s">
        <v>30</v>
      </c>
      <c r="E47" s="81">
        <v>43490</v>
      </c>
      <c r="F47" s="81"/>
      <c r="G47" s="81">
        <v>43826</v>
      </c>
      <c r="H47" s="75" t="s">
        <v>52</v>
      </c>
      <c r="I47" s="75" t="s">
        <v>32</v>
      </c>
      <c r="J47" s="75" t="s">
        <v>33</v>
      </c>
      <c r="K47" s="114">
        <v>-417536.53444676398</v>
      </c>
      <c r="L47" s="75"/>
      <c r="M47" s="75"/>
      <c r="N47" s="75" t="s">
        <v>69</v>
      </c>
      <c r="O47" s="87">
        <v>3000000</v>
      </c>
      <c r="P47" s="75">
        <v>5.9855999999999998</v>
      </c>
      <c r="Q47" s="75" t="s">
        <v>70</v>
      </c>
      <c r="R47" s="97">
        <v>7.1849999999999996</v>
      </c>
      <c r="S47" s="87"/>
      <c r="T47" s="87">
        <v>0</v>
      </c>
      <c r="U47" s="75"/>
      <c r="V47" s="97">
        <v>6.1582470531999993</v>
      </c>
      <c r="W47" s="97">
        <v>6.3727243506320876</v>
      </c>
      <c r="X47" s="87">
        <v>53086.222405298737</v>
      </c>
      <c r="Y47" s="87">
        <v>53086.222405298737</v>
      </c>
      <c r="Z47" s="87">
        <v>53086.222405298737</v>
      </c>
      <c r="AA47" s="87">
        <v>0</v>
      </c>
      <c r="AB47" s="75"/>
      <c r="AC47" s="75" t="s">
        <v>38</v>
      </c>
      <c r="AD47" s="75"/>
      <c r="AE47" s="114">
        <v>-14016.018621785426</v>
      </c>
      <c r="AF47" s="87">
        <v>67102.241027084165</v>
      </c>
      <c r="AG47" s="75"/>
    </row>
    <row r="48" spans="1:33" s="70" customFormat="1" x14ac:dyDescent="0.2">
      <c r="A48" s="75" t="s">
        <v>67</v>
      </c>
      <c r="B48" s="75" t="s">
        <v>73</v>
      </c>
      <c r="C48" s="75">
        <v>199</v>
      </c>
      <c r="D48" s="75" t="s">
        <v>30</v>
      </c>
      <c r="E48" s="81">
        <v>43612</v>
      </c>
      <c r="F48" s="81"/>
      <c r="G48" s="81">
        <v>43859</v>
      </c>
      <c r="H48" s="75" t="s">
        <v>52</v>
      </c>
      <c r="I48" s="75" t="s">
        <v>32</v>
      </c>
      <c r="J48" s="75" t="s">
        <v>33</v>
      </c>
      <c r="K48" s="114">
        <v>-382995.021064726</v>
      </c>
      <c r="L48" s="75"/>
      <c r="M48" s="75"/>
      <c r="N48" s="75" t="s">
        <v>69</v>
      </c>
      <c r="O48" s="87">
        <v>3000000</v>
      </c>
      <c r="P48" s="75">
        <v>6.7774999999999999</v>
      </c>
      <c r="Q48" s="75" t="s">
        <v>70</v>
      </c>
      <c r="R48" s="97">
        <v>7.8330000000000002</v>
      </c>
      <c r="S48" s="87"/>
      <c r="T48" s="87">
        <v>0</v>
      </c>
      <c r="U48" s="75"/>
      <c r="V48" s="97">
        <v>6.1582470531999993</v>
      </c>
      <c r="W48" s="97">
        <v>6.448119935113839</v>
      </c>
      <c r="X48" s="87">
        <v>81980.115331206049</v>
      </c>
      <c r="Y48" s="106">
        <v>0</v>
      </c>
      <c r="Z48" s="87">
        <v>81980.115331206049</v>
      </c>
      <c r="AA48" s="87">
        <v>0</v>
      </c>
      <c r="AB48" s="75"/>
      <c r="AC48" s="75" t="s">
        <v>74</v>
      </c>
      <c r="AD48" s="75"/>
      <c r="AE48" s="87">
        <v>44360.766588801329</v>
      </c>
      <c r="AF48" s="87">
        <v>37619.34874240472</v>
      </c>
      <c r="AG48" s="75"/>
    </row>
    <row r="49" spans="1:33" s="70" customFormat="1" x14ac:dyDescent="0.2">
      <c r="A49" s="72" t="s">
        <v>67</v>
      </c>
      <c r="B49" s="72" t="s">
        <v>73</v>
      </c>
      <c r="C49" s="72">
        <v>254</v>
      </c>
      <c r="D49" s="72" t="s">
        <v>30</v>
      </c>
      <c r="E49" s="79">
        <v>43612</v>
      </c>
      <c r="F49" s="79"/>
      <c r="G49" s="79">
        <v>43859</v>
      </c>
      <c r="H49" s="72" t="s">
        <v>31</v>
      </c>
      <c r="I49" s="72" t="s">
        <v>32</v>
      </c>
      <c r="J49" s="72" t="s">
        <v>33</v>
      </c>
      <c r="K49" s="84">
        <v>382995.021064726</v>
      </c>
      <c r="L49" s="72"/>
      <c r="M49" s="72"/>
      <c r="N49" s="72" t="s">
        <v>69</v>
      </c>
      <c r="O49" s="111">
        <v>-3000000</v>
      </c>
      <c r="P49" s="72">
        <v>6.7750000000000004</v>
      </c>
      <c r="Q49" s="72" t="s">
        <v>70</v>
      </c>
      <c r="R49" s="94">
        <v>7.8330000000000002</v>
      </c>
      <c r="S49" s="84"/>
      <c r="T49" s="84">
        <v>0</v>
      </c>
      <c r="U49" s="72"/>
      <c r="V49" s="94">
        <v>6.1582470531999993</v>
      </c>
      <c r="W49" s="94">
        <v>6.448119935113839</v>
      </c>
      <c r="X49" s="111">
        <v>-81980.115331206049</v>
      </c>
      <c r="Y49" s="107"/>
      <c r="Z49" s="111">
        <v>-81980.115331206049</v>
      </c>
      <c r="AA49" s="84">
        <v>0</v>
      </c>
      <c r="AB49" s="72"/>
      <c r="AC49" s="72" t="s">
        <v>75</v>
      </c>
      <c r="AD49" s="72"/>
      <c r="AE49" s="111">
        <v>-44197.979941975565</v>
      </c>
      <c r="AF49" s="111">
        <v>-37782.135389230483</v>
      </c>
      <c r="AG49" s="72"/>
    </row>
    <row r="50" spans="1:33" s="71" customFormat="1" x14ac:dyDescent="0.2">
      <c r="A50" s="73"/>
      <c r="B50" s="73"/>
      <c r="C50" s="73"/>
      <c r="D50" s="73"/>
      <c r="E50" s="80"/>
      <c r="F50" s="80"/>
      <c r="G50" s="80"/>
      <c r="H50" s="73"/>
      <c r="I50" s="73"/>
      <c r="J50" s="73"/>
      <c r="K50" s="112">
        <v>-1258674.118936864</v>
      </c>
      <c r="L50" s="73"/>
      <c r="M50" s="73"/>
      <c r="N50" s="73"/>
      <c r="O50" s="85">
        <v>9000000</v>
      </c>
      <c r="P50" s="73"/>
      <c r="Q50" s="73"/>
      <c r="R50" s="95">
        <v>7.1503813930819744</v>
      </c>
      <c r="S50" s="85"/>
      <c r="T50" s="85"/>
      <c r="U50" s="73"/>
      <c r="V50" s="95"/>
      <c r="W50" s="95"/>
      <c r="X50" s="85">
        <v>169109.37944509881</v>
      </c>
      <c r="Y50" s="85">
        <v>169109.37944509881</v>
      </c>
      <c r="Z50" s="85">
        <v>169109.37944509881</v>
      </c>
      <c r="AA50" s="85">
        <v>0</v>
      </c>
      <c r="AB50" s="73"/>
      <c r="AC50" s="73"/>
      <c r="AD50" s="73"/>
      <c r="AE50" s="112">
        <v>-36212.336002472526</v>
      </c>
      <c r="AF50" s="85">
        <v>205321.71544757133</v>
      </c>
      <c r="AG50" s="73"/>
    </row>
    <row r="51" spans="1:33" s="71"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70" customFormat="1" x14ac:dyDescent="0.2">
      <c r="A52" s="75" t="s">
        <v>76</v>
      </c>
      <c r="B52" s="75" t="s">
        <v>77</v>
      </c>
      <c r="C52" s="75">
        <v>260</v>
      </c>
      <c r="D52" s="75" t="s">
        <v>78</v>
      </c>
      <c r="E52" s="81">
        <v>43676</v>
      </c>
      <c r="F52" s="81"/>
      <c r="G52" s="81">
        <v>43861</v>
      </c>
      <c r="H52" s="75" t="s">
        <v>52</v>
      </c>
      <c r="I52" s="75" t="s">
        <v>32</v>
      </c>
      <c r="J52" s="75" t="s">
        <v>33</v>
      </c>
      <c r="K52" s="114">
        <v>-367714.28955424501</v>
      </c>
      <c r="L52" s="75"/>
      <c r="M52" s="75"/>
      <c r="N52" s="75" t="s">
        <v>69</v>
      </c>
      <c r="O52" s="87">
        <v>2462398.7400000002</v>
      </c>
      <c r="P52" s="75">
        <v>6.2</v>
      </c>
      <c r="Q52" s="75" t="s">
        <v>70</v>
      </c>
      <c r="R52" s="97">
        <v>6.6965000000000003</v>
      </c>
      <c r="S52" s="87"/>
      <c r="T52" s="87">
        <v>0</v>
      </c>
      <c r="U52" s="75"/>
      <c r="V52" s="97">
        <v>6.1582470531999993</v>
      </c>
      <c r="W52" s="97">
        <v>6.4526461779003546</v>
      </c>
      <c r="X52" s="87">
        <v>13848.770499335911</v>
      </c>
      <c r="Y52" s="87">
        <v>13848.770499335911</v>
      </c>
      <c r="Z52" s="87">
        <v>13848.770499335911</v>
      </c>
      <c r="AA52" s="87">
        <v>0</v>
      </c>
      <c r="AB52" s="75"/>
      <c r="AC52" s="75" t="s">
        <v>38</v>
      </c>
      <c r="AD52" s="75"/>
      <c r="AE52" s="87">
        <v>2683.5254051439651</v>
      </c>
      <c r="AF52" s="87">
        <v>11165.245094191945</v>
      </c>
      <c r="AG52" s="75"/>
    </row>
    <row r="53" spans="1:33" s="70" customFormat="1" x14ac:dyDescent="0.2">
      <c r="A53" s="75" t="s">
        <v>76</v>
      </c>
      <c r="B53" s="75" t="s">
        <v>79</v>
      </c>
      <c r="C53" s="75">
        <v>261</v>
      </c>
      <c r="D53" s="75" t="s">
        <v>78</v>
      </c>
      <c r="E53" s="81">
        <v>43676</v>
      </c>
      <c r="F53" s="81"/>
      <c r="G53" s="81">
        <v>43889</v>
      </c>
      <c r="H53" s="75" t="s">
        <v>52</v>
      </c>
      <c r="I53" s="75" t="s">
        <v>32</v>
      </c>
      <c r="J53" s="75" t="s">
        <v>33</v>
      </c>
      <c r="K53" s="114">
        <v>-367714.28930074599</v>
      </c>
      <c r="L53" s="75"/>
      <c r="M53" s="75"/>
      <c r="N53" s="75" t="s">
        <v>69</v>
      </c>
      <c r="O53" s="87">
        <v>2489977.31</v>
      </c>
      <c r="P53" s="75">
        <v>6.2</v>
      </c>
      <c r="Q53" s="75" t="s">
        <v>70</v>
      </c>
      <c r="R53" s="97">
        <v>6.7714999999999996</v>
      </c>
      <c r="S53" s="87"/>
      <c r="T53" s="87">
        <v>0</v>
      </c>
      <c r="U53" s="75"/>
      <c r="V53" s="97">
        <v>6.1582470531999993</v>
      </c>
      <c r="W53" s="97">
        <v>6.515691202816579</v>
      </c>
      <c r="X53" s="87">
        <v>14373.015098375485</v>
      </c>
      <c r="Y53" s="87">
        <v>14373.015098375485</v>
      </c>
      <c r="Z53" s="87">
        <v>14373.015098375485</v>
      </c>
      <c r="AA53" s="87">
        <v>0</v>
      </c>
      <c r="AB53" s="75"/>
      <c r="AC53" s="75" t="s">
        <v>38</v>
      </c>
      <c r="AD53" s="75"/>
      <c r="AE53" s="87">
        <v>2710.9163540758036</v>
      </c>
      <c r="AF53" s="87">
        <v>11662.098744299681</v>
      </c>
      <c r="AG53" s="75"/>
    </row>
    <row r="54" spans="1:33" s="70" customFormat="1" x14ac:dyDescent="0.2">
      <c r="A54" s="75" t="s">
        <v>76</v>
      </c>
      <c r="B54" s="75" t="s">
        <v>80</v>
      </c>
      <c r="C54" s="75">
        <v>262</v>
      </c>
      <c r="D54" s="75" t="s">
        <v>78</v>
      </c>
      <c r="E54" s="81">
        <v>43676</v>
      </c>
      <c r="F54" s="81"/>
      <c r="G54" s="81">
        <v>43921</v>
      </c>
      <c r="H54" s="75" t="s">
        <v>52</v>
      </c>
      <c r="I54" s="75" t="s">
        <v>32</v>
      </c>
      <c r="J54" s="75" t="s">
        <v>33</v>
      </c>
      <c r="K54" s="114">
        <v>-367714.29029671202</v>
      </c>
      <c r="L54" s="75"/>
      <c r="M54" s="75"/>
      <c r="N54" s="75" t="s">
        <v>69</v>
      </c>
      <c r="O54" s="87">
        <v>2521968.46</v>
      </c>
      <c r="P54" s="75">
        <v>6.2</v>
      </c>
      <c r="Q54" s="75" t="s">
        <v>70</v>
      </c>
      <c r="R54" s="97">
        <v>6.8585000000000003</v>
      </c>
      <c r="S54" s="87"/>
      <c r="T54" s="87">
        <v>0</v>
      </c>
      <c r="U54" s="75"/>
      <c r="V54" s="97">
        <v>6.1582470531999993</v>
      </c>
      <c r="W54" s="97">
        <v>6.5871437151832026</v>
      </c>
      <c r="X54" s="87">
        <v>15061.175505364039</v>
      </c>
      <c r="Y54" s="87">
        <v>15061.175505364039</v>
      </c>
      <c r="Z54" s="87">
        <v>15061.175505364039</v>
      </c>
      <c r="AA54" s="87">
        <v>0</v>
      </c>
      <c r="AB54" s="75"/>
      <c r="AC54" s="75" t="s">
        <v>38</v>
      </c>
      <c r="AD54" s="75"/>
      <c r="AE54" s="87">
        <v>2742.1019737086626</v>
      </c>
      <c r="AF54" s="87">
        <v>12319.073531655376</v>
      </c>
      <c r="AG54" s="75"/>
    </row>
    <row r="55" spans="1:33" s="70" customFormat="1" x14ac:dyDescent="0.2">
      <c r="A55" s="75" t="s">
        <v>76</v>
      </c>
      <c r="B55" s="75" t="s">
        <v>81</v>
      </c>
      <c r="C55" s="75">
        <v>263</v>
      </c>
      <c r="D55" s="75" t="s">
        <v>78</v>
      </c>
      <c r="E55" s="81">
        <v>43676</v>
      </c>
      <c r="F55" s="81"/>
      <c r="G55" s="81">
        <v>43951</v>
      </c>
      <c r="H55" s="75" t="s">
        <v>52</v>
      </c>
      <c r="I55" s="75" t="s">
        <v>32</v>
      </c>
      <c r="J55" s="75" t="s">
        <v>33</v>
      </c>
      <c r="K55" s="114">
        <v>-367714.28983209602</v>
      </c>
      <c r="L55" s="75"/>
      <c r="M55" s="75"/>
      <c r="N55" s="75" t="s">
        <v>69</v>
      </c>
      <c r="O55" s="87">
        <v>2551385.6</v>
      </c>
      <c r="P55" s="75">
        <v>6.2</v>
      </c>
      <c r="Q55" s="75" t="s">
        <v>70</v>
      </c>
      <c r="R55" s="97">
        <v>6.9385000000000003</v>
      </c>
      <c r="S55" s="87"/>
      <c r="T55" s="87">
        <v>0</v>
      </c>
      <c r="U55" s="75"/>
      <c r="V55" s="97">
        <v>6.1582470531999993</v>
      </c>
      <c r="W55" s="97">
        <v>6.6563909747523056</v>
      </c>
      <c r="X55" s="87">
        <v>15481.214252595242</v>
      </c>
      <c r="Y55" s="87">
        <v>15481.214252595242</v>
      </c>
      <c r="Z55" s="87">
        <v>15481.214252595242</v>
      </c>
      <c r="AA55" s="87">
        <v>0</v>
      </c>
      <c r="AB55" s="75"/>
      <c r="AC55" s="75" t="s">
        <v>38</v>
      </c>
      <c r="AD55" s="75"/>
      <c r="AE55" s="87">
        <v>2771.6015234863762</v>
      </c>
      <c r="AF55" s="87">
        <v>12709.612729108867</v>
      </c>
      <c r="AG55" s="75"/>
    </row>
    <row r="56" spans="1:33" s="70" customFormat="1" x14ac:dyDescent="0.2">
      <c r="A56" s="75" t="s">
        <v>76</v>
      </c>
      <c r="B56" s="75" t="s">
        <v>82</v>
      </c>
      <c r="C56" s="75">
        <v>264</v>
      </c>
      <c r="D56" s="75" t="s">
        <v>78</v>
      </c>
      <c r="E56" s="81">
        <v>43676</v>
      </c>
      <c r="F56" s="81"/>
      <c r="G56" s="81">
        <v>43980</v>
      </c>
      <c r="H56" s="75" t="s">
        <v>52</v>
      </c>
      <c r="I56" s="75" t="s">
        <v>32</v>
      </c>
      <c r="J56" s="75" t="s">
        <v>33</v>
      </c>
      <c r="K56" s="114">
        <v>-367714.28958051401</v>
      </c>
      <c r="L56" s="75"/>
      <c r="M56" s="75"/>
      <c r="N56" s="75" t="s">
        <v>69</v>
      </c>
      <c r="O56" s="87">
        <v>2581538.17</v>
      </c>
      <c r="P56" s="75">
        <v>6.2</v>
      </c>
      <c r="Q56" s="75" t="s">
        <v>70</v>
      </c>
      <c r="R56" s="97">
        <v>7.0205000000000002</v>
      </c>
      <c r="S56" s="87"/>
      <c r="T56" s="87">
        <v>0</v>
      </c>
      <c r="U56" s="75"/>
      <c r="V56" s="97">
        <v>6.1582470531999993</v>
      </c>
      <c r="W56" s="97">
        <v>6.7236222926346976</v>
      </c>
      <c r="X56" s="87">
        <v>16113.840085652922</v>
      </c>
      <c r="Y56" s="87">
        <v>16113.840085652922</v>
      </c>
      <c r="Z56" s="87">
        <v>16113.840085652922</v>
      </c>
      <c r="AA56" s="87">
        <v>0</v>
      </c>
      <c r="AB56" s="75"/>
      <c r="AC56" s="75" t="s">
        <v>38</v>
      </c>
      <c r="AD56" s="75"/>
      <c r="AE56" s="87">
        <v>2801.7614078432352</v>
      </c>
      <c r="AF56" s="87">
        <v>13312.078677809688</v>
      </c>
      <c r="AG56" s="75"/>
    </row>
    <row r="57" spans="1:33" s="70" customFormat="1" x14ac:dyDescent="0.2">
      <c r="A57" s="75" t="s">
        <v>76</v>
      </c>
      <c r="B57" s="75" t="s">
        <v>83</v>
      </c>
      <c r="C57" s="75">
        <v>265</v>
      </c>
      <c r="D57" s="75" t="s">
        <v>78</v>
      </c>
      <c r="E57" s="81">
        <v>43676</v>
      </c>
      <c r="F57" s="81"/>
      <c r="G57" s="81">
        <v>44012</v>
      </c>
      <c r="H57" s="75" t="s">
        <v>52</v>
      </c>
      <c r="I57" s="75" t="s">
        <v>32</v>
      </c>
      <c r="J57" s="75" t="s">
        <v>33</v>
      </c>
      <c r="K57" s="114">
        <v>-367714.28993458499</v>
      </c>
      <c r="L57" s="75"/>
      <c r="M57" s="75"/>
      <c r="N57" s="75" t="s">
        <v>69</v>
      </c>
      <c r="O57" s="87">
        <v>2613897.0299999998</v>
      </c>
      <c r="P57" s="75">
        <v>6.2</v>
      </c>
      <c r="Q57" s="75" t="s">
        <v>70</v>
      </c>
      <c r="R57" s="97">
        <v>7.1085000000000003</v>
      </c>
      <c r="S57" s="87"/>
      <c r="T57" s="87">
        <v>0</v>
      </c>
      <c r="U57" s="75"/>
      <c r="V57" s="97">
        <v>6.1582470531999993</v>
      </c>
      <c r="W57" s="97">
        <v>6.7987618102078482</v>
      </c>
      <c r="X57" s="87">
        <v>16609.49947324509</v>
      </c>
      <c r="Y57" s="87">
        <v>16609.49947324509</v>
      </c>
      <c r="Z57" s="87">
        <v>16609.49947324509</v>
      </c>
      <c r="AA57" s="87">
        <v>0</v>
      </c>
      <c r="AB57" s="75"/>
      <c r="AC57" s="75" t="s">
        <v>38</v>
      </c>
      <c r="AD57" s="75"/>
      <c r="AE57" s="87">
        <v>2834.0526767360652</v>
      </c>
      <c r="AF57" s="87">
        <v>13775.446796509026</v>
      </c>
      <c r="AG57" s="75"/>
    </row>
    <row r="58" spans="1:33" s="70" customFormat="1" x14ac:dyDescent="0.2">
      <c r="A58" s="72" t="s">
        <v>76</v>
      </c>
      <c r="B58" s="72" t="s">
        <v>84</v>
      </c>
      <c r="C58" s="72">
        <v>266</v>
      </c>
      <c r="D58" s="72" t="s">
        <v>78</v>
      </c>
      <c r="E58" s="79">
        <v>43676</v>
      </c>
      <c r="F58" s="79"/>
      <c r="G58" s="79">
        <v>44042</v>
      </c>
      <c r="H58" s="72" t="s">
        <v>52</v>
      </c>
      <c r="I58" s="72" t="s">
        <v>32</v>
      </c>
      <c r="J58" s="72" t="s">
        <v>33</v>
      </c>
      <c r="K58" s="111">
        <v>-367714.28988529701</v>
      </c>
      <c r="L58" s="72"/>
      <c r="M58" s="72"/>
      <c r="N58" s="72" t="s">
        <v>69</v>
      </c>
      <c r="O58" s="84">
        <v>2644785.0299999998</v>
      </c>
      <c r="P58" s="72">
        <v>6.2</v>
      </c>
      <c r="Q58" s="72" t="s">
        <v>70</v>
      </c>
      <c r="R58" s="94">
        <v>7.1924999999999999</v>
      </c>
      <c r="S58" s="84"/>
      <c r="T58" s="84">
        <v>0</v>
      </c>
      <c r="U58" s="72"/>
      <c r="V58" s="94">
        <v>6.1582470531999993</v>
      </c>
      <c r="W58" s="94">
        <v>6.870009174433271</v>
      </c>
      <c r="X58" s="84">
        <v>17135.826478311581</v>
      </c>
      <c r="Y58" s="84">
        <v>17135.826478311581</v>
      </c>
      <c r="Z58" s="84">
        <v>17135.826478311581</v>
      </c>
      <c r="AA58" s="84">
        <v>0</v>
      </c>
      <c r="AB58" s="72"/>
      <c r="AC58" s="72" t="s">
        <v>38</v>
      </c>
      <c r="AD58" s="72"/>
      <c r="AE58" s="84">
        <v>2871.1984719989064</v>
      </c>
      <c r="AF58" s="84">
        <v>14264.628006312674</v>
      </c>
      <c r="AG58" s="72"/>
    </row>
    <row r="59" spans="1:33" s="71" customFormat="1" x14ac:dyDescent="0.2">
      <c r="A59" s="73"/>
      <c r="B59" s="73"/>
      <c r="C59" s="73"/>
      <c r="D59" s="73"/>
      <c r="E59" s="80"/>
      <c r="F59" s="80"/>
      <c r="G59" s="80"/>
      <c r="H59" s="73"/>
      <c r="I59" s="73"/>
      <c r="J59" s="73"/>
      <c r="K59" s="112">
        <v>-2574000.0283841952</v>
      </c>
      <c r="L59" s="73"/>
      <c r="M59" s="73"/>
      <c r="N59" s="73"/>
      <c r="O59" s="85">
        <v>17865950.34</v>
      </c>
      <c r="P59" s="73"/>
      <c r="Q59" s="73"/>
      <c r="R59" s="95">
        <v>6.9409285714791489</v>
      </c>
      <c r="S59" s="85"/>
      <c r="T59" s="85"/>
      <c r="U59" s="73"/>
      <c r="V59" s="95"/>
      <c r="W59" s="95"/>
      <c r="X59" s="85">
        <v>108623.34139288028</v>
      </c>
      <c r="Y59" s="85">
        <v>108623.34139288028</v>
      </c>
      <c r="Z59" s="85">
        <v>108623.34139288028</v>
      </c>
      <c r="AA59" s="85">
        <v>0</v>
      </c>
      <c r="AB59" s="73"/>
      <c r="AC59" s="73"/>
      <c r="AD59" s="73"/>
      <c r="AE59" s="85">
        <v>19415.157812993013</v>
      </c>
      <c r="AF59" s="85">
        <v>89208.183579887249</v>
      </c>
      <c r="AG59" s="73"/>
    </row>
    <row r="60" spans="1:33" s="71" customFormat="1" x14ac:dyDescent="0.2">
      <c r="A60" s="73"/>
      <c r="B60" s="73"/>
      <c r="C60" s="73"/>
      <c r="D60" s="73"/>
      <c r="E60" s="80"/>
      <c r="F60" s="80"/>
      <c r="G60" s="80"/>
      <c r="H60" s="73"/>
      <c r="I60" s="73"/>
      <c r="J60" s="73"/>
      <c r="K60" s="85"/>
      <c r="L60" s="73"/>
      <c r="M60" s="73"/>
      <c r="N60" s="73"/>
      <c r="O60" s="85"/>
      <c r="P60" s="73"/>
      <c r="Q60" s="73"/>
      <c r="R60" s="95"/>
      <c r="S60" s="85"/>
      <c r="T60" s="85"/>
      <c r="U60" s="73"/>
      <c r="V60" s="95"/>
      <c r="W60" s="95"/>
      <c r="X60" s="85"/>
      <c r="Y60" s="85"/>
      <c r="Z60" s="85"/>
      <c r="AA60" s="85"/>
      <c r="AB60" s="73"/>
      <c r="AC60" s="73"/>
      <c r="AD60" s="73"/>
      <c r="AE60" s="85"/>
      <c r="AF60" s="85"/>
      <c r="AG60" s="73"/>
    </row>
    <row r="61" spans="1:33" s="71" customFormat="1" x14ac:dyDescent="0.2">
      <c r="A61" s="73"/>
      <c r="B61" s="73"/>
      <c r="C61" s="73"/>
      <c r="D61" s="73"/>
      <c r="E61" s="80"/>
      <c r="F61" s="80"/>
      <c r="G61" s="80"/>
      <c r="H61" s="73"/>
      <c r="I61" s="73" t="s">
        <v>90</v>
      </c>
      <c r="J61" s="73"/>
      <c r="K61" s="113">
        <v>-3832674.1473210594</v>
      </c>
      <c r="L61" s="74"/>
      <c r="M61" s="74"/>
      <c r="N61" s="74"/>
      <c r="O61" s="86">
        <v>26865950.34</v>
      </c>
      <c r="P61" s="74"/>
      <c r="Q61" s="74"/>
      <c r="R61" s="96">
        <v>7.0097141857933858</v>
      </c>
      <c r="S61" s="86"/>
      <c r="T61" s="86"/>
      <c r="U61" s="74"/>
      <c r="V61" s="96"/>
      <c r="W61" s="96"/>
      <c r="X61" s="86">
        <v>277732.72083797911</v>
      </c>
      <c r="Y61" s="86">
        <v>277732.72083797911</v>
      </c>
      <c r="Z61" s="86">
        <v>277732.72083797911</v>
      </c>
      <c r="AA61" s="86">
        <v>0</v>
      </c>
      <c r="AB61" s="74"/>
      <c r="AC61" s="73"/>
      <c r="AD61" s="74"/>
      <c r="AE61" s="113">
        <v>-16797.178189479513</v>
      </c>
      <c r="AF61" s="86">
        <v>294529.89902745857</v>
      </c>
      <c r="AG61" s="74"/>
    </row>
    <row r="62" spans="1:33" s="71"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71" customFormat="1" x14ac:dyDescent="0.2">
      <c r="A63" s="76"/>
      <c r="B63" s="76"/>
      <c r="C63" s="76"/>
      <c r="D63" s="76"/>
      <c r="E63" s="82"/>
      <c r="F63" s="82"/>
      <c r="G63" s="82"/>
      <c r="H63" s="76"/>
      <c r="I63" s="76"/>
      <c r="J63" s="76"/>
      <c r="K63" s="88"/>
      <c r="L63" s="76"/>
      <c r="M63" s="76"/>
      <c r="N63" s="76"/>
      <c r="O63" s="88"/>
      <c r="P63" s="76"/>
      <c r="Q63" s="76"/>
      <c r="R63" s="101" t="s">
        <v>91</v>
      </c>
      <c r="S63" s="88"/>
      <c r="T63" s="88"/>
      <c r="U63" s="76"/>
      <c r="V63" s="96"/>
      <c r="W63" s="96"/>
      <c r="X63" s="86">
        <v>996398.3752733022</v>
      </c>
      <c r="Y63" s="86">
        <v>996398.3752733022</v>
      </c>
      <c r="Z63" s="86">
        <v>996398.3752733022</v>
      </c>
      <c r="AA63" s="86">
        <v>1981.0737949603886</v>
      </c>
      <c r="AB63" s="74"/>
      <c r="AC63" s="76"/>
      <c r="AD63" s="74"/>
      <c r="AE63" s="86">
        <v>365072.17306636705</v>
      </c>
      <c r="AF63" s="86">
        <v>631326.20220693504</v>
      </c>
      <c r="AG63" s="74"/>
    </row>
    <row r="64" spans="1:33" x14ac:dyDescent="0.2">
      <c r="A64" s="77"/>
      <c r="B64" s="77"/>
      <c r="C64" s="77"/>
      <c r="D64" s="77"/>
      <c r="E64" s="78"/>
      <c r="F64" s="78"/>
      <c r="G64" s="78"/>
      <c r="H64" s="77"/>
      <c r="I64" s="77"/>
      <c r="J64" s="77"/>
      <c r="K64" s="83"/>
      <c r="L64" s="77"/>
      <c r="M64" s="77"/>
      <c r="N64" s="77"/>
      <c r="O64" s="83"/>
      <c r="P64" s="77"/>
      <c r="Q64" s="77"/>
      <c r="R64" s="93"/>
      <c r="S64" s="83"/>
      <c r="T64" s="83"/>
      <c r="U64" s="77"/>
      <c r="V64" s="93"/>
      <c r="W64" s="93"/>
      <c r="X64" s="83"/>
      <c r="Y64" s="83"/>
      <c r="Z64" s="83"/>
      <c r="AA64" s="83"/>
      <c r="AB64" s="77"/>
      <c r="AC64" s="77"/>
      <c r="AD64" s="77"/>
      <c r="AE64" s="83"/>
      <c r="AF64" s="83"/>
      <c r="AG64" s="77"/>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sheetData>
  <mergeCells count="28">
    <mergeCell ref="Y23:Y24"/>
    <mergeCell ref="Y25:Y26"/>
    <mergeCell ref="Y27:Y28"/>
    <mergeCell ref="Y48:Y49"/>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2019-10-08T07:51:50Z</dcterms:modified>
</cp:coreProperties>
</file>