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zTEMP_Cloture_2022.12.30\"/>
    </mc:Choice>
  </mc:AlternateContent>
  <xr:revisionPtr revIDLastSave="0" documentId="13_ncr:1_{6B82AE43-8D13-459E-A35D-AA7F9B73FAFA}" xr6:coauthVersionLast="47" xr6:coauthVersionMax="47" xr10:uidLastSave="{00000000-0000-0000-0000-000000000000}"/>
  <bookViews>
    <workbookView xWindow="-28920" yWindow="-120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s="1"/>
</calcChain>
</file>

<file path=xl/sharedStrings.xml><?xml version="1.0" encoding="utf-8"?>
<sst xmlns="http://schemas.openxmlformats.org/spreadsheetml/2006/main" count="29" uniqueCount="24">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</sst>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="70" zoomScaleNormal="70" workbookViewId="0">
      <pane xSplit="2" topLeftCell="C1" activePane="topRight" state="frozen"/>
      <selection pane="topRight" activeCell="E22" sqref="E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44925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59"/>
      <c r="B3" s="59"/>
      <c r="C3" s="5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60">
        <f ca="1">B2</f>
        <v>44925</v>
      </c>
      <c r="H5" s="61"/>
      <c r="I5" s="61"/>
      <c r="J5" s="61"/>
      <c r="K5" s="6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38" t="s">
        <v>18</v>
      </c>
      <c r="B7" s="39" t="s">
        <v>19</v>
      </c>
      <c r="C7" s="40">
        <v>42556</v>
      </c>
      <c r="D7" s="41">
        <v>6.2399999999999999E-3</v>
      </c>
      <c r="E7" s="42" t="s">
        <v>20</v>
      </c>
      <c r="F7" s="43"/>
      <c r="G7" s="44">
        <v>2481890.2551359832</v>
      </c>
      <c r="H7" s="45">
        <v>2477819.6090765898</v>
      </c>
      <c r="I7" s="45">
        <v>4070.6460593934171</v>
      </c>
      <c r="J7" s="45">
        <v>-549317.79956211383</v>
      </c>
      <c r="K7" s="7">
        <f t="shared" ref="K7:K10" ca="1" si="0">SUM(I7:J7)</f>
        <v>-545247.15350272041</v>
      </c>
      <c r="M7" s="30"/>
    </row>
    <row r="8" spans="1:17" s="5" customFormat="1" ht="22.5" customHeight="1" x14ac:dyDescent="0.2">
      <c r="A8" s="46" t="s">
        <v>21</v>
      </c>
      <c r="B8" s="43" t="s">
        <v>6</v>
      </c>
      <c r="C8" s="47">
        <v>42573</v>
      </c>
      <c r="D8" s="48">
        <v>2.5400000000000002E-3</v>
      </c>
      <c r="E8" s="49" t="s">
        <v>20</v>
      </c>
      <c r="F8" s="43"/>
      <c r="G8" s="50">
        <v>1460557.0352609842</v>
      </c>
      <c r="H8" s="51">
        <v>1460556.9983492098</v>
      </c>
      <c r="I8" s="51">
        <v>3.6911774426698685E-2</v>
      </c>
      <c r="J8" s="51">
        <v>-191041.73612929453</v>
      </c>
      <c r="K8" s="31">
        <f t="shared" ca="1" si="0"/>
        <v>-191041.6992175201</v>
      </c>
      <c r="M8" s="30"/>
      <c r="N8" s="1"/>
      <c r="O8" s="1"/>
      <c r="P8" s="1"/>
      <c r="Q8" s="1"/>
    </row>
    <row r="9" spans="1:17" ht="22.5" customHeight="1" x14ac:dyDescent="0.2">
      <c r="A9" s="52" t="s">
        <v>22</v>
      </c>
      <c r="B9" s="53" t="s">
        <v>6</v>
      </c>
      <c r="C9" s="54">
        <v>42817</v>
      </c>
      <c r="D9" s="55">
        <v>7.43E-3</v>
      </c>
      <c r="E9" s="56" t="s">
        <v>20</v>
      </c>
      <c r="F9" s="43"/>
      <c r="G9" s="57">
        <v>7924938.3152249753</v>
      </c>
      <c r="H9" s="58">
        <v>7862184.202264877</v>
      </c>
      <c r="I9" s="58">
        <v>62754.112960098311</v>
      </c>
      <c r="J9" s="58">
        <v>-2339670.1940202969</v>
      </c>
      <c r="K9" s="7">
        <f t="shared" ca="1" si="0"/>
        <v>-2276916.0810601986</v>
      </c>
      <c r="M9" s="30"/>
    </row>
    <row r="10" spans="1:17" s="5" customFormat="1" ht="22.5" customHeight="1" x14ac:dyDescent="0.2">
      <c r="A10" s="46" t="s">
        <v>23</v>
      </c>
      <c r="B10" s="43" t="s">
        <v>6</v>
      </c>
      <c r="C10" s="47">
        <v>42823</v>
      </c>
      <c r="D10" s="48">
        <v>7.025E-3</v>
      </c>
      <c r="E10" s="49" t="s">
        <v>20</v>
      </c>
      <c r="F10" s="43"/>
      <c r="G10" s="50">
        <v>5547456.8206574824</v>
      </c>
      <c r="H10" s="51">
        <v>5503528.941585415</v>
      </c>
      <c r="I10" s="51">
        <v>43927.879072067328</v>
      </c>
      <c r="J10" s="51">
        <v>-1548496.3901877271</v>
      </c>
      <c r="K10" s="31">
        <f t="shared" ca="1" si="0"/>
        <v>-1504568.5111156597</v>
      </c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 ca="1">SUM(E7:E10)</f>
        <v>0</v>
      </c>
      <c r="F11" s="24"/>
      <c r="G11" s="8">
        <f ca="1">SUM(G7:G10)</f>
        <v>17414842.426279426</v>
      </c>
      <c r="H11" s="19">
        <f ca="1">SUM(H7:H10)</f>
        <v>17304089.751276091</v>
      </c>
      <c r="I11" s="19">
        <f ca="1">SUM(I7:I10)</f>
        <v>110752.67500333348</v>
      </c>
      <c r="J11" s="19">
        <f ca="1">SUM(J7:J10)</f>
        <v>-4628526.1198994322</v>
      </c>
      <c r="K11" s="20">
        <f ca="1">SUM(K7:K10)</f>
        <v>-4517773.4448960992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15</v>
      </c>
      <c r="K13" s="16">
        <f ca="1">J11-E11</f>
        <v>-4628526.1198994322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13</v>
      </c>
      <c r="K14" s="22">
        <f ca="1">G11+E11</f>
        <v>17414842.426279426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14</v>
      </c>
      <c r="K15" s="20">
        <f ca="1">SUM(K13:K14)</f>
        <v>12786316.306379993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Solal Huard</cp:lastModifiedBy>
  <dcterms:created xsi:type="dcterms:W3CDTF">1996-10-14T23:33:28Z</dcterms:created>
  <dcterms:modified xsi:type="dcterms:W3CDTF">2023-01-03T07:44:05Z</dcterms:modified>
</cp:coreProperties>
</file>