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ius23\Desktop\"/>
    </mc:Choice>
  </mc:AlternateContent>
  <xr:revisionPtr revIDLastSave="0" documentId="8_{5DD593E8-4035-44E6-82B6-AAAD21B20146}" xr6:coauthVersionLast="47" xr6:coauthVersionMax="47" xr10:uidLastSave="{00000000-0000-0000-0000-000000000000}"/>
  <bookViews>
    <workbookView xWindow="-120" yWindow="-120" windowWidth="29040" windowHeight="15720" xr2:uid="{C674BD97-3C18-4ABE-B47A-1DB2819314D0}"/>
  </bookViews>
  <sheets>
    <sheet name="Calcul inefficacité" sheetId="1" r:id="rId1"/>
    <sheet name="Echeanciers" sheetId="2" r:id="rId2"/>
  </sheet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L25" i="2" l="1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J4" i="2"/>
  <c r="I5" i="2" s="1"/>
  <c r="J5" i="2" s="1"/>
  <c r="I6" i="2" s="1"/>
  <c r="J6" i="2" s="1"/>
  <c r="I7" i="2" s="1"/>
  <c r="J7" i="2" s="1"/>
  <c r="I8" i="2" s="1"/>
  <c r="J8" i="2" s="1"/>
  <c r="I9" i="2" s="1"/>
  <c r="J9" i="2" s="1"/>
  <c r="I10" i="2" s="1"/>
  <c r="J10" i="2" s="1"/>
  <c r="I11" i="2" s="1"/>
  <c r="J11" i="2" s="1"/>
  <c r="I12" i="2" s="1"/>
  <c r="J12" i="2" s="1"/>
  <c r="I13" i="2" s="1"/>
  <c r="J13" i="2" s="1"/>
  <c r="I14" i="2" s="1"/>
  <c r="J14" i="2" s="1"/>
  <c r="I15" i="2" s="1"/>
  <c r="J15" i="2" s="1"/>
  <c r="I16" i="2" s="1"/>
  <c r="J16" i="2" s="1"/>
  <c r="I17" i="2" s="1"/>
  <c r="J17" i="2" s="1"/>
  <c r="I18" i="2" s="1"/>
  <c r="J18" i="2" s="1"/>
  <c r="I19" i="2" s="1"/>
  <c r="J19" i="2" s="1"/>
  <c r="I20" i="2" s="1"/>
  <c r="J20" i="2" s="1"/>
  <c r="I21" i="2" s="1"/>
  <c r="J21" i="2" s="1"/>
  <c r="I22" i="2" s="1"/>
  <c r="J22" i="2" s="1"/>
  <c r="I23" i="2" s="1"/>
  <c r="J23" i="2" s="1"/>
  <c r="I24" i="2" s="1"/>
  <c r="J24" i="2" s="1"/>
  <c r="I25" i="2" s="1"/>
  <c r="J25" i="2" s="1"/>
  <c r="I26" i="2" s="1"/>
  <c r="J26" i="2" s="1"/>
  <c r="I27" i="2" s="1"/>
  <c r="J27" i="2" s="1"/>
  <c r="I28" i="2" s="1"/>
  <c r="J28" i="2" s="1"/>
  <c r="I29" i="2" s="1"/>
  <c r="J29" i="2" s="1"/>
  <c r="I30" i="2" s="1"/>
  <c r="J30" i="2" s="1"/>
  <c r="I31" i="2" s="1"/>
  <c r="J31" i="2" s="1"/>
  <c r="L30" i="2" l="1"/>
  <c r="L29" i="2"/>
  <c r="L28" i="2"/>
  <c r="L27" i="2"/>
  <c r="L26" i="2"/>
  <c r="L31" i="2"/>
</calcChain>
</file>

<file path=xl/sharedStrings.xml><?xml version="1.0" encoding="utf-8"?>
<sst xmlns="http://schemas.openxmlformats.org/spreadsheetml/2006/main" count="9" uniqueCount="9">
  <si>
    <t>Couverture G0 avec Swap non Flooré</t>
  </si>
  <si>
    <t>Obs_Date</t>
  </si>
  <si>
    <t>Dettes sans floor</t>
  </si>
  <si>
    <t>Swap non flooré</t>
  </si>
  <si>
    <t>Dette G0 non flooré</t>
  </si>
  <si>
    <t>Inefficacité brute = Coût du floor sur les swaps</t>
  </si>
  <si>
    <t>Coût du floor sur la dette non floorée</t>
  </si>
  <si>
    <t>Inefficacité nette</t>
  </si>
  <si>
    <t>Cout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</si>
</sst>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_-* #,##0_-;\-* #,##0_-;_-* &quot;-&quot;??_-;_-@_-"/>
    <numFmt numFmtId="167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2">
    <xf numFmtId="0" fontId="0" fillId="0" borderId="0" xfId="0"/>
    <xf numFmtId="165" fontId="2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66" fontId="0" fillId="0" borderId="0" xfId="1" applyNumberFormat="1" applyFont="1"/>
    <xf numFmtId="167" fontId="4" fillId="3" borderId="3" xfId="2" applyFont="1" applyFill="1" applyBorder="1" applyAlignment="1">
      <alignment horizontal="center" vertical="center" wrapText="1"/>
    </xf>
    <xf numFmtId="164" fontId="0" fillId="0" borderId="0" xfId="0" applyNumberFormat="1"/>
    <xf numFmtId="3" fontId="0" fillId="0" borderId="0" xfId="0" applyNumberFormat="1"/>
    <xf numFmtId="0" fontId="0" fillId="0" borderId="4" xfId="0" applyBorder="1"/>
    <xf numFmtId="166" fontId="0" fillId="0" borderId="4" xfId="1" applyNumberFormat="1" applyFont="1" applyBorder="1"/>
    <xf numFmtId="14" fontId="0" fillId="4" borderId="0" xfId="0" applyNumberFormat="1" applyFill="1"/>
  </cellXfs>
  <cellStyles count="3">
    <cellStyle name="Milliers" xfId="1" builtinId="3"/>
    <cellStyle name="Milliers 2" xfId="2" xr:uid="{EAE1EC7C-F981-4CC0-9598-2D4C47C03B9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32</xdr:col>
      <xdr:colOff>401914</xdr:colOff>
      <xdr:row>47</xdr:row>
      <xdr:rowOff>48855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810198-5568-0773-AC70-5A0A0EB3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5" y="771525"/>
          <a:ext cx="13355914" cy="881185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48</xdr:row>
      <xdr:rowOff>0</xdr:rowOff>
    </xdr:from>
    <xdr:to>
      <xdr:col>32</xdr:col>
      <xdr:colOff>440019</xdr:colOff>
      <xdr:row>97</xdr:row>
      <xdr:rowOff>144198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AD4149-0D20-60A6-0331-4BB36BA13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0525" y="9725025"/>
          <a:ext cx="13394019" cy="9478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B5D-B4BB-486E-A694-D23DED1304B3}">
  <dimension ref="D4:E7"/>
  <sheetViews>
    <sheetView showGridLines="0" tabSelected="1" workbookViewId="0">
      <selection activeCell="E12" sqref="E12"/>
    </sheetView>
  </sheetViews>
  <sheetFormatPr baseColWidth="10" defaultRowHeight="15" x14ac:dyDescent="0.25"/>
  <cols>
    <col min="4" max="4" width="42.5703125" bestFit="1" customWidth="1"/>
    <col min="5" max="5" width="13.140625" bestFit="1" customWidth="1"/>
  </cols>
  <sheetData>
    <row r="4" spans="4:5" x14ac:dyDescent="0.25">
      <c r="E4" s="11">
        <v>45107</v>
      </c>
    </row>
    <row r="5" spans="4:5" x14ac:dyDescent="0.25">
      <c r="D5" t="s">
        <v>5</v>
      </c>
      <c r="E5" s="5">
        <f ca="1">Echeanciers!K33</f>
        <v>2269774</v>
      </c>
    </row>
    <row r="6" spans="4:5" ht="15.75" thickBot="1" x14ac:dyDescent="0.3">
      <c r="D6" s="9" t="s">
        <v>6</v>
      </c>
      <c r="E6" s="10">
        <f ca="1">Echeanciers!L33</f>
        <v>1424407</v>
      </c>
    </row>
    <row r="7" spans="4:5" x14ac:dyDescent="0.25">
      <c r="D7" t="s">
        <v>7</v>
      </c>
      <c r="E7" s="5">
        <f ca="1">E5-E6</f>
        <v>845367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6243-93B0-46C4-B4BE-F28EF778FCCF}">
  <dimension ref="A1:L681"/>
  <sheetViews>
    <sheetView topLeftCell="A22" workbookViewId="0">
      <selection activeCell="J34" sqref="J34"/>
    </sheetView>
  </sheetViews>
  <sheetFormatPr baseColWidth="10" defaultRowHeight="15" x14ac:dyDescent="0.25"/>
  <cols>
    <col min="11" max="11" width="16.5703125" bestFit="1" customWidth="1"/>
    <col min="12" max="12" width="13.140625" bestFit="1" customWidth="1"/>
  </cols>
  <sheetData>
    <row r="1" spans="1:12" ht="60.75" thickBot="1" x14ac:dyDescent="0.3">
      <c r="A1" s="3" t="s">
        <v>1</v>
      </c>
      <c r="B1" s="1" t="s">
        <v>0</v>
      </c>
      <c r="C1" s="6" t="s">
        <v>2</v>
      </c>
    </row>
    <row r="2" spans="1:12" x14ac:dyDescent="0.25">
      <c r="A2" s="4">
        <v>42370</v>
      </c>
      <c r="B2" s="2">
        <v>23737500</v>
      </c>
      <c r="C2" s="7"/>
    </row>
    <row r="3" spans="1:12" x14ac:dyDescent="0.25">
      <c r="A3" s="4">
        <v>42377</v>
      </c>
      <c r="B3" s="2">
        <v>23737500</v>
      </c>
      <c r="C3" s="8">
        <v>607931415.75</v>
      </c>
      <c r="K3" t="s">
        <v>3</v>
      </c>
      <c r="L3" t="s">
        <v>4</v>
      </c>
    </row>
    <row r="4" spans="1:12" x14ac:dyDescent="0.25">
      <c r="A4" s="4">
        <v>42384</v>
      </c>
      <c r="B4" s="2">
        <v>143737500</v>
      </c>
      <c r="C4" s="8">
        <v>607667323.9000001</v>
      </c>
      <c r="I4" s="4">
        <v>45107</v>
      </c>
      <c r="J4" s="4">
        <f>EDATE(I4,3)</f>
        <v>45199</v>
      </c>
      <c r="K4" s="5">
        <f>VLOOKUP(I4,$A$2:$B$680,2,TRUE)</f>
        <v>1730805287.8900001</v>
      </c>
      <c r="L4" s="5">
        <f>VLOOKUP(J4,$A$2:$C$680,3,TRUE)</f>
        <v>673811153.88999987</v>
      </c>
    </row>
    <row r="5" spans="1:12" x14ac:dyDescent="0.25">
      <c r="A5" s="4">
        <v>42391</v>
      </c>
      <c r="B5" s="2">
        <v>143737500</v>
      </c>
      <c r="C5" s="8">
        <v>618396365.80999994</v>
      </c>
      <c r="I5" s="4">
        <f>J4</f>
        <v>45199</v>
      </c>
      <c r="J5" s="4">
        <f>EDATE(I5,3)</f>
        <v>45290</v>
      </c>
      <c r="K5" s="5">
        <f t="shared" ref="K5:K31" si="0">VLOOKUP(I5,$A$2:$B$680,2,TRUE)</f>
        <v>1830082391.4000001</v>
      </c>
      <c r="L5" s="5">
        <f>VLOOKUP(J5,$A$2:$C$680,3,TRUE)</f>
        <v>650174045.90999997</v>
      </c>
    </row>
    <row r="6" spans="1:12" x14ac:dyDescent="0.25">
      <c r="A6" s="4">
        <v>42398</v>
      </c>
      <c r="B6" s="2">
        <v>143737500</v>
      </c>
      <c r="C6" s="8">
        <v>618130292.38000011</v>
      </c>
      <c r="I6" s="4">
        <f t="shared" ref="I6:I31" si="1">J5</f>
        <v>45290</v>
      </c>
      <c r="J6" s="4">
        <f t="shared" ref="J6:J31" si="2">EDATE(I6,3)</f>
        <v>45381</v>
      </c>
      <c r="K6" s="5">
        <f t="shared" si="0"/>
        <v>1828648883.76</v>
      </c>
      <c r="L6" s="5">
        <f>VLOOKUP(J6,$A$2:$C$680,3,TRUE)</f>
        <v>639051094.02999985</v>
      </c>
    </row>
    <row r="7" spans="1:12" x14ac:dyDescent="0.25">
      <c r="A7" s="4">
        <v>42405</v>
      </c>
      <c r="B7" s="2">
        <v>143737500</v>
      </c>
      <c r="C7" s="8">
        <v>616160497</v>
      </c>
      <c r="I7" s="4">
        <f t="shared" si="1"/>
        <v>45381</v>
      </c>
      <c r="J7" s="4">
        <f t="shared" si="2"/>
        <v>45473</v>
      </c>
      <c r="K7" s="5">
        <f t="shared" si="0"/>
        <v>1839925828.75</v>
      </c>
      <c r="L7" s="5">
        <f t="shared" ref="L7:L31" si="3">VLOOKUP(J7,$A$2:$C$680,3,TRUE)</f>
        <v>633181726.08000004</v>
      </c>
    </row>
    <row r="8" spans="1:12" x14ac:dyDescent="0.25">
      <c r="A8" s="4">
        <v>42412</v>
      </c>
      <c r="B8" s="2">
        <v>143737500</v>
      </c>
      <c r="C8" s="8">
        <v>614476234.07999992</v>
      </c>
      <c r="I8" s="4">
        <f t="shared" si="1"/>
        <v>45473</v>
      </c>
      <c r="J8" s="4">
        <f t="shared" si="2"/>
        <v>45565</v>
      </c>
      <c r="K8" s="5">
        <f t="shared" si="0"/>
        <v>2239202943.3800001</v>
      </c>
      <c r="L8" s="5">
        <f t="shared" si="3"/>
        <v>619598189.02999997</v>
      </c>
    </row>
    <row r="9" spans="1:12" x14ac:dyDescent="0.25">
      <c r="A9" s="4">
        <v>42419</v>
      </c>
      <c r="B9" s="2">
        <v>143737500</v>
      </c>
      <c r="C9" s="8">
        <v>612976234.07999992</v>
      </c>
      <c r="I9" s="4">
        <f t="shared" si="1"/>
        <v>45565</v>
      </c>
      <c r="J9" s="4">
        <f t="shared" si="2"/>
        <v>45656</v>
      </c>
      <c r="K9" s="5">
        <f t="shared" si="0"/>
        <v>2339052893.48</v>
      </c>
      <c r="L9" s="5">
        <f t="shared" si="3"/>
        <v>606385572.81999993</v>
      </c>
    </row>
    <row r="10" spans="1:12" x14ac:dyDescent="0.25">
      <c r="A10" s="4">
        <v>42426</v>
      </c>
      <c r="B10" s="2">
        <v>143737500</v>
      </c>
      <c r="C10" s="8">
        <v>612003874.19999993</v>
      </c>
      <c r="I10" s="4">
        <f t="shared" si="1"/>
        <v>45656</v>
      </c>
      <c r="J10" s="4">
        <f t="shared" si="2"/>
        <v>45746</v>
      </c>
      <c r="K10" s="5">
        <f t="shared" si="0"/>
        <v>2288328573.3099999</v>
      </c>
      <c r="L10" s="5">
        <f t="shared" si="3"/>
        <v>596350029.39999998</v>
      </c>
    </row>
    <row r="11" spans="1:12" x14ac:dyDescent="0.25">
      <c r="A11" s="4">
        <v>42433</v>
      </c>
      <c r="B11" s="2">
        <v>143737500</v>
      </c>
      <c r="C11" s="8">
        <v>611341276.36000001</v>
      </c>
      <c r="I11" s="4">
        <f t="shared" si="1"/>
        <v>45746</v>
      </c>
      <c r="J11" s="4">
        <f t="shared" si="2"/>
        <v>45838</v>
      </c>
      <c r="K11" s="5">
        <f t="shared" si="0"/>
        <v>1942601219.1300001</v>
      </c>
      <c r="L11" s="5">
        <f t="shared" si="3"/>
        <v>586606441.11999989</v>
      </c>
    </row>
    <row r="12" spans="1:12" x14ac:dyDescent="0.25">
      <c r="A12" s="4">
        <v>42440</v>
      </c>
      <c r="B12" s="2">
        <v>143737500</v>
      </c>
      <c r="C12" s="8">
        <v>611341276.36000013</v>
      </c>
      <c r="I12" s="4">
        <f t="shared" si="1"/>
        <v>45838</v>
      </c>
      <c r="J12" s="4">
        <f t="shared" si="2"/>
        <v>45930</v>
      </c>
      <c r="K12" s="5">
        <f t="shared" si="0"/>
        <v>1666875247.5799999</v>
      </c>
      <c r="L12" s="5">
        <f t="shared" si="3"/>
        <v>572122602.93000007</v>
      </c>
    </row>
    <row r="13" spans="1:12" x14ac:dyDescent="0.25">
      <c r="A13" s="4">
        <v>42447</v>
      </c>
      <c r="B13" s="2">
        <v>143737500</v>
      </c>
      <c r="C13" s="8">
        <v>611308463.86000013</v>
      </c>
      <c r="I13" s="4">
        <f t="shared" si="1"/>
        <v>45930</v>
      </c>
      <c r="J13" s="4">
        <f t="shared" si="2"/>
        <v>46021</v>
      </c>
      <c r="K13" s="5">
        <f t="shared" si="0"/>
        <v>1466148185.25</v>
      </c>
      <c r="L13" s="5">
        <f t="shared" si="3"/>
        <v>559164761.94000006</v>
      </c>
    </row>
    <row r="14" spans="1:12" x14ac:dyDescent="0.25">
      <c r="A14" s="4">
        <v>42454</v>
      </c>
      <c r="B14" s="2">
        <v>143737500</v>
      </c>
      <c r="C14" s="8">
        <v>611308463.86000013</v>
      </c>
      <c r="I14" s="4">
        <f t="shared" si="1"/>
        <v>46021</v>
      </c>
      <c r="J14" s="4">
        <f t="shared" si="2"/>
        <v>46111</v>
      </c>
      <c r="K14" s="5">
        <f t="shared" si="0"/>
        <v>1255421028.03</v>
      </c>
      <c r="L14" s="5">
        <f t="shared" si="3"/>
        <v>546813903.8900001</v>
      </c>
    </row>
    <row r="15" spans="1:12" x14ac:dyDescent="0.25">
      <c r="A15" s="4">
        <v>42461</v>
      </c>
      <c r="B15" s="2">
        <v>213531250</v>
      </c>
      <c r="C15" s="8">
        <v>609958061.65999997</v>
      </c>
      <c r="I15" s="4">
        <f t="shared" si="1"/>
        <v>46111</v>
      </c>
      <c r="J15" s="4">
        <f t="shared" si="2"/>
        <v>46203</v>
      </c>
      <c r="K15" s="5">
        <f t="shared" si="0"/>
        <v>772692808.08000004</v>
      </c>
      <c r="L15" s="5">
        <f t="shared" si="3"/>
        <v>346158531.37</v>
      </c>
    </row>
    <row r="16" spans="1:12" x14ac:dyDescent="0.25">
      <c r="A16" s="4">
        <v>42468</v>
      </c>
      <c r="B16" s="2">
        <v>293531250</v>
      </c>
      <c r="C16" s="8">
        <v>601159135.81000018</v>
      </c>
      <c r="I16" s="4">
        <f t="shared" si="1"/>
        <v>46203</v>
      </c>
      <c r="J16" s="4">
        <f t="shared" si="2"/>
        <v>46295</v>
      </c>
      <c r="K16" s="5">
        <f t="shared" si="0"/>
        <v>371963214.88999999</v>
      </c>
      <c r="L16" s="5">
        <f t="shared" si="3"/>
        <v>142291172.60000002</v>
      </c>
    </row>
    <row r="17" spans="1:12" x14ac:dyDescent="0.25">
      <c r="A17" s="4">
        <v>42475</v>
      </c>
      <c r="B17" s="2">
        <v>293531250</v>
      </c>
      <c r="C17" s="8">
        <v>600894205.44000006</v>
      </c>
      <c r="I17" s="4">
        <f t="shared" si="1"/>
        <v>46295</v>
      </c>
      <c r="J17" s="4">
        <f t="shared" si="2"/>
        <v>46386</v>
      </c>
      <c r="K17" s="5">
        <f t="shared" si="0"/>
        <v>71166265.010000005</v>
      </c>
      <c r="L17" s="5">
        <f t="shared" si="3"/>
        <v>118531724.28999996</v>
      </c>
    </row>
    <row r="18" spans="1:12" x14ac:dyDescent="0.25">
      <c r="A18" s="4">
        <v>42482</v>
      </c>
      <c r="B18" s="2">
        <v>293531250</v>
      </c>
      <c r="C18" s="8">
        <v>600309592.55000019</v>
      </c>
      <c r="I18" s="4">
        <f t="shared" si="1"/>
        <v>46386</v>
      </c>
      <c r="J18" s="4">
        <f t="shared" si="2"/>
        <v>46476</v>
      </c>
      <c r="K18" s="5">
        <f t="shared" si="0"/>
        <v>70524975.819999993</v>
      </c>
      <c r="L18" s="5">
        <f t="shared" si="3"/>
        <v>110674392.37999994</v>
      </c>
    </row>
    <row r="19" spans="1:12" x14ac:dyDescent="0.25">
      <c r="A19" s="4">
        <v>42489</v>
      </c>
      <c r="B19" s="2">
        <v>343531250</v>
      </c>
      <c r="C19" s="8">
        <v>600042778.97000003</v>
      </c>
      <c r="I19" s="4">
        <f t="shared" si="1"/>
        <v>46476</v>
      </c>
      <c r="J19" s="4">
        <f t="shared" si="2"/>
        <v>46568</v>
      </c>
      <c r="K19" s="5">
        <f t="shared" si="0"/>
        <v>69773357.090000004</v>
      </c>
      <c r="L19" s="5">
        <f t="shared" si="3"/>
        <v>109129421.76999998</v>
      </c>
    </row>
    <row r="20" spans="1:12" x14ac:dyDescent="0.25">
      <c r="A20" s="4">
        <v>42496</v>
      </c>
      <c r="B20" s="2">
        <v>343531250</v>
      </c>
      <c r="C20" s="8">
        <v>598067333.98000002</v>
      </c>
      <c r="I20" s="4">
        <f t="shared" si="1"/>
        <v>46568</v>
      </c>
      <c r="J20" s="4">
        <f t="shared" si="2"/>
        <v>46660</v>
      </c>
      <c r="K20" s="5">
        <f t="shared" si="0"/>
        <v>69064196.379999995</v>
      </c>
      <c r="L20" s="5">
        <f t="shared" si="3"/>
        <v>107015340.99000001</v>
      </c>
    </row>
    <row r="21" spans="1:12" x14ac:dyDescent="0.25">
      <c r="A21" s="4">
        <v>42503</v>
      </c>
      <c r="B21" s="2">
        <v>343531250</v>
      </c>
      <c r="C21" s="8">
        <v>596374830.96000004</v>
      </c>
      <c r="I21" s="4">
        <f t="shared" si="1"/>
        <v>46660</v>
      </c>
      <c r="J21" s="4">
        <f t="shared" si="2"/>
        <v>46751</v>
      </c>
      <c r="K21" s="5">
        <f t="shared" si="0"/>
        <v>68400101.219999999</v>
      </c>
      <c r="L21" s="5">
        <f t="shared" si="3"/>
        <v>92784826.450000048</v>
      </c>
    </row>
    <row r="22" spans="1:12" x14ac:dyDescent="0.25">
      <c r="A22" s="4">
        <v>42510</v>
      </c>
      <c r="B22" s="2">
        <v>343531250</v>
      </c>
      <c r="C22" s="8">
        <v>594615466.42000008</v>
      </c>
      <c r="I22" s="4">
        <f t="shared" si="1"/>
        <v>46751</v>
      </c>
      <c r="J22" s="4">
        <f t="shared" si="2"/>
        <v>46842</v>
      </c>
      <c r="K22" s="5">
        <f t="shared" si="0"/>
        <v>67735396.159999996</v>
      </c>
      <c r="L22" s="5">
        <f t="shared" si="3"/>
        <v>87983946.609999955</v>
      </c>
    </row>
    <row r="23" spans="1:12" x14ac:dyDescent="0.25">
      <c r="A23" s="4">
        <v>42517</v>
      </c>
      <c r="B23" s="2">
        <v>343531250</v>
      </c>
      <c r="C23" s="8">
        <v>593901180.71000004</v>
      </c>
      <c r="I23" s="4">
        <f t="shared" si="1"/>
        <v>46842</v>
      </c>
      <c r="J23" s="4">
        <f t="shared" si="2"/>
        <v>46934</v>
      </c>
      <c r="K23" s="5">
        <f t="shared" si="0"/>
        <v>67070078.859999999</v>
      </c>
      <c r="L23" s="5">
        <f t="shared" si="3"/>
        <v>84171013.299999952</v>
      </c>
    </row>
    <row r="24" spans="1:12" x14ac:dyDescent="0.25">
      <c r="A24" s="4">
        <v>42524</v>
      </c>
      <c r="B24" s="2">
        <v>343531250</v>
      </c>
      <c r="C24" s="8">
        <v>593232898.63000011</v>
      </c>
      <c r="I24" s="4">
        <f t="shared" si="1"/>
        <v>46934</v>
      </c>
      <c r="J24" s="4">
        <f t="shared" si="2"/>
        <v>47026</v>
      </c>
      <c r="K24" s="5">
        <f t="shared" si="0"/>
        <v>65897239.020000003</v>
      </c>
      <c r="L24" s="5">
        <f t="shared" si="3"/>
        <v>82763352.5</v>
      </c>
    </row>
    <row r="25" spans="1:12" x14ac:dyDescent="0.25">
      <c r="A25" s="4">
        <v>42531</v>
      </c>
      <c r="B25" s="2">
        <v>343531250</v>
      </c>
      <c r="C25" s="8">
        <v>593232898.63000011</v>
      </c>
      <c r="I25" s="4">
        <f t="shared" si="1"/>
        <v>47026</v>
      </c>
      <c r="J25" s="4">
        <f t="shared" si="2"/>
        <v>47117</v>
      </c>
      <c r="K25" s="5">
        <f t="shared" si="0"/>
        <v>65230690.079999998</v>
      </c>
      <c r="L25" s="5">
        <f t="shared" si="3"/>
        <v>78012920.649999976</v>
      </c>
    </row>
    <row r="26" spans="1:12" x14ac:dyDescent="0.25">
      <c r="A26" s="4">
        <v>42538</v>
      </c>
      <c r="B26" s="2">
        <v>343531250</v>
      </c>
      <c r="C26" s="8">
        <v>593200086.12999988</v>
      </c>
      <c r="I26" s="4">
        <f t="shared" si="1"/>
        <v>47117</v>
      </c>
      <c r="J26" s="4">
        <f t="shared" si="2"/>
        <v>47207</v>
      </c>
      <c r="K26" s="5">
        <f t="shared" si="0"/>
        <v>64563521.719999999</v>
      </c>
      <c r="L26" s="5">
        <f t="shared" si="3"/>
        <v>78012920.649999976</v>
      </c>
    </row>
    <row r="27" spans="1:12" x14ac:dyDescent="0.25">
      <c r="A27" s="4">
        <v>42545</v>
      </c>
      <c r="B27" s="2">
        <v>343531250</v>
      </c>
      <c r="C27" s="8">
        <v>593200086.12999988</v>
      </c>
      <c r="I27" s="4">
        <f t="shared" si="1"/>
        <v>47207</v>
      </c>
      <c r="J27" s="4">
        <f t="shared" si="2"/>
        <v>47299</v>
      </c>
      <c r="K27" s="5">
        <f t="shared" si="0"/>
        <v>64563521.719999999</v>
      </c>
      <c r="L27" s="5">
        <f t="shared" si="3"/>
        <v>78012920.649999976</v>
      </c>
    </row>
    <row r="28" spans="1:12" x14ac:dyDescent="0.25">
      <c r="A28" s="4">
        <v>42552</v>
      </c>
      <c r="B28" s="2">
        <v>343325000</v>
      </c>
      <c r="C28" s="8">
        <v>591868098.01999998</v>
      </c>
      <c r="I28" s="4">
        <f t="shared" si="1"/>
        <v>47299</v>
      </c>
      <c r="J28" s="4">
        <f t="shared" si="2"/>
        <v>47391</v>
      </c>
      <c r="K28" s="5">
        <f t="shared" si="0"/>
        <v>64563521.719999999</v>
      </c>
      <c r="L28" s="5">
        <f t="shared" si="3"/>
        <v>78012920.649999976</v>
      </c>
    </row>
    <row r="29" spans="1:12" x14ac:dyDescent="0.25">
      <c r="A29" s="4">
        <v>42559</v>
      </c>
      <c r="B29" s="2">
        <v>343325000</v>
      </c>
      <c r="C29" s="8">
        <v>605284233.86000001</v>
      </c>
      <c r="I29" s="4">
        <f t="shared" si="1"/>
        <v>47391</v>
      </c>
      <c r="J29" s="4">
        <f t="shared" si="2"/>
        <v>47482</v>
      </c>
      <c r="K29" s="5">
        <f t="shared" si="0"/>
        <v>64563521.719999999</v>
      </c>
      <c r="L29" s="5">
        <f t="shared" si="3"/>
        <v>78012920.649999976</v>
      </c>
    </row>
    <row r="30" spans="1:12" x14ac:dyDescent="0.25">
      <c r="A30" s="4">
        <v>42566</v>
      </c>
      <c r="B30" s="2">
        <v>343325000</v>
      </c>
      <c r="C30" s="8">
        <v>605018457.85000002</v>
      </c>
      <c r="I30" s="4">
        <f t="shared" si="1"/>
        <v>47482</v>
      </c>
      <c r="J30" s="4">
        <f t="shared" si="2"/>
        <v>47572</v>
      </c>
      <c r="K30" s="5">
        <f t="shared" si="0"/>
        <v>64563521.719999999</v>
      </c>
      <c r="L30" s="5">
        <f t="shared" si="3"/>
        <v>78012920.649999976</v>
      </c>
    </row>
    <row r="31" spans="1:12" x14ac:dyDescent="0.25">
      <c r="A31" s="4">
        <v>42573</v>
      </c>
      <c r="B31" s="2">
        <v>343325000</v>
      </c>
      <c r="C31" s="8">
        <v>604431048.49999988</v>
      </c>
      <c r="I31" s="4">
        <f t="shared" si="1"/>
        <v>47572</v>
      </c>
      <c r="J31" s="4">
        <f t="shared" si="2"/>
        <v>47664</v>
      </c>
      <c r="K31" s="5">
        <f t="shared" si="0"/>
        <v>64563521.719999999</v>
      </c>
      <c r="L31" s="5">
        <f t="shared" si="3"/>
        <v>78012920.649999976</v>
      </c>
    </row>
    <row r="32" spans="1:12" x14ac:dyDescent="0.25">
      <c r="A32" s="4">
        <v>42580</v>
      </c>
      <c r="B32" s="2">
        <v>343325000</v>
      </c>
      <c r="C32" s="8">
        <v>594163489.57000005</v>
      </c>
    </row>
    <row r="33" spans="1:12" x14ac:dyDescent="0.25">
      <c r="A33" s="4">
        <v>42587</v>
      </c>
      <c r="B33" s="2">
        <v>343325000</v>
      </c>
      <c r="C33" s="8">
        <v>592182285.12</v>
      </c>
      <c r="J33" t="s">
        <v>8</v>
      </c>
      <c r="K33" s="5">
        <v>2269774</v>
      </c>
      <c r="L33" s="5">
        <v>1424407</v>
      </c>
    </row>
    <row r="34" spans="1:12" x14ac:dyDescent="0.25">
      <c r="A34" s="4">
        <v>42594</v>
      </c>
      <c r="B34" s="2">
        <v>343325000</v>
      </c>
      <c r="C34" s="8">
        <v>590481490.3900001</v>
      </c>
    </row>
    <row r="35" spans="1:12" x14ac:dyDescent="0.25">
      <c r="A35" s="4">
        <v>42601</v>
      </c>
      <c r="B35" s="2">
        <v>412925000</v>
      </c>
      <c r="C35" s="8">
        <v>588981490.3900001</v>
      </c>
    </row>
    <row r="36" spans="1:12" x14ac:dyDescent="0.25">
      <c r="A36" s="4">
        <v>42608</v>
      </c>
      <c r="B36" s="2">
        <v>412925000</v>
      </c>
      <c r="C36" s="8">
        <v>588006543.31000018</v>
      </c>
    </row>
    <row r="37" spans="1:12" x14ac:dyDescent="0.25">
      <c r="A37" s="4">
        <v>42615</v>
      </c>
      <c r="B37" s="2">
        <v>472925000</v>
      </c>
      <c r="C37" s="8">
        <v>587333570.75999999</v>
      </c>
    </row>
    <row r="38" spans="1:12" x14ac:dyDescent="0.25">
      <c r="A38" s="4">
        <v>42622</v>
      </c>
      <c r="B38" s="2">
        <v>472925000</v>
      </c>
      <c r="C38" s="8">
        <v>587333570.75999999</v>
      </c>
    </row>
    <row r="39" spans="1:12" x14ac:dyDescent="0.25">
      <c r="A39" s="4">
        <v>42629</v>
      </c>
      <c r="B39" s="2">
        <v>472925000</v>
      </c>
      <c r="C39" s="8">
        <v>587567630.50999999</v>
      </c>
    </row>
    <row r="40" spans="1:12" x14ac:dyDescent="0.25">
      <c r="A40" s="4">
        <v>42636</v>
      </c>
      <c r="B40" s="2">
        <v>472925000</v>
      </c>
      <c r="C40" s="8">
        <v>587534818.01000011</v>
      </c>
    </row>
    <row r="41" spans="1:12" x14ac:dyDescent="0.25">
      <c r="A41" s="4">
        <v>42643</v>
      </c>
      <c r="B41" s="2">
        <v>472618092.10000002</v>
      </c>
      <c r="C41" s="8">
        <v>586198535.3499999</v>
      </c>
    </row>
    <row r="42" spans="1:12" x14ac:dyDescent="0.25">
      <c r="A42" s="4">
        <v>42650</v>
      </c>
      <c r="B42" s="2">
        <v>472618092.10000002</v>
      </c>
      <c r="C42" s="8">
        <v>582746609.94000006</v>
      </c>
    </row>
    <row r="43" spans="1:12" x14ac:dyDescent="0.25">
      <c r="A43" s="4">
        <v>42657</v>
      </c>
      <c r="B43" s="2">
        <v>472618092.10000002</v>
      </c>
      <c r="C43" s="8">
        <v>584876922.20000005</v>
      </c>
    </row>
    <row r="44" spans="1:12" x14ac:dyDescent="0.25">
      <c r="A44" s="4">
        <v>42664</v>
      </c>
      <c r="B44" s="2">
        <v>472618092.10000002</v>
      </c>
      <c r="C44" s="8">
        <v>584286702.91000009</v>
      </c>
    </row>
    <row r="45" spans="1:12" x14ac:dyDescent="0.25">
      <c r="A45" s="4">
        <v>42671</v>
      </c>
      <c r="B45" s="2">
        <v>472618092.10000002</v>
      </c>
      <c r="C45" s="8">
        <v>584018393.4000001</v>
      </c>
    </row>
    <row r="46" spans="1:12" x14ac:dyDescent="0.25">
      <c r="A46" s="4">
        <v>42678</v>
      </c>
      <c r="B46" s="2">
        <v>472618092.10000002</v>
      </c>
      <c r="C46" s="8">
        <v>582032235.69999993</v>
      </c>
    </row>
    <row r="47" spans="1:12" x14ac:dyDescent="0.25">
      <c r="A47" s="4">
        <v>42685</v>
      </c>
      <c r="B47" s="2">
        <v>472618092.10000002</v>
      </c>
      <c r="C47" s="8">
        <v>581308722.27999997</v>
      </c>
    </row>
    <row r="48" spans="1:12" x14ac:dyDescent="0.25">
      <c r="A48" s="4">
        <v>42692</v>
      </c>
      <c r="B48" s="2">
        <v>472618092.10000002</v>
      </c>
      <c r="C48" s="8">
        <v>578816816.59000003</v>
      </c>
    </row>
    <row r="49" spans="1:3" x14ac:dyDescent="0.25">
      <c r="A49" s="4">
        <v>42699</v>
      </c>
      <c r="B49" s="2">
        <v>472618092.10000002</v>
      </c>
      <c r="C49" s="8">
        <v>577839093.0200001</v>
      </c>
    </row>
    <row r="50" spans="1:3" x14ac:dyDescent="0.25">
      <c r="A50" s="4">
        <v>42706</v>
      </c>
      <c r="B50" s="2">
        <v>474118092.10000002</v>
      </c>
      <c r="C50" s="8">
        <v>583841582.55000007</v>
      </c>
    </row>
    <row r="51" spans="1:3" x14ac:dyDescent="0.25">
      <c r="A51" s="4">
        <v>42713</v>
      </c>
      <c r="B51" s="2">
        <v>474118092.10000002</v>
      </c>
      <c r="C51" s="8">
        <v>583841582.55000007</v>
      </c>
    </row>
    <row r="52" spans="1:3" x14ac:dyDescent="0.25">
      <c r="A52" s="4">
        <v>42720</v>
      </c>
      <c r="B52" s="2">
        <v>574118092.10000002</v>
      </c>
      <c r="C52" s="8">
        <v>583835288.74000001</v>
      </c>
    </row>
    <row r="53" spans="1:3" x14ac:dyDescent="0.25">
      <c r="A53" s="4">
        <v>42727</v>
      </c>
      <c r="B53" s="2">
        <v>574118092.10000002</v>
      </c>
      <c r="C53" s="8">
        <v>583802476.24000001</v>
      </c>
    </row>
    <row r="54" spans="1:3" x14ac:dyDescent="0.25">
      <c r="A54" s="4">
        <v>42734</v>
      </c>
      <c r="B54" s="2">
        <v>613811184.20000005</v>
      </c>
      <c r="C54" s="8">
        <v>582456505.17999995</v>
      </c>
    </row>
    <row r="55" spans="1:3" x14ac:dyDescent="0.25">
      <c r="A55" s="4">
        <v>42741</v>
      </c>
      <c r="B55" s="2">
        <v>713811184.20000005</v>
      </c>
      <c r="C55" s="8">
        <v>580818780.55999994</v>
      </c>
    </row>
    <row r="56" spans="1:3" x14ac:dyDescent="0.25">
      <c r="A56" s="4">
        <v>42748</v>
      </c>
      <c r="B56" s="2">
        <v>988811184.20000005</v>
      </c>
      <c r="C56" s="8">
        <v>584013797.80999994</v>
      </c>
    </row>
    <row r="57" spans="1:3" x14ac:dyDescent="0.25">
      <c r="A57" s="4">
        <v>42755</v>
      </c>
      <c r="B57" s="2">
        <v>1118811184.2</v>
      </c>
      <c r="C57" s="8">
        <v>583360851.74000001</v>
      </c>
    </row>
    <row r="58" spans="1:3" x14ac:dyDescent="0.25">
      <c r="A58" s="4">
        <v>42762</v>
      </c>
      <c r="B58" s="2">
        <v>1118811184.2</v>
      </c>
      <c r="C58" s="8">
        <v>583091786.36999989</v>
      </c>
    </row>
    <row r="59" spans="1:3" x14ac:dyDescent="0.25">
      <c r="A59" s="4">
        <v>42769</v>
      </c>
      <c r="B59" s="2">
        <v>1118811184.2</v>
      </c>
      <c r="C59" s="8">
        <v>581207535.06999993</v>
      </c>
    </row>
    <row r="60" spans="1:3" x14ac:dyDescent="0.25">
      <c r="A60" s="4">
        <v>42776</v>
      </c>
      <c r="B60" s="2">
        <v>1118811184.2</v>
      </c>
      <c r="C60" s="8">
        <v>580374551.91999996</v>
      </c>
    </row>
    <row r="61" spans="1:3" x14ac:dyDescent="0.25">
      <c r="A61" s="4">
        <v>42783</v>
      </c>
      <c r="B61" s="2">
        <v>1118811184.2</v>
      </c>
      <c r="C61" s="8">
        <v>577823340.78000009</v>
      </c>
    </row>
    <row r="62" spans="1:3" x14ac:dyDescent="0.25">
      <c r="A62" s="4">
        <v>42790</v>
      </c>
      <c r="B62" s="2">
        <v>1118811184.2</v>
      </c>
      <c r="C62" s="8">
        <v>576844486.54000008</v>
      </c>
    </row>
    <row r="63" spans="1:3" x14ac:dyDescent="0.25">
      <c r="A63" s="4">
        <v>42797</v>
      </c>
      <c r="B63" s="2">
        <v>1118748684.2</v>
      </c>
      <c r="C63" s="8">
        <v>576162596.92999995</v>
      </c>
    </row>
    <row r="64" spans="1:3" x14ac:dyDescent="0.25">
      <c r="A64" s="4">
        <v>42804</v>
      </c>
      <c r="B64" s="2">
        <v>1118748684.2</v>
      </c>
      <c r="C64" s="8">
        <v>576162596.92999995</v>
      </c>
    </row>
    <row r="65" spans="1:3" x14ac:dyDescent="0.25">
      <c r="A65" s="4">
        <v>42811</v>
      </c>
      <c r="B65" s="2">
        <v>1118748684.2</v>
      </c>
      <c r="C65" s="8">
        <v>576066394.81999993</v>
      </c>
    </row>
    <row r="66" spans="1:3" x14ac:dyDescent="0.25">
      <c r="A66" s="4">
        <v>42818</v>
      </c>
      <c r="B66" s="2">
        <v>1118748684.2</v>
      </c>
      <c r="C66" s="8">
        <v>576066394.81999993</v>
      </c>
    </row>
    <row r="67" spans="1:3" x14ac:dyDescent="0.25">
      <c r="A67" s="4">
        <v>42825</v>
      </c>
      <c r="B67" s="2">
        <v>1118441776.3</v>
      </c>
      <c r="C67" s="8">
        <v>574715690.64999998</v>
      </c>
    </row>
    <row r="68" spans="1:3" x14ac:dyDescent="0.25">
      <c r="A68" s="4">
        <v>42832</v>
      </c>
      <c r="B68" s="2">
        <v>1121129963.1099999</v>
      </c>
      <c r="C68" s="8">
        <v>578421576.36000001</v>
      </c>
    </row>
    <row r="69" spans="1:3" x14ac:dyDescent="0.25">
      <c r="A69" s="4">
        <v>42839</v>
      </c>
      <c r="B69" s="2">
        <v>1121129963.1099999</v>
      </c>
      <c r="C69" s="8">
        <v>576842596.69000006</v>
      </c>
    </row>
    <row r="70" spans="1:3" x14ac:dyDescent="0.25">
      <c r="A70" s="4">
        <v>42846</v>
      </c>
      <c r="B70" s="2">
        <v>1121129963.1099999</v>
      </c>
      <c r="C70" s="8">
        <v>576192659.49000001</v>
      </c>
    </row>
    <row r="71" spans="1:3" x14ac:dyDescent="0.25">
      <c r="A71" s="4">
        <v>42853</v>
      </c>
      <c r="B71" s="2">
        <v>1121129963.1099999</v>
      </c>
      <c r="C71" s="8">
        <v>575922832.96000004</v>
      </c>
    </row>
    <row r="72" spans="1:3" x14ac:dyDescent="0.25">
      <c r="A72" s="4">
        <v>42860</v>
      </c>
      <c r="B72" s="2">
        <v>1121129963.1099999</v>
      </c>
      <c r="C72" s="8">
        <v>573927261.83999991</v>
      </c>
    </row>
    <row r="73" spans="1:3" x14ac:dyDescent="0.25">
      <c r="A73" s="4">
        <v>42867</v>
      </c>
      <c r="B73" s="2">
        <v>1121129963.1099999</v>
      </c>
      <c r="C73" s="8">
        <v>572201278.92000008</v>
      </c>
    </row>
    <row r="74" spans="1:3" x14ac:dyDescent="0.25">
      <c r="A74" s="4">
        <v>42874</v>
      </c>
      <c r="B74" s="2">
        <v>1121129963.1099999</v>
      </c>
      <c r="C74" s="8">
        <v>570639667.40999997</v>
      </c>
    </row>
    <row r="75" spans="1:3" x14ac:dyDescent="0.25">
      <c r="A75" s="4">
        <v>42881</v>
      </c>
      <c r="B75" s="2">
        <v>1121129963.1099999</v>
      </c>
      <c r="C75" s="8">
        <v>569659335.25999987</v>
      </c>
    </row>
    <row r="76" spans="1:3" x14ac:dyDescent="0.25">
      <c r="A76" s="4">
        <v>42888</v>
      </c>
      <c r="B76" s="2">
        <v>1121067463.1099999</v>
      </c>
      <c r="C76" s="8">
        <v>568973038.63999999</v>
      </c>
    </row>
    <row r="77" spans="1:3" x14ac:dyDescent="0.25">
      <c r="A77" s="4">
        <v>42895</v>
      </c>
      <c r="B77" s="2">
        <v>1121067463.1099999</v>
      </c>
      <c r="C77" s="8">
        <v>568973038.63999999</v>
      </c>
    </row>
    <row r="78" spans="1:3" x14ac:dyDescent="0.25">
      <c r="A78" s="4">
        <v>42902</v>
      </c>
      <c r="B78" s="2">
        <v>1121067463.1099999</v>
      </c>
      <c r="C78" s="8">
        <v>568912302.03000009</v>
      </c>
    </row>
    <row r="79" spans="1:3" x14ac:dyDescent="0.25">
      <c r="A79" s="4">
        <v>42909</v>
      </c>
      <c r="B79" s="2">
        <v>1121067463.1099999</v>
      </c>
      <c r="C79" s="8">
        <v>628879489.53000009</v>
      </c>
    </row>
    <row r="80" spans="1:3" x14ac:dyDescent="0.25">
      <c r="A80" s="4">
        <v>42916</v>
      </c>
      <c r="B80" s="2">
        <v>1120692055.8800001</v>
      </c>
      <c r="C80" s="8">
        <v>627500325.14999986</v>
      </c>
    </row>
    <row r="81" spans="1:3" x14ac:dyDescent="0.25">
      <c r="A81" s="4">
        <v>42923</v>
      </c>
      <c r="B81" s="2">
        <v>1120692055.8800001</v>
      </c>
      <c r="C81" s="8">
        <v>623742819.70000005</v>
      </c>
    </row>
    <row r="82" spans="1:3" x14ac:dyDescent="0.25">
      <c r="A82" s="4">
        <v>42930</v>
      </c>
      <c r="B82" s="2">
        <v>1120692055.8800001</v>
      </c>
      <c r="C82" s="8">
        <v>625820624.90999985</v>
      </c>
    </row>
    <row r="83" spans="1:3" x14ac:dyDescent="0.25">
      <c r="A83" s="4">
        <v>42937</v>
      </c>
      <c r="B83" s="2">
        <v>1120692055.8800001</v>
      </c>
      <c r="C83" s="8">
        <v>625166344.86999989</v>
      </c>
    </row>
    <row r="84" spans="1:3" x14ac:dyDescent="0.25">
      <c r="A84" s="4">
        <v>42944</v>
      </c>
      <c r="B84" s="2">
        <v>1120692055.8800001</v>
      </c>
      <c r="C84" s="8">
        <v>624895751.82000005</v>
      </c>
    </row>
    <row r="85" spans="1:3" x14ac:dyDescent="0.25">
      <c r="A85" s="4">
        <v>42951</v>
      </c>
      <c r="B85" s="2">
        <v>1120692055.8800001</v>
      </c>
      <c r="C85" s="8">
        <v>612895357.60000002</v>
      </c>
    </row>
    <row r="86" spans="1:3" x14ac:dyDescent="0.25">
      <c r="A86" s="4">
        <v>42958</v>
      </c>
      <c r="B86" s="2">
        <v>1120692055.8800001</v>
      </c>
      <c r="C86" s="8">
        <v>612163149.50999987</v>
      </c>
    </row>
    <row r="87" spans="1:3" x14ac:dyDescent="0.25">
      <c r="A87" s="4">
        <v>42965</v>
      </c>
      <c r="B87" s="2">
        <v>1120692055.8800001</v>
      </c>
      <c r="C87" s="8">
        <v>609599801.78999996</v>
      </c>
    </row>
    <row r="88" spans="1:3" x14ac:dyDescent="0.25">
      <c r="A88" s="4">
        <v>42972</v>
      </c>
      <c r="B88" s="2">
        <v>1120692055.8800001</v>
      </c>
      <c r="C88" s="8">
        <v>608618752.59000003</v>
      </c>
    </row>
    <row r="89" spans="1:3" x14ac:dyDescent="0.25">
      <c r="A89" s="4">
        <v>42979</v>
      </c>
      <c r="B89" s="2">
        <v>1120629555.8800001</v>
      </c>
      <c r="C89" s="8">
        <v>607928090.84000003</v>
      </c>
    </row>
    <row r="90" spans="1:3" x14ac:dyDescent="0.25">
      <c r="A90" s="4">
        <v>42986</v>
      </c>
      <c r="B90" s="2">
        <v>1120629555.8800001</v>
      </c>
      <c r="C90" s="8">
        <v>607928090.84000003</v>
      </c>
    </row>
    <row r="91" spans="1:3" x14ac:dyDescent="0.25">
      <c r="A91" s="4">
        <v>42993</v>
      </c>
      <c r="B91" s="2">
        <v>1120629555.8800001</v>
      </c>
      <c r="C91" s="8">
        <v>607866852.88</v>
      </c>
    </row>
    <row r="92" spans="1:3" x14ac:dyDescent="0.25">
      <c r="A92" s="4">
        <v>43000</v>
      </c>
      <c r="B92" s="2">
        <v>1120629555.8800001</v>
      </c>
      <c r="C92" s="8">
        <v>607834040.38</v>
      </c>
    </row>
    <row r="93" spans="1:3" x14ac:dyDescent="0.25">
      <c r="A93" s="4">
        <v>43007</v>
      </c>
      <c r="B93" s="2">
        <v>1190254402.9400001</v>
      </c>
      <c r="C93" s="8">
        <v>606705928.99000013</v>
      </c>
    </row>
    <row r="94" spans="1:3" x14ac:dyDescent="0.25">
      <c r="A94" s="4">
        <v>43014</v>
      </c>
      <c r="B94" s="2">
        <v>1190254402.9400001</v>
      </c>
      <c r="C94" s="8">
        <v>605178420.70000005</v>
      </c>
    </row>
    <row r="95" spans="1:3" x14ac:dyDescent="0.25">
      <c r="A95" s="4">
        <v>43021</v>
      </c>
      <c r="B95" s="2">
        <v>1190254402.9400001</v>
      </c>
      <c r="C95" s="8">
        <v>598232375.53000009</v>
      </c>
    </row>
    <row r="96" spans="1:3" x14ac:dyDescent="0.25">
      <c r="A96" s="4">
        <v>43028</v>
      </c>
      <c r="B96" s="2">
        <v>1190254402.9400001</v>
      </c>
      <c r="C96" s="8">
        <v>597568356.96999991</v>
      </c>
    </row>
    <row r="97" spans="1:3" x14ac:dyDescent="0.25">
      <c r="A97" s="4">
        <v>43035</v>
      </c>
      <c r="B97" s="2">
        <v>1190254402.9400001</v>
      </c>
      <c r="C97" s="8">
        <v>597296992.0200001</v>
      </c>
    </row>
    <row r="98" spans="1:3" x14ac:dyDescent="0.25">
      <c r="A98" s="4">
        <v>43042</v>
      </c>
      <c r="B98" s="2">
        <v>1190254402.9400001</v>
      </c>
      <c r="C98" s="8">
        <v>595403179.31000006</v>
      </c>
    </row>
    <row r="99" spans="1:3" x14ac:dyDescent="0.25">
      <c r="A99" s="4">
        <v>43049</v>
      </c>
      <c r="B99" s="2">
        <v>1190254402.9400001</v>
      </c>
      <c r="C99" s="8">
        <v>594474174.35000014</v>
      </c>
    </row>
    <row r="100" spans="1:3" x14ac:dyDescent="0.25">
      <c r="A100" s="4">
        <v>43056</v>
      </c>
      <c r="B100" s="2">
        <v>1190254402.9400001</v>
      </c>
      <c r="C100" s="8">
        <v>591904709.83000004</v>
      </c>
    </row>
    <row r="101" spans="1:3" x14ac:dyDescent="0.25">
      <c r="A101" s="4">
        <v>43063</v>
      </c>
      <c r="B101" s="2">
        <v>1190254402.9400001</v>
      </c>
      <c r="C101" s="8">
        <v>590922592.05000007</v>
      </c>
    </row>
    <row r="102" spans="1:3" x14ac:dyDescent="0.25">
      <c r="A102" s="4">
        <v>43070</v>
      </c>
      <c r="B102" s="2">
        <v>1190191902.9400001</v>
      </c>
      <c r="C102" s="8">
        <v>590227544.82000005</v>
      </c>
    </row>
    <row r="103" spans="1:3" x14ac:dyDescent="0.25">
      <c r="A103" s="4">
        <v>43077</v>
      </c>
      <c r="B103" s="2">
        <v>1250191902.9400001</v>
      </c>
      <c r="C103" s="8">
        <v>590227544.82000005</v>
      </c>
    </row>
    <row r="104" spans="1:3" x14ac:dyDescent="0.25">
      <c r="A104" s="4">
        <v>43084</v>
      </c>
      <c r="B104" s="2">
        <v>1250191902.9400001</v>
      </c>
      <c r="C104" s="8">
        <v>590164793.30000007</v>
      </c>
    </row>
    <row r="105" spans="1:3" x14ac:dyDescent="0.25">
      <c r="A105" s="4">
        <v>43091</v>
      </c>
      <c r="B105" s="2">
        <v>1250191902.9400001</v>
      </c>
      <c r="C105" s="8">
        <v>590131980.80000007</v>
      </c>
    </row>
    <row r="106" spans="1:3" x14ac:dyDescent="0.25">
      <c r="A106" s="4">
        <v>43098</v>
      </c>
      <c r="B106" s="2">
        <v>1249816461.1500001</v>
      </c>
      <c r="C106" s="8">
        <v>589000411.5999999</v>
      </c>
    </row>
    <row r="107" spans="1:3" x14ac:dyDescent="0.25">
      <c r="A107" s="4">
        <v>43105</v>
      </c>
      <c r="B107" s="2">
        <v>1449816461.1500001</v>
      </c>
      <c r="C107" s="8">
        <v>587471607.63</v>
      </c>
    </row>
    <row r="108" spans="1:3" x14ac:dyDescent="0.25">
      <c r="A108" s="4">
        <v>43112</v>
      </c>
      <c r="B108" s="2">
        <v>1449816461.1500001</v>
      </c>
      <c r="C108" s="8">
        <v>581249918.04999995</v>
      </c>
    </row>
    <row r="109" spans="1:3" x14ac:dyDescent="0.25">
      <c r="A109" s="4">
        <v>43119</v>
      </c>
      <c r="B109" s="2">
        <v>1449816461.1500001</v>
      </c>
      <c r="C109" s="8">
        <v>580993114.40999985</v>
      </c>
    </row>
    <row r="110" spans="1:3" x14ac:dyDescent="0.25">
      <c r="A110" s="4">
        <v>43126</v>
      </c>
      <c r="B110" s="2">
        <v>1449816461.1500001</v>
      </c>
      <c r="C110" s="8">
        <v>580311387.33000004</v>
      </c>
    </row>
    <row r="111" spans="1:3" x14ac:dyDescent="0.25">
      <c r="A111" s="4">
        <v>43133</v>
      </c>
      <c r="B111" s="2">
        <v>1449816461.1500001</v>
      </c>
      <c r="C111" s="8">
        <v>578563099.66000009</v>
      </c>
    </row>
    <row r="112" spans="1:3" x14ac:dyDescent="0.25">
      <c r="A112" s="4">
        <v>43140</v>
      </c>
      <c r="B112" s="2">
        <v>1449816461.1500001</v>
      </c>
      <c r="C112" s="8">
        <v>579201675.15999997</v>
      </c>
    </row>
    <row r="113" spans="1:3" x14ac:dyDescent="0.25">
      <c r="A113" s="4">
        <v>43147</v>
      </c>
      <c r="B113" s="2">
        <v>1449816461.1500001</v>
      </c>
      <c r="C113" s="8">
        <v>577795701.10000002</v>
      </c>
    </row>
    <row r="114" spans="1:3" x14ac:dyDescent="0.25">
      <c r="A114" s="4">
        <v>43154</v>
      </c>
      <c r="B114" s="2">
        <v>1449816461.1500001</v>
      </c>
      <c r="C114" s="8">
        <v>575312505.26000011</v>
      </c>
    </row>
    <row r="115" spans="1:3" x14ac:dyDescent="0.25">
      <c r="A115" s="4">
        <v>43161</v>
      </c>
      <c r="B115" s="2">
        <v>1449753961.1500001</v>
      </c>
      <c r="C115" s="8">
        <v>574824872.46000016</v>
      </c>
    </row>
    <row r="116" spans="1:3" x14ac:dyDescent="0.25">
      <c r="A116" s="4">
        <v>43168</v>
      </c>
      <c r="B116" s="2">
        <v>1449753961.1500001</v>
      </c>
      <c r="C116" s="8">
        <v>574613025.08999991</v>
      </c>
    </row>
    <row r="117" spans="1:3" x14ac:dyDescent="0.25">
      <c r="A117" s="4">
        <v>43175</v>
      </c>
      <c r="B117" s="2">
        <v>1449753961.1500001</v>
      </c>
      <c r="C117" s="8">
        <v>574547793.45000005</v>
      </c>
    </row>
    <row r="118" spans="1:3" x14ac:dyDescent="0.25">
      <c r="A118" s="4">
        <v>43182</v>
      </c>
      <c r="B118" s="2">
        <v>1449753961.1500001</v>
      </c>
      <c r="C118" s="8">
        <v>574514980.95000005</v>
      </c>
    </row>
    <row r="119" spans="1:3" x14ac:dyDescent="0.25">
      <c r="A119" s="4">
        <v>43189</v>
      </c>
      <c r="B119" s="2">
        <v>1449379547.4400001</v>
      </c>
      <c r="C119" s="8">
        <v>573145685.66999996</v>
      </c>
    </row>
    <row r="120" spans="1:3" x14ac:dyDescent="0.25">
      <c r="A120" s="4">
        <v>43196</v>
      </c>
      <c r="B120" s="2">
        <v>1449379547.4400001</v>
      </c>
      <c r="C120" s="8">
        <v>571223734.19000006</v>
      </c>
    </row>
    <row r="121" spans="1:3" x14ac:dyDescent="0.25">
      <c r="A121" s="4">
        <v>43203</v>
      </c>
      <c r="B121" s="2">
        <v>1449379547.4400001</v>
      </c>
      <c r="C121" s="8">
        <v>579779595.93000007</v>
      </c>
    </row>
    <row r="122" spans="1:3" x14ac:dyDescent="0.25">
      <c r="A122" s="4">
        <v>43210</v>
      </c>
      <c r="B122" s="2">
        <v>1549379547.4400001</v>
      </c>
      <c r="C122" s="8">
        <v>579109798.6400001</v>
      </c>
    </row>
    <row r="123" spans="1:3" x14ac:dyDescent="0.25">
      <c r="A123" s="4">
        <v>43217</v>
      </c>
      <c r="B123" s="2">
        <v>1549379547.4400001</v>
      </c>
      <c r="C123" s="8">
        <v>578836873.59000015</v>
      </c>
    </row>
    <row r="124" spans="1:3" x14ac:dyDescent="0.25">
      <c r="A124" s="4">
        <v>43224</v>
      </c>
      <c r="B124" s="2">
        <v>1549379547.4400001</v>
      </c>
      <c r="C124" s="8">
        <v>576936927.70000005</v>
      </c>
    </row>
    <row r="125" spans="1:3" x14ac:dyDescent="0.25">
      <c r="A125" s="4">
        <v>43231</v>
      </c>
      <c r="B125" s="2">
        <v>1549379547.4400001</v>
      </c>
      <c r="C125" s="8">
        <v>575932427.83000004</v>
      </c>
    </row>
    <row r="126" spans="1:3" x14ac:dyDescent="0.25">
      <c r="A126" s="4">
        <v>43238</v>
      </c>
      <c r="B126" s="2">
        <v>1549379547.4400001</v>
      </c>
      <c r="C126" s="8">
        <v>573349634.58000016</v>
      </c>
    </row>
    <row r="127" spans="1:3" x14ac:dyDescent="0.25">
      <c r="A127" s="4">
        <v>43245</v>
      </c>
      <c r="B127" s="2">
        <v>1549379547.4400001</v>
      </c>
      <c r="C127" s="8">
        <v>572365144.87</v>
      </c>
    </row>
    <row r="128" spans="1:3" x14ac:dyDescent="0.25">
      <c r="A128" s="4">
        <v>43252</v>
      </c>
      <c r="B128" s="2">
        <v>1549317047.4400001</v>
      </c>
      <c r="C128" s="8">
        <v>571661193.00999987</v>
      </c>
    </row>
    <row r="129" spans="1:3" x14ac:dyDescent="0.25">
      <c r="A129" s="4">
        <v>43259</v>
      </c>
      <c r="B129" s="2">
        <v>1549317047.4400001</v>
      </c>
      <c r="C129" s="8">
        <v>571661193.00999999</v>
      </c>
    </row>
    <row r="130" spans="1:3" x14ac:dyDescent="0.25">
      <c r="A130" s="4">
        <v>43266</v>
      </c>
      <c r="B130" s="2">
        <v>1549317047.4400001</v>
      </c>
      <c r="C130" s="8">
        <v>571598417.88000011</v>
      </c>
    </row>
    <row r="131" spans="1:3" x14ac:dyDescent="0.25">
      <c r="A131" s="4">
        <v>43273</v>
      </c>
      <c r="B131" s="2">
        <v>1549317047.4400001</v>
      </c>
      <c r="C131" s="8">
        <v>571565605.38000011</v>
      </c>
    </row>
    <row r="132" spans="1:3" x14ac:dyDescent="0.25">
      <c r="A132" s="4">
        <v>43280</v>
      </c>
      <c r="B132" s="2">
        <v>1548943141.1600001</v>
      </c>
      <c r="C132" s="8">
        <v>558182693.66000009</v>
      </c>
    </row>
    <row r="133" spans="1:3" x14ac:dyDescent="0.25">
      <c r="A133" s="4">
        <v>43287</v>
      </c>
      <c r="B133" s="2">
        <v>1548943141.1600001</v>
      </c>
      <c r="C133" s="8">
        <v>556651278.56999993</v>
      </c>
    </row>
    <row r="134" spans="1:3" x14ac:dyDescent="0.25">
      <c r="A134" s="4">
        <v>43294</v>
      </c>
      <c r="B134" s="2">
        <v>1548943141.1600001</v>
      </c>
      <c r="C134" s="8">
        <v>559030158.76999998</v>
      </c>
    </row>
    <row r="135" spans="1:3" x14ac:dyDescent="0.25">
      <c r="A135" s="4">
        <v>43301</v>
      </c>
      <c r="B135" s="2">
        <v>1548943141.1600001</v>
      </c>
      <c r="C135" s="8">
        <v>558355967.69999981</v>
      </c>
    </row>
    <row r="136" spans="1:3" x14ac:dyDescent="0.25">
      <c r="A136" s="4">
        <v>43308</v>
      </c>
      <c r="B136" s="2">
        <v>1548943141.1600001</v>
      </c>
      <c r="C136" s="8">
        <v>558082254.36999989</v>
      </c>
    </row>
    <row r="137" spans="1:3" x14ac:dyDescent="0.25">
      <c r="A137" s="4">
        <v>43315</v>
      </c>
      <c r="B137" s="2">
        <v>1548943141.1600001</v>
      </c>
      <c r="C137" s="8">
        <v>546179211.86999989</v>
      </c>
    </row>
    <row r="138" spans="1:3" x14ac:dyDescent="0.25">
      <c r="A138" s="4">
        <v>43322</v>
      </c>
      <c r="B138" s="2">
        <v>1548943141.1600001</v>
      </c>
      <c r="C138" s="8">
        <v>545253818.42999983</v>
      </c>
    </row>
    <row r="139" spans="1:3" x14ac:dyDescent="0.25">
      <c r="A139" s="4">
        <v>43329</v>
      </c>
      <c r="B139" s="2">
        <v>1548943141.1600001</v>
      </c>
      <c r="C139" s="8">
        <v>542665780.83999991</v>
      </c>
    </row>
    <row r="140" spans="1:3" x14ac:dyDescent="0.25">
      <c r="A140" s="4">
        <v>43336</v>
      </c>
      <c r="B140" s="2">
        <v>1548943141.1600001</v>
      </c>
      <c r="C140" s="8">
        <v>541680423.36999989</v>
      </c>
    </row>
    <row r="141" spans="1:3" x14ac:dyDescent="0.25">
      <c r="A141" s="4">
        <v>43343</v>
      </c>
      <c r="B141" s="2">
        <v>1548880641.1600001</v>
      </c>
      <c r="C141" s="8">
        <v>540971967.66000009</v>
      </c>
    </row>
    <row r="142" spans="1:3" x14ac:dyDescent="0.25">
      <c r="A142" s="4">
        <v>43350</v>
      </c>
      <c r="B142" s="2">
        <v>1548880641.1600001</v>
      </c>
      <c r="C142" s="8">
        <v>540971967.66000009</v>
      </c>
    </row>
    <row r="143" spans="1:3" x14ac:dyDescent="0.25">
      <c r="A143" s="4">
        <v>43357</v>
      </c>
      <c r="B143" s="2">
        <v>1548880641.1600001</v>
      </c>
      <c r="C143" s="8">
        <v>540965392.69999981</v>
      </c>
    </row>
    <row r="144" spans="1:3" x14ac:dyDescent="0.25">
      <c r="A144" s="4">
        <v>43364</v>
      </c>
      <c r="B144" s="2">
        <v>1548880641.1600001</v>
      </c>
      <c r="C144" s="8">
        <v>540875862.00999999</v>
      </c>
    </row>
    <row r="145" spans="1:3" x14ac:dyDescent="0.25">
      <c r="A145" s="4">
        <v>43371</v>
      </c>
      <c r="B145" s="2">
        <v>1548506721.0899999</v>
      </c>
      <c r="C145" s="8">
        <v>540455560.24000001</v>
      </c>
    </row>
    <row r="146" spans="1:3" x14ac:dyDescent="0.25">
      <c r="A146" s="4">
        <v>43378</v>
      </c>
      <c r="B146" s="2">
        <v>1548506721.0899999</v>
      </c>
      <c r="C146" s="8">
        <v>537955413.41999984</v>
      </c>
    </row>
    <row r="147" spans="1:3" x14ac:dyDescent="0.25">
      <c r="A147" s="4">
        <v>43385</v>
      </c>
      <c r="B147" s="2">
        <v>1548506721.0899999</v>
      </c>
      <c r="C147" s="8">
        <v>527017852.51999998</v>
      </c>
    </row>
    <row r="148" spans="1:3" x14ac:dyDescent="0.25">
      <c r="A148" s="4">
        <v>43392</v>
      </c>
      <c r="B148" s="2">
        <v>1548506721.0899999</v>
      </c>
      <c r="C148" s="8">
        <v>526755506.86999989</v>
      </c>
    </row>
    <row r="149" spans="1:3" x14ac:dyDescent="0.25">
      <c r="A149" s="4">
        <v>43399</v>
      </c>
      <c r="B149" s="2">
        <v>1548506721.0899999</v>
      </c>
      <c r="C149" s="8">
        <v>526065730.01999998</v>
      </c>
    </row>
    <row r="150" spans="1:3" x14ac:dyDescent="0.25">
      <c r="A150" s="4">
        <v>43406</v>
      </c>
      <c r="B150" s="2">
        <v>1548506721.0899999</v>
      </c>
      <c r="C150" s="8">
        <v>524312205.26999998</v>
      </c>
    </row>
    <row r="151" spans="1:3" x14ac:dyDescent="0.25">
      <c r="A151" s="4">
        <v>43413</v>
      </c>
      <c r="B151" s="2">
        <v>1548506721.0899999</v>
      </c>
      <c r="C151" s="8">
        <v>523475829.47000003</v>
      </c>
    </row>
    <row r="152" spans="1:3" x14ac:dyDescent="0.25">
      <c r="A152" s="4">
        <v>43420</v>
      </c>
      <c r="B152" s="2">
        <v>1548506721.0899999</v>
      </c>
      <c r="C152" s="8">
        <v>522051174.38999987</v>
      </c>
    </row>
    <row r="153" spans="1:3" x14ac:dyDescent="0.25">
      <c r="A153" s="4">
        <v>43427</v>
      </c>
      <c r="B153" s="2">
        <v>1598506721.0899999</v>
      </c>
      <c r="C153" s="8">
        <v>519564735.68000007</v>
      </c>
    </row>
    <row r="154" spans="1:3" x14ac:dyDescent="0.25">
      <c r="A154" s="4">
        <v>43434</v>
      </c>
      <c r="B154" s="2">
        <v>1598444221.0899999</v>
      </c>
      <c r="C154" s="8">
        <v>519066662.0999999</v>
      </c>
    </row>
    <row r="155" spans="1:3" x14ac:dyDescent="0.25">
      <c r="A155" s="4">
        <v>43441</v>
      </c>
      <c r="B155" s="2">
        <v>1598444221.0899999</v>
      </c>
      <c r="C155" s="8">
        <v>518851739.83999991</v>
      </c>
    </row>
    <row r="156" spans="1:3" x14ac:dyDescent="0.25">
      <c r="A156" s="4">
        <v>43448</v>
      </c>
      <c r="B156" s="2">
        <v>1673444221.0899999</v>
      </c>
      <c r="C156" s="8">
        <v>518845123.70000005</v>
      </c>
    </row>
    <row r="157" spans="1:3" x14ac:dyDescent="0.25">
      <c r="A157" s="4">
        <v>43455</v>
      </c>
      <c r="B157" s="2">
        <v>1743444221.0899999</v>
      </c>
      <c r="C157" s="8">
        <v>518754165.46000004</v>
      </c>
    </row>
    <row r="158" spans="1:3" x14ac:dyDescent="0.25">
      <c r="A158" s="4">
        <v>43462</v>
      </c>
      <c r="B158" s="2">
        <v>1743444221.0899999</v>
      </c>
      <c r="C158" s="8">
        <v>530331602.91999984</v>
      </c>
    </row>
    <row r="159" spans="1:3" x14ac:dyDescent="0.25">
      <c r="A159" s="4">
        <v>43469</v>
      </c>
      <c r="B159" s="2">
        <v>2143069060.05</v>
      </c>
      <c r="C159" s="8">
        <v>528598738.6500001</v>
      </c>
    </row>
    <row r="160" spans="1:3" x14ac:dyDescent="0.25">
      <c r="A160" s="4">
        <v>43476</v>
      </c>
      <c r="B160" s="2">
        <v>2143069060.05</v>
      </c>
      <c r="C160" s="8">
        <v>536610468.83999991</v>
      </c>
    </row>
    <row r="161" spans="1:3" x14ac:dyDescent="0.25">
      <c r="A161" s="4">
        <v>43483</v>
      </c>
      <c r="B161" s="2">
        <v>2143069060.05</v>
      </c>
      <c r="C161" s="8">
        <v>536347531.93000007</v>
      </c>
    </row>
    <row r="162" spans="1:3" x14ac:dyDescent="0.25">
      <c r="A162" s="4">
        <v>43490</v>
      </c>
      <c r="B162" s="2">
        <v>2143069060.05</v>
      </c>
      <c r="C162" s="8">
        <v>535815757.37999988</v>
      </c>
    </row>
    <row r="163" spans="1:3" x14ac:dyDescent="0.25">
      <c r="A163" s="4">
        <v>43497</v>
      </c>
      <c r="B163" s="2">
        <v>2143069060.05</v>
      </c>
      <c r="C163" s="8">
        <v>521899749.75</v>
      </c>
    </row>
    <row r="164" spans="1:3" x14ac:dyDescent="0.25">
      <c r="A164" s="4">
        <v>43504</v>
      </c>
      <c r="B164" s="2">
        <v>2143069060.05</v>
      </c>
      <c r="C164" s="8">
        <v>521141076.97000003</v>
      </c>
    </row>
    <row r="165" spans="1:3" x14ac:dyDescent="0.25">
      <c r="A165" s="4">
        <v>43511</v>
      </c>
      <c r="B165" s="2">
        <v>2143469060.05</v>
      </c>
      <c r="C165" s="8">
        <v>527210125.1099999</v>
      </c>
    </row>
    <row r="166" spans="1:3" x14ac:dyDescent="0.25">
      <c r="A166" s="4">
        <v>43518</v>
      </c>
      <c r="B166" s="2">
        <v>2143469060.05</v>
      </c>
      <c r="C166" s="8">
        <v>525436869.61999989</v>
      </c>
    </row>
    <row r="167" spans="1:3" x14ac:dyDescent="0.25">
      <c r="A167" s="4">
        <v>43525</v>
      </c>
      <c r="B167" s="2">
        <v>2143406560.05</v>
      </c>
      <c r="C167" s="8">
        <v>524220949.5</v>
      </c>
    </row>
    <row r="168" spans="1:3" x14ac:dyDescent="0.25">
      <c r="A168" s="4">
        <v>43532</v>
      </c>
      <c r="B168" s="2">
        <v>2143406560.05</v>
      </c>
      <c r="C168" s="8">
        <v>524004992.37999988</v>
      </c>
    </row>
    <row r="169" spans="1:3" x14ac:dyDescent="0.25">
      <c r="A169" s="4">
        <v>43539</v>
      </c>
      <c r="B169" s="2">
        <v>2143406560.05</v>
      </c>
      <c r="C169" s="8">
        <v>528937858.26999998</v>
      </c>
    </row>
    <row r="170" spans="1:3" x14ac:dyDescent="0.25">
      <c r="A170" s="4">
        <v>43546</v>
      </c>
      <c r="B170" s="2">
        <v>2143406560.05</v>
      </c>
      <c r="C170" s="8">
        <v>528905045.76999998</v>
      </c>
    </row>
    <row r="171" spans="1:3" x14ac:dyDescent="0.25">
      <c r="A171" s="4">
        <v>43553</v>
      </c>
      <c r="B171" s="2">
        <v>2143031647.2</v>
      </c>
      <c r="C171" s="8">
        <v>562507607.29999995</v>
      </c>
    </row>
    <row r="172" spans="1:3" x14ac:dyDescent="0.25">
      <c r="A172" s="4">
        <v>43560</v>
      </c>
      <c r="B172" s="2">
        <v>2143031647.2</v>
      </c>
      <c r="C172" s="8">
        <v>560972225.73000002</v>
      </c>
    </row>
    <row r="173" spans="1:3" x14ac:dyDescent="0.25">
      <c r="A173" s="4">
        <v>43567</v>
      </c>
      <c r="B173" s="2">
        <v>2143031647.2</v>
      </c>
      <c r="C173" s="8">
        <v>549157003.16000009</v>
      </c>
    </row>
    <row r="174" spans="1:3" x14ac:dyDescent="0.25">
      <c r="A174" s="4">
        <v>43574</v>
      </c>
      <c r="B174" s="2">
        <v>2138031647.2</v>
      </c>
      <c r="C174" s="8">
        <v>548892506.03999996</v>
      </c>
    </row>
    <row r="175" spans="1:3" x14ac:dyDescent="0.25">
      <c r="A175" s="4">
        <v>43581</v>
      </c>
      <c r="B175" s="2">
        <v>2138031647.2</v>
      </c>
      <c r="C175" s="8">
        <v>548197290.69000006</v>
      </c>
    </row>
    <row r="176" spans="1:3" x14ac:dyDescent="0.25">
      <c r="A176" s="4">
        <v>43588</v>
      </c>
      <c r="B176" s="2">
        <v>2138031647.2</v>
      </c>
      <c r="C176" s="8">
        <v>546440240</v>
      </c>
    </row>
    <row r="177" spans="1:3" x14ac:dyDescent="0.25">
      <c r="A177" s="4">
        <v>43595</v>
      </c>
      <c r="B177" s="2">
        <v>2138031647.2</v>
      </c>
      <c r="C177" s="8">
        <v>552415878.1400001</v>
      </c>
    </row>
    <row r="178" spans="1:3" x14ac:dyDescent="0.25">
      <c r="A178" s="4">
        <v>43602</v>
      </c>
      <c r="B178" s="2">
        <v>2138031647.2</v>
      </c>
      <c r="C178" s="8">
        <v>549808024.69999981</v>
      </c>
    </row>
    <row r="179" spans="1:3" x14ac:dyDescent="0.25">
      <c r="A179" s="4">
        <v>43609</v>
      </c>
      <c r="B179" s="2">
        <v>2138031647.2</v>
      </c>
      <c r="C179" s="8">
        <v>548819312.96000004</v>
      </c>
    </row>
    <row r="180" spans="1:3" x14ac:dyDescent="0.25">
      <c r="A180" s="4">
        <v>43616</v>
      </c>
      <c r="B180" s="2">
        <v>2137969147.2</v>
      </c>
      <c r="C180" s="8">
        <v>548097085.61999989</v>
      </c>
    </row>
    <row r="181" spans="1:3" x14ac:dyDescent="0.25">
      <c r="A181" s="4">
        <v>43623</v>
      </c>
      <c r="B181" s="2">
        <v>2137969147.2</v>
      </c>
      <c r="C181" s="8">
        <v>548097085.62000012</v>
      </c>
    </row>
    <row r="182" spans="1:3" x14ac:dyDescent="0.25">
      <c r="A182" s="4">
        <v>43630</v>
      </c>
      <c r="B182" s="2">
        <v>2137969147.2</v>
      </c>
      <c r="C182" s="8">
        <v>535590386.33000016</v>
      </c>
    </row>
    <row r="183" spans="1:3" x14ac:dyDescent="0.25">
      <c r="A183" s="4">
        <v>43637</v>
      </c>
      <c r="B183" s="2">
        <v>2137969147.2</v>
      </c>
      <c r="C183" s="8">
        <v>535532204.95000005</v>
      </c>
    </row>
    <row r="184" spans="1:3" x14ac:dyDescent="0.25">
      <c r="A184" s="4">
        <v>43644</v>
      </c>
      <c r="B184" s="2">
        <v>2137595475.3199999</v>
      </c>
      <c r="C184" s="8">
        <v>523105084.25999999</v>
      </c>
    </row>
    <row r="185" spans="1:3" x14ac:dyDescent="0.25">
      <c r="A185" s="4">
        <v>43651</v>
      </c>
      <c r="B185" s="2">
        <v>2137595475.3199999</v>
      </c>
      <c r="C185" s="8">
        <v>516281901.98000002</v>
      </c>
    </row>
    <row r="186" spans="1:3" x14ac:dyDescent="0.25">
      <c r="A186" s="4">
        <v>43658</v>
      </c>
      <c r="B186" s="2">
        <v>2137595475.3199999</v>
      </c>
      <c r="C186" s="8">
        <v>515302612.93999982</v>
      </c>
    </row>
    <row r="187" spans="1:3" x14ac:dyDescent="0.25">
      <c r="A187" s="4">
        <v>43665</v>
      </c>
      <c r="B187" s="2">
        <v>2137595475.3199999</v>
      </c>
      <c r="C187" s="8">
        <v>515017228.37999988</v>
      </c>
    </row>
    <row r="188" spans="1:3" x14ac:dyDescent="0.25">
      <c r="A188" s="4">
        <v>43672</v>
      </c>
      <c r="B188" s="2">
        <v>2137595475.3199999</v>
      </c>
      <c r="C188" s="8">
        <v>514319271.94000006</v>
      </c>
    </row>
    <row r="189" spans="1:3" x14ac:dyDescent="0.25">
      <c r="A189" s="4">
        <v>43679</v>
      </c>
      <c r="B189" s="2">
        <v>2137595475.3199999</v>
      </c>
      <c r="C189" s="8">
        <v>501709443.00999999</v>
      </c>
    </row>
    <row r="190" spans="1:3" x14ac:dyDescent="0.25">
      <c r="A190" s="4">
        <v>43686</v>
      </c>
      <c r="B190" s="2">
        <v>2137595475.3199999</v>
      </c>
      <c r="C190" s="8">
        <v>501094976.77999997</v>
      </c>
    </row>
    <row r="191" spans="1:3" x14ac:dyDescent="0.25">
      <c r="A191" s="4">
        <v>43693</v>
      </c>
      <c r="B191" s="2">
        <v>2137595475.3199999</v>
      </c>
      <c r="C191" s="8">
        <v>504651313.33999991</v>
      </c>
    </row>
    <row r="192" spans="1:3" x14ac:dyDescent="0.25">
      <c r="A192" s="4">
        <v>43700</v>
      </c>
      <c r="B192" s="2">
        <v>2137595475.3199999</v>
      </c>
      <c r="C192" s="8">
        <v>502143103.82999992</v>
      </c>
    </row>
    <row r="193" spans="1:3" x14ac:dyDescent="0.25">
      <c r="A193" s="4">
        <v>43707</v>
      </c>
      <c r="B193" s="2">
        <v>2137532975.3199999</v>
      </c>
      <c r="C193" s="8">
        <v>496634223.34000015</v>
      </c>
    </row>
    <row r="194" spans="1:3" x14ac:dyDescent="0.25">
      <c r="A194" s="4">
        <v>43714</v>
      </c>
      <c r="B194" s="2">
        <v>2137532975.3199999</v>
      </c>
      <c r="C194" s="8">
        <v>496416181.54999995</v>
      </c>
    </row>
    <row r="195" spans="1:3" x14ac:dyDescent="0.25">
      <c r="A195" s="4">
        <v>43721</v>
      </c>
      <c r="B195" s="2">
        <v>2137532975.3199999</v>
      </c>
      <c r="C195" s="8">
        <v>496416181.55000019</v>
      </c>
    </row>
    <row r="196" spans="1:3" x14ac:dyDescent="0.25">
      <c r="A196" s="4">
        <v>43728</v>
      </c>
      <c r="B196" s="2">
        <v>2137532975.3199999</v>
      </c>
      <c r="C196" s="8">
        <v>496332262.34000015</v>
      </c>
    </row>
    <row r="197" spans="1:3" x14ac:dyDescent="0.25">
      <c r="A197" s="4">
        <v>43735</v>
      </c>
      <c r="B197" s="2">
        <v>2137532975.3199999</v>
      </c>
      <c r="C197" s="8">
        <v>493581224.98000002</v>
      </c>
    </row>
    <row r="198" spans="1:3" x14ac:dyDescent="0.25">
      <c r="A198" s="4">
        <v>43742</v>
      </c>
      <c r="B198" s="2">
        <v>2092159287.25</v>
      </c>
      <c r="C198" s="8">
        <v>500419513.25999999</v>
      </c>
    </row>
    <row r="199" spans="1:3" x14ac:dyDescent="0.25">
      <c r="A199" s="4">
        <v>43749</v>
      </c>
      <c r="B199" s="2">
        <v>2092159287.25</v>
      </c>
      <c r="C199" s="8">
        <v>489485252.43000007</v>
      </c>
    </row>
    <row r="200" spans="1:3" x14ac:dyDescent="0.25">
      <c r="A200" s="4">
        <v>43756</v>
      </c>
      <c r="B200" s="2">
        <v>2092159287.25</v>
      </c>
      <c r="C200" s="8">
        <v>489204929.50999999</v>
      </c>
    </row>
    <row r="201" spans="1:3" x14ac:dyDescent="0.25">
      <c r="A201" s="4">
        <v>43763</v>
      </c>
      <c r="B201" s="2">
        <v>2092159287.25</v>
      </c>
      <c r="C201" s="8">
        <v>488781955.8900001</v>
      </c>
    </row>
    <row r="202" spans="1:3" x14ac:dyDescent="0.25">
      <c r="A202" s="4">
        <v>43770</v>
      </c>
      <c r="B202" s="2">
        <v>2092159287.25</v>
      </c>
      <c r="C202" s="8">
        <v>488110471.32999992</v>
      </c>
    </row>
    <row r="203" spans="1:3" x14ac:dyDescent="0.25">
      <c r="A203" s="4">
        <v>43777</v>
      </c>
      <c r="B203" s="2">
        <v>2092159287.25</v>
      </c>
      <c r="C203" s="8">
        <v>487394828.4000001</v>
      </c>
    </row>
    <row r="204" spans="1:3" x14ac:dyDescent="0.25">
      <c r="A204" s="4">
        <v>43784</v>
      </c>
      <c r="B204" s="2">
        <v>2092159287.25</v>
      </c>
      <c r="C204" s="8">
        <v>486281884.21000004</v>
      </c>
    </row>
    <row r="205" spans="1:3" x14ac:dyDescent="0.25">
      <c r="A205" s="4">
        <v>43791</v>
      </c>
      <c r="B205" s="2">
        <v>2092159287.25</v>
      </c>
      <c r="C205" s="8">
        <v>482526875.77999997</v>
      </c>
    </row>
    <row r="206" spans="1:3" x14ac:dyDescent="0.25">
      <c r="A206" s="4">
        <v>43798</v>
      </c>
      <c r="B206" s="2">
        <v>2091346787.25</v>
      </c>
      <c r="C206" s="8">
        <v>486300031.20000005</v>
      </c>
    </row>
    <row r="207" spans="1:3" x14ac:dyDescent="0.25">
      <c r="A207" s="4">
        <v>43805</v>
      </c>
      <c r="B207" s="2">
        <v>2091346787.25</v>
      </c>
      <c r="C207" s="8">
        <v>486080939.52999997</v>
      </c>
    </row>
    <row r="208" spans="1:3" x14ac:dyDescent="0.25">
      <c r="A208" s="4">
        <v>43812</v>
      </c>
      <c r="B208" s="2">
        <v>2091346787.25</v>
      </c>
      <c r="C208" s="8">
        <v>486070389.52999997</v>
      </c>
    </row>
    <row r="209" spans="1:3" x14ac:dyDescent="0.25">
      <c r="A209" s="4">
        <v>43819</v>
      </c>
      <c r="B209" s="2">
        <v>2091346787.25</v>
      </c>
      <c r="C209" s="8">
        <v>485991695.55999994</v>
      </c>
    </row>
    <row r="210" spans="1:3" x14ac:dyDescent="0.25">
      <c r="A210" s="4">
        <v>43826</v>
      </c>
      <c r="B210" s="2">
        <v>2091346787.25</v>
      </c>
      <c r="C210" s="8">
        <v>485222480.63000011</v>
      </c>
    </row>
    <row r="211" spans="1:3" x14ac:dyDescent="0.25">
      <c r="A211" s="4">
        <v>43833</v>
      </c>
      <c r="B211" s="2">
        <v>2099410827.04</v>
      </c>
      <c r="C211" s="8">
        <v>484008124.60000014</v>
      </c>
    </row>
    <row r="212" spans="1:3" x14ac:dyDescent="0.25">
      <c r="A212" s="4">
        <v>43840</v>
      </c>
      <c r="B212" s="2">
        <v>2099410827.04</v>
      </c>
      <c r="C212" s="8">
        <v>479331244.36000013</v>
      </c>
    </row>
    <row r="213" spans="1:3" x14ac:dyDescent="0.25">
      <c r="A213" s="4">
        <v>43847</v>
      </c>
      <c r="B213" s="2">
        <v>2099410827.04</v>
      </c>
      <c r="C213" s="8">
        <v>479050134.43000007</v>
      </c>
    </row>
    <row r="214" spans="1:3" x14ac:dyDescent="0.25">
      <c r="A214" s="4">
        <v>43854</v>
      </c>
      <c r="B214" s="2">
        <v>2099410827.04</v>
      </c>
      <c r="C214" s="8">
        <v>478625212.39999986</v>
      </c>
    </row>
    <row r="215" spans="1:3" x14ac:dyDescent="0.25">
      <c r="A215" s="4">
        <v>43861</v>
      </c>
      <c r="B215" s="2">
        <v>2099410827.04</v>
      </c>
      <c r="C215" s="8">
        <v>478625212.39999986</v>
      </c>
    </row>
    <row r="216" spans="1:3" x14ac:dyDescent="0.25">
      <c r="A216" s="4">
        <v>43868</v>
      </c>
      <c r="B216" s="2">
        <v>2099410827.04</v>
      </c>
      <c r="C216" s="8">
        <v>477476647.27999997</v>
      </c>
    </row>
    <row r="217" spans="1:3" x14ac:dyDescent="0.25">
      <c r="A217" s="4">
        <v>43875</v>
      </c>
      <c r="B217" s="2">
        <v>2099410827.04</v>
      </c>
      <c r="C217" s="8">
        <v>477476647.27999997</v>
      </c>
    </row>
    <row r="218" spans="1:3" x14ac:dyDescent="0.25">
      <c r="A218" s="4">
        <v>43882</v>
      </c>
      <c r="B218" s="2">
        <v>2099410827.04</v>
      </c>
      <c r="C218" s="8">
        <v>477898410.16999984</v>
      </c>
    </row>
    <row r="219" spans="1:3" x14ac:dyDescent="0.25">
      <c r="A219" s="4">
        <v>43889</v>
      </c>
      <c r="B219" s="2">
        <v>2099410827.04</v>
      </c>
      <c r="C219" s="8">
        <v>477766357.99000001</v>
      </c>
    </row>
    <row r="220" spans="1:3" x14ac:dyDescent="0.25">
      <c r="A220" s="4">
        <v>43896</v>
      </c>
      <c r="B220" s="2">
        <v>2099410827.04</v>
      </c>
      <c r="C220" s="8">
        <v>477546211.39999986</v>
      </c>
    </row>
    <row r="221" spans="1:3" x14ac:dyDescent="0.25">
      <c r="A221" s="4">
        <v>43903</v>
      </c>
      <c r="B221" s="2">
        <v>2099410827.04</v>
      </c>
      <c r="C221" s="8">
        <v>477535661.39999986</v>
      </c>
    </row>
    <row r="222" spans="1:3" x14ac:dyDescent="0.25">
      <c r="A222" s="4">
        <v>43910</v>
      </c>
      <c r="B222" s="2">
        <v>2099410827.04</v>
      </c>
      <c r="C222" s="8">
        <v>477455478.72000003</v>
      </c>
    </row>
    <row r="223" spans="1:3" x14ac:dyDescent="0.25">
      <c r="A223" s="4">
        <v>43917</v>
      </c>
      <c r="B223" s="2">
        <v>2099410827.04</v>
      </c>
      <c r="C223" s="8">
        <v>475033732.66999984</v>
      </c>
    </row>
    <row r="224" spans="1:3" x14ac:dyDescent="0.25">
      <c r="A224" s="4">
        <v>43924</v>
      </c>
      <c r="B224" s="2">
        <v>2098895424.3</v>
      </c>
      <c r="C224" s="8">
        <v>473892559.63000011</v>
      </c>
    </row>
    <row r="225" spans="1:3" x14ac:dyDescent="0.25">
      <c r="A225" s="4">
        <v>43931</v>
      </c>
      <c r="B225" s="2">
        <v>2098895424.3</v>
      </c>
      <c r="C225" s="8">
        <v>459547293.83999991</v>
      </c>
    </row>
    <row r="226" spans="1:3" x14ac:dyDescent="0.25">
      <c r="A226" s="4">
        <v>43938</v>
      </c>
      <c r="B226" s="2">
        <v>2098895424.3</v>
      </c>
      <c r="C226" s="8">
        <v>459264492.91999984</v>
      </c>
    </row>
    <row r="227" spans="1:3" x14ac:dyDescent="0.25">
      <c r="A227" s="4">
        <v>43945</v>
      </c>
      <c r="B227" s="2">
        <v>2098895424.3</v>
      </c>
      <c r="C227" s="8">
        <v>458837613.42000008</v>
      </c>
    </row>
    <row r="228" spans="1:3" x14ac:dyDescent="0.25">
      <c r="A228" s="4">
        <v>43952</v>
      </c>
      <c r="B228" s="2">
        <v>2098895424.3</v>
      </c>
      <c r="C228" s="8">
        <v>458837613.42000008</v>
      </c>
    </row>
    <row r="229" spans="1:3" x14ac:dyDescent="0.25">
      <c r="A229" s="4">
        <v>43959</v>
      </c>
      <c r="B229" s="2">
        <v>2104576424.3</v>
      </c>
      <c r="C229" s="8">
        <v>457604580.13999987</v>
      </c>
    </row>
    <row r="230" spans="1:3" x14ac:dyDescent="0.25">
      <c r="A230" s="4">
        <v>43966</v>
      </c>
      <c r="B230" s="2">
        <v>2104576424.3</v>
      </c>
      <c r="C230" s="8">
        <v>457543710.97999978</v>
      </c>
    </row>
    <row r="231" spans="1:3" x14ac:dyDescent="0.25">
      <c r="A231" s="4">
        <v>43973</v>
      </c>
      <c r="B231" s="2">
        <v>2104576424.3</v>
      </c>
      <c r="C231" s="8">
        <v>456024843.14999986</v>
      </c>
    </row>
    <row r="232" spans="1:3" x14ac:dyDescent="0.25">
      <c r="A232" s="4">
        <v>43980</v>
      </c>
      <c r="B232" s="2">
        <v>2104576424.3</v>
      </c>
      <c r="C232" s="8">
        <v>455890801.6099999</v>
      </c>
    </row>
    <row r="233" spans="1:3" x14ac:dyDescent="0.25">
      <c r="A233" s="4">
        <v>43987</v>
      </c>
      <c r="B233" s="2">
        <v>2104576424.3</v>
      </c>
      <c r="C233" s="8">
        <v>455669595.02000022</v>
      </c>
    </row>
    <row r="234" spans="1:3" x14ac:dyDescent="0.25">
      <c r="A234" s="4">
        <v>43994</v>
      </c>
      <c r="B234" s="2">
        <v>2104576424.3</v>
      </c>
      <c r="C234" s="8">
        <v>455667812.57000017</v>
      </c>
    </row>
    <row r="235" spans="1:3" x14ac:dyDescent="0.25">
      <c r="A235" s="4">
        <v>44001</v>
      </c>
      <c r="B235" s="2">
        <v>2104576424.3</v>
      </c>
      <c r="C235" s="8">
        <v>455588714.41999984</v>
      </c>
    </row>
    <row r="236" spans="1:3" x14ac:dyDescent="0.25">
      <c r="A236" s="4">
        <v>44008</v>
      </c>
      <c r="B236" s="2">
        <v>2103865424.3</v>
      </c>
      <c r="C236" s="8">
        <v>443001603.07000017</v>
      </c>
    </row>
    <row r="237" spans="1:3" x14ac:dyDescent="0.25">
      <c r="A237" s="4">
        <v>44015</v>
      </c>
      <c r="B237" s="2">
        <v>2103349721.9400001</v>
      </c>
      <c r="C237" s="8">
        <v>442083231.3499999</v>
      </c>
    </row>
    <row r="238" spans="1:3" x14ac:dyDescent="0.25">
      <c r="A238" s="4">
        <v>44022</v>
      </c>
      <c r="B238" s="2">
        <v>2103349721.9400001</v>
      </c>
      <c r="C238" s="8">
        <v>430711149.22000027</v>
      </c>
    </row>
    <row r="239" spans="1:3" x14ac:dyDescent="0.25">
      <c r="A239" s="4">
        <v>44029</v>
      </c>
      <c r="B239" s="2">
        <v>2115349721.9400001</v>
      </c>
      <c r="C239" s="8">
        <v>430425804.49000001</v>
      </c>
    </row>
    <row r="240" spans="1:3" x14ac:dyDescent="0.25">
      <c r="A240" s="4">
        <v>44036</v>
      </c>
      <c r="B240" s="2">
        <v>2115349721.9400001</v>
      </c>
      <c r="C240" s="8">
        <v>429996958.41000009</v>
      </c>
    </row>
    <row r="241" spans="1:3" x14ac:dyDescent="0.25">
      <c r="A241" s="4">
        <v>44043</v>
      </c>
      <c r="B241" s="2">
        <v>2115349721.9400001</v>
      </c>
      <c r="C241" s="8">
        <v>447996958.40999985</v>
      </c>
    </row>
    <row r="242" spans="1:3" x14ac:dyDescent="0.25">
      <c r="A242" s="4">
        <v>44050</v>
      </c>
      <c r="B242" s="2">
        <v>2115349721.9400001</v>
      </c>
      <c r="C242" s="8">
        <v>446832133.4000001</v>
      </c>
    </row>
    <row r="243" spans="1:3" x14ac:dyDescent="0.25">
      <c r="A243" s="4">
        <v>44057</v>
      </c>
      <c r="B243" s="2">
        <v>2115349721.9400001</v>
      </c>
      <c r="C243" s="8">
        <v>446832133.39999986</v>
      </c>
    </row>
    <row r="244" spans="1:3" x14ac:dyDescent="0.25">
      <c r="A244" s="4">
        <v>44064</v>
      </c>
      <c r="B244" s="2">
        <v>2115349721.9400001</v>
      </c>
      <c r="C244" s="8">
        <v>486752602.4599998</v>
      </c>
    </row>
    <row r="245" spans="1:3" x14ac:dyDescent="0.25">
      <c r="A245" s="4">
        <v>44071</v>
      </c>
      <c r="B245" s="2">
        <v>2115349721.9400001</v>
      </c>
      <c r="C245" s="8">
        <v>486616541.58000016</v>
      </c>
    </row>
    <row r="246" spans="1:3" x14ac:dyDescent="0.25">
      <c r="A246" s="4">
        <v>44078</v>
      </c>
      <c r="B246" s="2">
        <v>2115349721.9400001</v>
      </c>
      <c r="C246" s="8">
        <v>486394269.87999988</v>
      </c>
    </row>
    <row r="247" spans="1:3" x14ac:dyDescent="0.25">
      <c r="A247" s="4">
        <v>44085</v>
      </c>
      <c r="B247" s="2">
        <v>2115349721.9400001</v>
      </c>
      <c r="C247" s="8">
        <v>486381924.7099998</v>
      </c>
    </row>
    <row r="248" spans="1:3" x14ac:dyDescent="0.25">
      <c r="A248" s="4">
        <v>44092</v>
      </c>
      <c r="B248" s="2">
        <v>2115349721.9400001</v>
      </c>
      <c r="C248" s="8">
        <v>486302177.68000031</v>
      </c>
    </row>
    <row r="249" spans="1:3" x14ac:dyDescent="0.25">
      <c r="A249" s="4">
        <v>44099</v>
      </c>
      <c r="B249" s="2">
        <v>2115349721.9400001</v>
      </c>
      <c r="C249" s="8">
        <v>494302177.68000031</v>
      </c>
    </row>
    <row r="250" spans="1:3" x14ac:dyDescent="0.25">
      <c r="A250" s="4">
        <v>44106</v>
      </c>
      <c r="B250" s="2">
        <v>2089833720.5699999</v>
      </c>
      <c r="C250" s="8">
        <v>482900647.80000019</v>
      </c>
    </row>
    <row r="251" spans="1:3" x14ac:dyDescent="0.25">
      <c r="A251" s="4">
        <v>44113</v>
      </c>
      <c r="B251" s="2">
        <v>2089833720.5699999</v>
      </c>
      <c r="C251" s="8">
        <v>470882632.62999988</v>
      </c>
    </row>
    <row r="252" spans="1:3" x14ac:dyDescent="0.25">
      <c r="A252" s="4">
        <v>44120</v>
      </c>
      <c r="B252" s="2">
        <v>2089833720.5699999</v>
      </c>
      <c r="C252" s="8">
        <v>470820940.13999987</v>
      </c>
    </row>
    <row r="253" spans="1:3" x14ac:dyDescent="0.25">
      <c r="A253" s="4">
        <v>44127</v>
      </c>
      <c r="B253" s="2">
        <v>2089833720.5699999</v>
      </c>
      <c r="C253" s="8">
        <v>470164772.69999981</v>
      </c>
    </row>
    <row r="254" spans="1:3" x14ac:dyDescent="0.25">
      <c r="A254" s="4">
        <v>44134</v>
      </c>
      <c r="B254" s="2">
        <v>2089833720.5699999</v>
      </c>
      <c r="C254" s="8">
        <v>470164772.69999981</v>
      </c>
    </row>
    <row r="255" spans="1:3" x14ac:dyDescent="0.25">
      <c r="A255" s="4">
        <v>44141</v>
      </c>
      <c r="B255" s="2">
        <v>2089833720.5699999</v>
      </c>
      <c r="C255" s="8">
        <v>469070246.75</v>
      </c>
    </row>
    <row r="256" spans="1:3" x14ac:dyDescent="0.25">
      <c r="A256" s="4">
        <v>44148</v>
      </c>
      <c r="B256" s="2">
        <v>2089833720.5699999</v>
      </c>
      <c r="C256" s="8">
        <v>473905973.79999971</v>
      </c>
    </row>
    <row r="257" spans="1:3" x14ac:dyDescent="0.25">
      <c r="A257" s="4">
        <v>44155</v>
      </c>
      <c r="B257" s="2">
        <v>2099833720.5699999</v>
      </c>
      <c r="C257" s="8">
        <v>468825790.48000026</v>
      </c>
    </row>
    <row r="258" spans="1:3" x14ac:dyDescent="0.25">
      <c r="A258" s="4">
        <v>44162</v>
      </c>
      <c r="B258" s="2">
        <v>2099833720.5699999</v>
      </c>
      <c r="C258" s="8">
        <v>468825790.48000002</v>
      </c>
    </row>
    <row r="259" spans="1:3" x14ac:dyDescent="0.25">
      <c r="A259" s="4">
        <v>44169</v>
      </c>
      <c r="B259" s="2">
        <v>2114833720.5699999</v>
      </c>
      <c r="C259" s="8">
        <v>468464337.91000032</v>
      </c>
    </row>
    <row r="260" spans="1:3" x14ac:dyDescent="0.25">
      <c r="A260" s="4">
        <v>44176</v>
      </c>
      <c r="B260" s="2">
        <v>2089833720.5699999</v>
      </c>
      <c r="C260" s="8">
        <v>468451979.92999983</v>
      </c>
    </row>
    <row r="261" spans="1:3" x14ac:dyDescent="0.25">
      <c r="A261" s="4">
        <v>44183</v>
      </c>
      <c r="B261" s="2">
        <v>2089833720.5699999</v>
      </c>
      <c r="C261" s="8">
        <v>466345761.76999998</v>
      </c>
    </row>
    <row r="262" spans="1:3" x14ac:dyDescent="0.25">
      <c r="A262" s="4">
        <v>44190</v>
      </c>
      <c r="B262" s="2">
        <v>2089123720.5699999</v>
      </c>
      <c r="C262" s="8">
        <v>466345761.76999998</v>
      </c>
    </row>
    <row r="263" spans="1:3" x14ac:dyDescent="0.25">
      <c r="A263" s="4">
        <v>44197</v>
      </c>
      <c r="B263" s="2">
        <v>2188406935.2600002</v>
      </c>
      <c r="C263" s="8">
        <v>465440630.4000001</v>
      </c>
    </row>
    <row r="264" spans="1:3" x14ac:dyDescent="0.25">
      <c r="A264" s="4">
        <v>44204</v>
      </c>
      <c r="B264" s="2">
        <v>2213406935.2600002</v>
      </c>
      <c r="C264" s="8">
        <v>454935395.83999991</v>
      </c>
    </row>
    <row r="265" spans="1:3" x14ac:dyDescent="0.25">
      <c r="A265" s="4">
        <v>44211</v>
      </c>
      <c r="B265" s="2">
        <v>2213406935.2600002</v>
      </c>
      <c r="C265" s="8">
        <v>454708670.11000013</v>
      </c>
    </row>
    <row r="266" spans="1:3" x14ac:dyDescent="0.25">
      <c r="A266" s="4">
        <v>44218</v>
      </c>
      <c r="B266" s="2">
        <v>2213406935.2600002</v>
      </c>
      <c r="C266" s="8">
        <v>454049312.76999998</v>
      </c>
    </row>
    <row r="267" spans="1:3" x14ac:dyDescent="0.25">
      <c r="A267" s="4">
        <v>44225</v>
      </c>
      <c r="B267" s="2">
        <v>2213406935.2600002</v>
      </c>
      <c r="C267" s="8">
        <v>454049312.76999998</v>
      </c>
    </row>
    <row r="268" spans="1:3" x14ac:dyDescent="0.25">
      <c r="A268" s="4">
        <v>44232</v>
      </c>
      <c r="B268" s="2">
        <v>2213406935.2600002</v>
      </c>
      <c r="C268" s="8">
        <v>431450221.30999994</v>
      </c>
    </row>
    <row r="269" spans="1:3" x14ac:dyDescent="0.25">
      <c r="A269" s="4">
        <v>44239</v>
      </c>
      <c r="B269" s="2">
        <v>2213406935.2600002</v>
      </c>
      <c r="C269" s="8">
        <v>431089168</v>
      </c>
    </row>
    <row r="270" spans="1:3" x14ac:dyDescent="0.25">
      <c r="A270" s="4">
        <v>44246</v>
      </c>
      <c r="B270" s="2">
        <v>2213406935.2600002</v>
      </c>
      <c r="C270" s="8">
        <v>431008326.97999978</v>
      </c>
    </row>
    <row r="271" spans="1:3" x14ac:dyDescent="0.25">
      <c r="A271" s="4">
        <v>44253</v>
      </c>
      <c r="B271" s="2">
        <v>2213406935.2600002</v>
      </c>
      <c r="C271" s="8">
        <v>431008326.98000026</v>
      </c>
    </row>
    <row r="272" spans="1:3" x14ac:dyDescent="0.25">
      <c r="A272" s="4">
        <v>44260</v>
      </c>
      <c r="B272" s="2">
        <v>2213406935.2600002</v>
      </c>
      <c r="C272" s="8">
        <v>430643718.37999988</v>
      </c>
    </row>
    <row r="273" spans="1:3" x14ac:dyDescent="0.25">
      <c r="A273" s="4">
        <v>44267</v>
      </c>
      <c r="B273" s="2">
        <v>2213406935.2600002</v>
      </c>
      <c r="C273" s="8">
        <v>430631347.49000025</v>
      </c>
    </row>
    <row r="274" spans="1:3" x14ac:dyDescent="0.25">
      <c r="A274" s="4">
        <v>44274</v>
      </c>
      <c r="B274" s="2">
        <v>2213406935.2600002</v>
      </c>
      <c r="C274" s="8">
        <v>430547886.37999988</v>
      </c>
    </row>
    <row r="275" spans="1:3" x14ac:dyDescent="0.25">
      <c r="A275" s="4">
        <v>44281</v>
      </c>
      <c r="B275" s="2">
        <v>2213406935.2600002</v>
      </c>
      <c r="C275" s="8">
        <v>427788634.8599999</v>
      </c>
    </row>
    <row r="276" spans="1:3" x14ac:dyDescent="0.25">
      <c r="A276" s="4">
        <v>44288</v>
      </c>
      <c r="B276" s="2">
        <v>2212689085.6900001</v>
      </c>
      <c r="C276" s="8">
        <v>427139134.5599997</v>
      </c>
    </row>
    <row r="277" spans="1:3" x14ac:dyDescent="0.25">
      <c r="A277" s="4">
        <v>44295</v>
      </c>
      <c r="B277" s="2">
        <v>2212689085.6900001</v>
      </c>
      <c r="C277" s="8">
        <v>416879924.5</v>
      </c>
    </row>
    <row r="278" spans="1:3" x14ac:dyDescent="0.25">
      <c r="A278" s="4">
        <v>44302</v>
      </c>
      <c r="B278" s="2">
        <v>2212689085.6900001</v>
      </c>
      <c r="C278" s="8">
        <v>416652674.31000018</v>
      </c>
    </row>
    <row r="279" spans="1:3" x14ac:dyDescent="0.25">
      <c r="A279" s="4">
        <v>44309</v>
      </c>
      <c r="B279" s="2">
        <v>2212689085.6900001</v>
      </c>
      <c r="C279" s="8">
        <v>415990111.34000015</v>
      </c>
    </row>
    <row r="280" spans="1:3" x14ac:dyDescent="0.25">
      <c r="A280" s="4">
        <v>44316</v>
      </c>
      <c r="B280" s="2">
        <v>2212689085.6900001</v>
      </c>
      <c r="C280" s="8">
        <v>415990111.33999991</v>
      </c>
    </row>
    <row r="281" spans="1:3" x14ac:dyDescent="0.25">
      <c r="A281" s="4">
        <v>44323</v>
      </c>
      <c r="B281" s="2">
        <v>2212689085.6900001</v>
      </c>
      <c r="C281" s="8">
        <v>415247269.97000027</v>
      </c>
    </row>
    <row r="282" spans="1:3" x14ac:dyDescent="0.25">
      <c r="A282" s="4">
        <v>44330</v>
      </c>
      <c r="B282" s="2">
        <v>2212689085.6900001</v>
      </c>
      <c r="C282" s="8">
        <v>415247269.97000003</v>
      </c>
    </row>
    <row r="283" spans="1:3" x14ac:dyDescent="0.25">
      <c r="A283" s="4">
        <v>44337</v>
      </c>
      <c r="B283" s="2">
        <v>2212689085.6900001</v>
      </c>
      <c r="C283" s="8">
        <v>415164972.60000014</v>
      </c>
    </row>
    <row r="284" spans="1:3" x14ac:dyDescent="0.25">
      <c r="A284" s="4">
        <v>44344</v>
      </c>
      <c r="B284" s="2">
        <v>2212689085.6900001</v>
      </c>
      <c r="C284" s="8">
        <v>415022669.35000014</v>
      </c>
    </row>
    <row r="285" spans="1:3" x14ac:dyDescent="0.25">
      <c r="A285" s="4">
        <v>44351</v>
      </c>
      <c r="B285" s="2">
        <v>2212689085.6900001</v>
      </c>
      <c r="C285" s="8">
        <v>414797171.45000005</v>
      </c>
    </row>
    <row r="286" spans="1:3" x14ac:dyDescent="0.25">
      <c r="A286" s="4">
        <v>44358</v>
      </c>
      <c r="B286" s="2">
        <v>2212689085.6900001</v>
      </c>
      <c r="C286" s="8">
        <v>414795337.57000017</v>
      </c>
    </row>
    <row r="287" spans="1:3" x14ac:dyDescent="0.25">
      <c r="A287" s="4">
        <v>44365</v>
      </c>
      <c r="B287" s="2">
        <v>2212689085.6900001</v>
      </c>
      <c r="C287" s="8">
        <v>414713605.29999995</v>
      </c>
    </row>
    <row r="288" spans="1:3" x14ac:dyDescent="0.25">
      <c r="A288" s="4">
        <v>44372</v>
      </c>
      <c r="B288" s="2">
        <v>2211979085.6900001</v>
      </c>
      <c r="C288" s="8">
        <v>402713605.29999995</v>
      </c>
    </row>
    <row r="289" spans="1:3" x14ac:dyDescent="0.25">
      <c r="A289" s="4">
        <v>44379</v>
      </c>
      <c r="B289" s="2">
        <v>2211261920.8800001</v>
      </c>
      <c r="C289" s="8">
        <v>401801213.98000002</v>
      </c>
    </row>
    <row r="290" spans="1:3" x14ac:dyDescent="0.25">
      <c r="A290" s="4">
        <v>44386</v>
      </c>
      <c r="B290" s="2">
        <v>2211261920.8800001</v>
      </c>
      <c r="C290" s="8">
        <v>393898067.61000013</v>
      </c>
    </row>
    <row r="291" spans="1:3" x14ac:dyDescent="0.25">
      <c r="A291" s="4">
        <v>44393</v>
      </c>
      <c r="B291" s="2">
        <v>2211261920.8800001</v>
      </c>
      <c r="C291" s="8">
        <v>393834858.91000009</v>
      </c>
    </row>
    <row r="292" spans="1:3" x14ac:dyDescent="0.25">
      <c r="A292" s="4">
        <v>44400</v>
      </c>
      <c r="B292" s="2">
        <v>2211261920.8800001</v>
      </c>
      <c r="C292" s="8">
        <v>384369074.46000004</v>
      </c>
    </row>
    <row r="293" spans="1:3" x14ac:dyDescent="0.25">
      <c r="A293" s="4">
        <v>44407</v>
      </c>
      <c r="B293" s="2">
        <v>2211261920.8800001</v>
      </c>
      <c r="C293" s="8">
        <v>384369074.4599998</v>
      </c>
    </row>
    <row r="294" spans="1:3" x14ac:dyDescent="0.25">
      <c r="A294" s="4">
        <v>44414</v>
      </c>
      <c r="B294" s="2">
        <v>2211261920.8800001</v>
      </c>
      <c r="C294" s="8">
        <v>384063134.47000003</v>
      </c>
    </row>
    <row r="295" spans="1:3" x14ac:dyDescent="0.25">
      <c r="A295" s="4">
        <v>44421</v>
      </c>
      <c r="B295" s="2">
        <v>2259261920.8800001</v>
      </c>
      <c r="C295" s="8">
        <v>383995907.26999998</v>
      </c>
    </row>
    <row r="296" spans="1:3" x14ac:dyDescent="0.25">
      <c r="A296" s="4">
        <v>44428</v>
      </c>
      <c r="B296" s="2">
        <v>2259261920.8800001</v>
      </c>
      <c r="C296" s="8">
        <v>383913728.01999998</v>
      </c>
    </row>
    <row r="297" spans="1:3" x14ac:dyDescent="0.25">
      <c r="A297" s="4">
        <v>44435</v>
      </c>
      <c r="B297" s="2">
        <v>2259261920.8800001</v>
      </c>
      <c r="C297" s="8">
        <v>383913728.01999998</v>
      </c>
    </row>
    <row r="298" spans="1:3" x14ac:dyDescent="0.25">
      <c r="A298" s="4">
        <v>44442</v>
      </c>
      <c r="B298" s="2">
        <v>2259261920.8800001</v>
      </c>
      <c r="C298" s="8">
        <v>383542697.29999971</v>
      </c>
    </row>
    <row r="299" spans="1:3" x14ac:dyDescent="0.25">
      <c r="A299" s="4">
        <v>44449</v>
      </c>
      <c r="B299" s="2">
        <v>2259261920.8800001</v>
      </c>
      <c r="C299" s="8">
        <v>383540850.32999992</v>
      </c>
    </row>
    <row r="300" spans="1:3" x14ac:dyDescent="0.25">
      <c r="A300" s="4">
        <v>44456</v>
      </c>
      <c r="B300" s="2">
        <v>2259261920.8800001</v>
      </c>
      <c r="C300" s="8">
        <v>383458447.75</v>
      </c>
    </row>
    <row r="301" spans="1:3" x14ac:dyDescent="0.25">
      <c r="A301" s="4">
        <v>44463</v>
      </c>
      <c r="B301" s="2">
        <v>2259261920.8800001</v>
      </c>
      <c r="C301" s="8">
        <v>383458447.75</v>
      </c>
    </row>
    <row r="302" spans="1:3" x14ac:dyDescent="0.25">
      <c r="A302" s="4">
        <v>44470</v>
      </c>
      <c r="B302" s="2">
        <v>2258543218.3400002</v>
      </c>
      <c r="C302" s="8">
        <v>381242397.76999998</v>
      </c>
    </row>
    <row r="303" spans="1:3" x14ac:dyDescent="0.25">
      <c r="A303" s="4">
        <v>44477</v>
      </c>
      <c r="B303" s="2">
        <v>2258543218.3400002</v>
      </c>
      <c r="C303" s="8">
        <v>372955003.61999989</v>
      </c>
    </row>
    <row r="304" spans="1:3" x14ac:dyDescent="0.25">
      <c r="A304" s="4">
        <v>44484</v>
      </c>
      <c r="B304" s="2">
        <v>2258543218.3400002</v>
      </c>
      <c r="C304" s="8">
        <v>372725939.26999998</v>
      </c>
    </row>
    <row r="305" spans="1:3" x14ac:dyDescent="0.25">
      <c r="A305" s="4">
        <v>44491</v>
      </c>
      <c r="B305" s="2">
        <v>2258543218.3400002</v>
      </c>
      <c r="C305" s="8">
        <v>372056917.44000006</v>
      </c>
    </row>
    <row r="306" spans="1:3" x14ac:dyDescent="0.25">
      <c r="A306" s="4">
        <v>44498</v>
      </c>
      <c r="B306" s="2">
        <v>2258543218.3400002</v>
      </c>
      <c r="C306" s="8">
        <v>372056917.43999982</v>
      </c>
    </row>
    <row r="307" spans="1:3" x14ac:dyDescent="0.25">
      <c r="A307" s="4">
        <v>44505</v>
      </c>
      <c r="B307" s="2">
        <v>2258543218.3400002</v>
      </c>
      <c r="C307" s="8">
        <v>371747489.07999992</v>
      </c>
    </row>
    <row r="308" spans="1:3" x14ac:dyDescent="0.25">
      <c r="A308" s="4">
        <v>44512</v>
      </c>
      <c r="B308" s="2">
        <v>2258543218.3400002</v>
      </c>
      <c r="C308" s="8">
        <v>371592380.02999997</v>
      </c>
    </row>
    <row r="309" spans="1:3" x14ac:dyDescent="0.25">
      <c r="A309" s="4">
        <v>44519</v>
      </c>
      <c r="B309" s="2">
        <v>2198543218.3400002</v>
      </c>
      <c r="C309" s="8">
        <v>371509526.8599999</v>
      </c>
    </row>
    <row r="310" spans="1:3" x14ac:dyDescent="0.25">
      <c r="A310" s="4">
        <v>44526</v>
      </c>
      <c r="B310" s="2">
        <v>2258543218.3400002</v>
      </c>
      <c r="C310" s="8">
        <v>371509526.86000013</v>
      </c>
    </row>
    <row r="311" spans="1:3" x14ac:dyDescent="0.25">
      <c r="A311" s="4">
        <v>44533</v>
      </c>
      <c r="B311" s="2">
        <v>2258543218.3400002</v>
      </c>
      <c r="C311" s="8">
        <v>371135229.03999996</v>
      </c>
    </row>
    <row r="312" spans="1:3" x14ac:dyDescent="0.25">
      <c r="A312" s="4">
        <v>44540</v>
      </c>
      <c r="B312" s="2">
        <v>2258543218.3400002</v>
      </c>
      <c r="C312" s="8">
        <v>371133368.88999987</v>
      </c>
    </row>
    <row r="313" spans="1:3" x14ac:dyDescent="0.25">
      <c r="A313" s="4">
        <v>44547</v>
      </c>
      <c r="B313" s="2">
        <v>2258543218.3400002</v>
      </c>
      <c r="C313" s="8">
        <v>391049541.67999983</v>
      </c>
    </row>
    <row r="314" spans="1:3" x14ac:dyDescent="0.25">
      <c r="A314" s="4">
        <v>44554</v>
      </c>
      <c r="B314" s="2">
        <v>2237833218.3400002</v>
      </c>
      <c r="C314" s="8">
        <v>391049541.68000007</v>
      </c>
    </row>
    <row r="315" spans="1:3" x14ac:dyDescent="0.25">
      <c r="A315" s="4">
        <v>44561</v>
      </c>
      <c r="B315" s="2">
        <v>2237258062.6900001</v>
      </c>
      <c r="C315" s="8">
        <v>387729813.76999998</v>
      </c>
    </row>
    <row r="316" spans="1:3" x14ac:dyDescent="0.25">
      <c r="A316" s="4">
        <v>44568</v>
      </c>
      <c r="B316" s="2">
        <v>2237113712.3899999</v>
      </c>
      <c r="C316" s="8">
        <v>393386574.62000012</v>
      </c>
    </row>
    <row r="317" spans="1:3" x14ac:dyDescent="0.25">
      <c r="A317" s="4">
        <v>44575</v>
      </c>
      <c r="B317" s="2">
        <v>2257113712.3899999</v>
      </c>
      <c r="C317" s="8">
        <v>387150215.10000014</v>
      </c>
    </row>
    <row r="318" spans="1:3" x14ac:dyDescent="0.25">
      <c r="A318" s="4">
        <v>44582</v>
      </c>
      <c r="B318" s="2">
        <v>2257113712.3899999</v>
      </c>
      <c r="C318" s="8">
        <v>386414444.58000016</v>
      </c>
    </row>
    <row r="319" spans="1:3" x14ac:dyDescent="0.25">
      <c r="A319" s="4">
        <v>44589</v>
      </c>
      <c r="B319" s="2">
        <v>2257113712.3899999</v>
      </c>
      <c r="C319" s="8">
        <v>358914444.58000016</v>
      </c>
    </row>
    <row r="320" spans="1:3" x14ac:dyDescent="0.25">
      <c r="A320" s="4">
        <v>44596</v>
      </c>
      <c r="B320" s="2">
        <v>2257113712.3899999</v>
      </c>
      <c r="C320" s="8">
        <v>358601484.3599999</v>
      </c>
    </row>
    <row r="321" spans="1:3" x14ac:dyDescent="0.25">
      <c r="A321" s="4">
        <v>44603</v>
      </c>
      <c r="B321" s="2">
        <v>2257113712.3899999</v>
      </c>
      <c r="C321" s="8">
        <v>358534230.76999998</v>
      </c>
    </row>
    <row r="322" spans="1:3" x14ac:dyDescent="0.25">
      <c r="A322" s="4">
        <v>44610</v>
      </c>
      <c r="B322" s="2">
        <v>2257113712.3899999</v>
      </c>
      <c r="C322" s="8">
        <v>358450698.19000006</v>
      </c>
    </row>
    <row r="323" spans="1:3" x14ac:dyDescent="0.25">
      <c r="A323" s="4">
        <v>44617</v>
      </c>
      <c r="B323" s="2">
        <v>2257113712.3899999</v>
      </c>
      <c r="C323" s="8">
        <v>358450698.19000006</v>
      </c>
    </row>
    <row r="324" spans="1:3" x14ac:dyDescent="0.25">
      <c r="A324" s="4">
        <v>44624</v>
      </c>
      <c r="B324" s="2">
        <v>2257113712.3899999</v>
      </c>
      <c r="C324" s="8">
        <v>358073095.23999977</v>
      </c>
    </row>
    <row r="325" spans="1:3" x14ac:dyDescent="0.25">
      <c r="A325" s="4">
        <v>44631</v>
      </c>
      <c r="B325" s="2">
        <v>2257113712.3899999</v>
      </c>
      <c r="C325" s="8">
        <v>358071221.81000042</v>
      </c>
    </row>
    <row r="326" spans="1:3" x14ac:dyDescent="0.25">
      <c r="A326" s="4">
        <v>44638</v>
      </c>
      <c r="B326" s="2">
        <v>2257113712.3899999</v>
      </c>
      <c r="C326" s="8">
        <v>337985267.68999958</v>
      </c>
    </row>
    <row r="327" spans="1:3" x14ac:dyDescent="0.25">
      <c r="A327" s="4">
        <v>44645</v>
      </c>
      <c r="B327" s="2">
        <v>2257113712.3899999</v>
      </c>
      <c r="C327" s="8">
        <v>337985267.68999982</v>
      </c>
    </row>
    <row r="328" spans="1:3" x14ac:dyDescent="0.25">
      <c r="A328" s="4">
        <v>44652</v>
      </c>
      <c r="B328" s="2">
        <v>2256394881.9400001</v>
      </c>
      <c r="C328" s="8">
        <v>335032183.56999993</v>
      </c>
    </row>
    <row r="329" spans="1:3" x14ac:dyDescent="0.25">
      <c r="A329" s="4">
        <v>44659</v>
      </c>
      <c r="B329" s="2">
        <v>2256394881.9400001</v>
      </c>
      <c r="C329" s="8">
        <v>325532709.3599999</v>
      </c>
    </row>
    <row r="330" spans="1:3" x14ac:dyDescent="0.25">
      <c r="A330" s="4">
        <v>44666</v>
      </c>
      <c r="B330" s="2">
        <v>2256394881.9400001</v>
      </c>
      <c r="C330" s="8">
        <v>325468672.36000013</v>
      </c>
    </row>
    <row r="331" spans="1:3" x14ac:dyDescent="0.25">
      <c r="A331" s="4">
        <v>44673</v>
      </c>
      <c r="B331" s="2">
        <v>2356394881.9400001</v>
      </c>
      <c r="C331" s="8">
        <v>324793127.67999983</v>
      </c>
    </row>
    <row r="332" spans="1:3" x14ac:dyDescent="0.25">
      <c r="A332" s="4">
        <v>44680</v>
      </c>
      <c r="B332" s="2">
        <v>2356394881.9400001</v>
      </c>
      <c r="C332" s="8">
        <v>324793127.68000007</v>
      </c>
    </row>
    <row r="333" spans="1:3" x14ac:dyDescent="0.25">
      <c r="A333" s="4">
        <v>44687</v>
      </c>
      <c r="B333" s="2">
        <v>2356394881.9400001</v>
      </c>
      <c r="C333" s="8">
        <v>324476591.4599998</v>
      </c>
    </row>
    <row r="334" spans="1:3" x14ac:dyDescent="0.25">
      <c r="A334" s="4">
        <v>44694</v>
      </c>
      <c r="B334" s="2">
        <v>2456394881.9400001</v>
      </c>
      <c r="C334" s="8">
        <v>324320530.84000015</v>
      </c>
    </row>
    <row r="335" spans="1:3" x14ac:dyDescent="0.25">
      <c r="A335" s="4">
        <v>44701</v>
      </c>
      <c r="B335" s="2">
        <v>2456394881.9400001</v>
      </c>
      <c r="C335" s="8">
        <v>324235589.42000008</v>
      </c>
    </row>
    <row r="336" spans="1:3" x14ac:dyDescent="0.25">
      <c r="A336" s="4">
        <v>44708</v>
      </c>
      <c r="B336" s="2">
        <v>2036394881.9400001</v>
      </c>
      <c r="C336" s="8">
        <v>324235589.41999984</v>
      </c>
    </row>
    <row r="337" spans="1:3" x14ac:dyDescent="0.25">
      <c r="A337" s="4">
        <v>44715</v>
      </c>
      <c r="B337" s="2">
        <v>1736394881.9400001</v>
      </c>
      <c r="C337" s="8">
        <v>323854642.77999997</v>
      </c>
    </row>
    <row r="338" spans="1:3" x14ac:dyDescent="0.25">
      <c r="A338" s="4">
        <v>44722</v>
      </c>
      <c r="B338" s="2">
        <v>1736394881.9400001</v>
      </c>
      <c r="C338" s="8">
        <v>323852755.98000002</v>
      </c>
    </row>
    <row r="339" spans="1:3" x14ac:dyDescent="0.25">
      <c r="A339" s="4">
        <v>44729</v>
      </c>
      <c r="B339" s="2">
        <v>1736394881.9400001</v>
      </c>
      <c r="C339" s="8">
        <v>323768303.45000029</v>
      </c>
    </row>
    <row r="340" spans="1:3" x14ac:dyDescent="0.25">
      <c r="A340" s="4">
        <v>44736</v>
      </c>
      <c r="B340" s="2">
        <v>1735684881.9400001</v>
      </c>
      <c r="C340" s="8">
        <v>311768303.45000029</v>
      </c>
    </row>
    <row r="341" spans="1:3" x14ac:dyDescent="0.25">
      <c r="A341" s="4">
        <v>44743</v>
      </c>
      <c r="B341" s="2">
        <v>1734964491.0599999</v>
      </c>
      <c r="C341" s="8">
        <v>311312782.11000013</v>
      </c>
    </row>
    <row r="342" spans="1:3" x14ac:dyDescent="0.25">
      <c r="A342" s="4">
        <v>44750</v>
      </c>
      <c r="B342" s="2">
        <v>1734964491.0599999</v>
      </c>
      <c r="C342" s="8">
        <v>301640635.79999995</v>
      </c>
    </row>
    <row r="343" spans="1:3" x14ac:dyDescent="0.25">
      <c r="A343" s="4">
        <v>44757</v>
      </c>
      <c r="B343" s="2">
        <v>1734964491.0599999</v>
      </c>
      <c r="C343" s="8">
        <v>301575348.57999969</v>
      </c>
    </row>
    <row r="344" spans="1:3" x14ac:dyDescent="0.25">
      <c r="A344" s="4">
        <v>44764</v>
      </c>
      <c r="B344" s="2">
        <v>1734964491.0599999</v>
      </c>
      <c r="C344" s="8">
        <v>300896518.27999997</v>
      </c>
    </row>
    <row r="345" spans="1:3" x14ac:dyDescent="0.25">
      <c r="A345" s="4">
        <v>44771</v>
      </c>
      <c r="B345" s="2">
        <v>1734964491.0599999</v>
      </c>
      <c r="C345" s="8">
        <v>314896518.27999997</v>
      </c>
    </row>
    <row r="346" spans="1:3" x14ac:dyDescent="0.25">
      <c r="A346" s="4">
        <v>44778</v>
      </c>
      <c r="B346" s="2">
        <v>1734964491.0599999</v>
      </c>
      <c r="C346" s="8">
        <v>314576361.38999987</v>
      </c>
    </row>
    <row r="347" spans="1:3" x14ac:dyDescent="0.25">
      <c r="A347" s="4">
        <v>44785</v>
      </c>
      <c r="B347" s="2">
        <v>1734964491.0599999</v>
      </c>
      <c r="C347" s="8">
        <v>314509081.02999997</v>
      </c>
    </row>
    <row r="348" spans="1:3" x14ac:dyDescent="0.25">
      <c r="A348" s="4">
        <v>44792</v>
      </c>
      <c r="B348" s="2">
        <v>1734964491.0599999</v>
      </c>
      <c r="C348" s="8">
        <v>314424166.8599999</v>
      </c>
    </row>
    <row r="349" spans="1:3" x14ac:dyDescent="0.25">
      <c r="A349" s="4">
        <v>44799</v>
      </c>
      <c r="B349" s="2">
        <v>1734964491.0599999</v>
      </c>
      <c r="C349" s="8">
        <v>314424166.8599999</v>
      </c>
    </row>
    <row r="350" spans="1:3" x14ac:dyDescent="0.25">
      <c r="A350" s="4">
        <v>44806</v>
      </c>
      <c r="B350" s="2">
        <v>1734964491.0599999</v>
      </c>
      <c r="C350" s="8">
        <v>314039837.46000004</v>
      </c>
    </row>
    <row r="351" spans="1:3" x14ac:dyDescent="0.25">
      <c r="A351" s="4">
        <v>44813</v>
      </c>
      <c r="B351" s="2">
        <v>1734964491.0599999</v>
      </c>
      <c r="C351" s="8">
        <v>314037937.20000005</v>
      </c>
    </row>
    <row r="352" spans="1:3" x14ac:dyDescent="0.25">
      <c r="A352" s="4">
        <v>44820</v>
      </c>
      <c r="B352" s="2">
        <v>1734964491.0599999</v>
      </c>
      <c r="C352" s="8">
        <v>341688419.5400002</v>
      </c>
    </row>
    <row r="353" spans="1:3" x14ac:dyDescent="0.25">
      <c r="A353" s="4">
        <v>44827</v>
      </c>
      <c r="B353" s="2">
        <v>1734964491.0599999</v>
      </c>
      <c r="C353" s="8">
        <v>341668218.35000014</v>
      </c>
    </row>
    <row r="354" spans="1:3" x14ac:dyDescent="0.25">
      <c r="A354" s="4">
        <v>44834</v>
      </c>
      <c r="B354" s="2">
        <v>1734389097.6700001</v>
      </c>
      <c r="C354" s="8">
        <v>345510246.68000007</v>
      </c>
    </row>
    <row r="355" spans="1:3" x14ac:dyDescent="0.25">
      <c r="A355" s="4">
        <v>44841</v>
      </c>
      <c r="B355" s="2">
        <v>1734243060.5899999</v>
      </c>
      <c r="C355" s="8">
        <v>342209770.92999983</v>
      </c>
    </row>
    <row r="356" spans="1:3" x14ac:dyDescent="0.25">
      <c r="A356" s="4">
        <v>44848</v>
      </c>
      <c r="B356" s="2">
        <v>1734243060.5899999</v>
      </c>
      <c r="C356" s="8">
        <v>335862304.13000011</v>
      </c>
    </row>
    <row r="357" spans="1:3" x14ac:dyDescent="0.25">
      <c r="A357" s="4">
        <v>44855</v>
      </c>
      <c r="B357" s="2">
        <v>1734243060.5899999</v>
      </c>
      <c r="C357" s="8">
        <v>331801082.97000003</v>
      </c>
    </row>
    <row r="358" spans="1:3" x14ac:dyDescent="0.25">
      <c r="A358" s="4">
        <v>44862</v>
      </c>
      <c r="B358" s="2">
        <v>1734243060.5899999</v>
      </c>
      <c r="C358" s="8">
        <v>350333132.97000003</v>
      </c>
    </row>
    <row r="359" spans="1:3" x14ac:dyDescent="0.25">
      <c r="A359" s="4">
        <v>44869</v>
      </c>
      <c r="B359" s="2">
        <v>1734243060.5899999</v>
      </c>
      <c r="C359" s="8">
        <v>350009310.08000016</v>
      </c>
    </row>
    <row r="360" spans="1:3" x14ac:dyDescent="0.25">
      <c r="A360" s="4">
        <v>44876</v>
      </c>
      <c r="B360" s="2">
        <v>1734243060.5899999</v>
      </c>
      <c r="C360" s="8">
        <v>349852793.08000016</v>
      </c>
    </row>
    <row r="361" spans="1:3" x14ac:dyDescent="0.25">
      <c r="A361" s="4">
        <v>44883</v>
      </c>
      <c r="B361" s="2">
        <v>1734243060.5899999</v>
      </c>
      <c r="C361" s="8">
        <v>349767182.75999999</v>
      </c>
    </row>
    <row r="362" spans="1:3" x14ac:dyDescent="0.25">
      <c r="A362" s="4">
        <v>44890</v>
      </c>
      <c r="B362" s="2">
        <v>1734243060.5899999</v>
      </c>
      <c r="C362" s="8">
        <v>349767182.75999999</v>
      </c>
    </row>
    <row r="363" spans="1:3" x14ac:dyDescent="0.25">
      <c r="A363" s="4">
        <v>44897</v>
      </c>
      <c r="B363" s="2">
        <v>1734243060.5899999</v>
      </c>
      <c r="C363" s="8">
        <v>349379430.97000003</v>
      </c>
    </row>
    <row r="364" spans="1:3" x14ac:dyDescent="0.25">
      <c r="A364" s="4">
        <v>44904</v>
      </c>
      <c r="B364" s="2">
        <v>1709243060.5899999</v>
      </c>
      <c r="C364" s="8">
        <v>349377517.13999987</v>
      </c>
    </row>
    <row r="365" spans="1:3" x14ac:dyDescent="0.25">
      <c r="A365" s="4">
        <v>44911</v>
      </c>
      <c r="B365" s="2">
        <v>1709243060.5899999</v>
      </c>
      <c r="C365" s="8">
        <v>349311345.12999988</v>
      </c>
    </row>
    <row r="366" spans="1:3" x14ac:dyDescent="0.25">
      <c r="A366" s="4">
        <v>44918</v>
      </c>
      <c r="B366" s="2">
        <v>1708533060.5899999</v>
      </c>
      <c r="C366" s="8">
        <v>349290995.5999999</v>
      </c>
    </row>
    <row r="367" spans="1:3" x14ac:dyDescent="0.25">
      <c r="A367" s="4">
        <v>44925</v>
      </c>
      <c r="B367" s="2">
        <v>1707957854.8699999</v>
      </c>
      <c r="C367" s="8">
        <v>348830560.40999985</v>
      </c>
    </row>
    <row r="368" spans="1:3" x14ac:dyDescent="0.25">
      <c r="A368" s="4">
        <v>44932</v>
      </c>
      <c r="B368" s="2">
        <v>1707811251.1700001</v>
      </c>
      <c r="C368" s="8">
        <v>347678628.93999982</v>
      </c>
    </row>
    <row r="369" spans="1:3" x14ac:dyDescent="0.25">
      <c r="A369" s="4">
        <v>44939</v>
      </c>
      <c r="B369" s="2">
        <v>1732811251.1700001</v>
      </c>
      <c r="C369" s="8">
        <v>339051715.21000004</v>
      </c>
    </row>
    <row r="370" spans="1:3" x14ac:dyDescent="0.25">
      <c r="A370" s="4">
        <v>44946</v>
      </c>
      <c r="B370" s="2">
        <v>1732811251.1700001</v>
      </c>
      <c r="C370" s="8">
        <v>338300585.88999987</v>
      </c>
    </row>
    <row r="371" spans="1:3" x14ac:dyDescent="0.25">
      <c r="A371" s="4">
        <v>44953</v>
      </c>
      <c r="B371" s="2">
        <v>1732811251.1700001</v>
      </c>
      <c r="C371" s="8">
        <v>338300585.8900001</v>
      </c>
    </row>
    <row r="372" spans="1:3" x14ac:dyDescent="0.25">
      <c r="A372" s="4">
        <v>44960</v>
      </c>
      <c r="B372" s="2">
        <v>1732811251.1700001</v>
      </c>
      <c r="C372" s="8">
        <v>338122975</v>
      </c>
    </row>
    <row r="373" spans="1:3" x14ac:dyDescent="0.25">
      <c r="A373" s="4">
        <v>44967</v>
      </c>
      <c r="B373" s="2">
        <v>1732811251.1700001</v>
      </c>
      <c r="C373" s="8">
        <v>337715140.28999996</v>
      </c>
    </row>
    <row r="374" spans="1:3" x14ac:dyDescent="0.25">
      <c r="A374" s="4">
        <v>44974</v>
      </c>
      <c r="B374" s="2">
        <v>1732811251.1700001</v>
      </c>
      <c r="C374" s="8">
        <v>337628828.1400001</v>
      </c>
    </row>
    <row r="375" spans="1:3" x14ac:dyDescent="0.25">
      <c r="A375" s="4">
        <v>44981</v>
      </c>
      <c r="B375" s="2">
        <v>1732811251.1700001</v>
      </c>
      <c r="C375" s="8">
        <v>337628828.1400001</v>
      </c>
    </row>
    <row r="376" spans="1:3" x14ac:dyDescent="0.25">
      <c r="A376" s="4">
        <v>44988</v>
      </c>
      <c r="B376" s="2">
        <v>1732811251.1700001</v>
      </c>
      <c r="C376" s="8">
        <v>337257834.75</v>
      </c>
    </row>
    <row r="377" spans="1:3" x14ac:dyDescent="0.25">
      <c r="A377" s="4">
        <v>44995</v>
      </c>
      <c r="B377" s="2">
        <v>1732811251.1700001</v>
      </c>
      <c r="C377" s="8">
        <v>337255907.26999998</v>
      </c>
    </row>
    <row r="378" spans="1:3" x14ac:dyDescent="0.25">
      <c r="A378" s="4">
        <v>45002</v>
      </c>
      <c r="B378" s="2">
        <v>1732811251.1700001</v>
      </c>
      <c r="C378" s="8">
        <v>337167378.78999996</v>
      </c>
    </row>
    <row r="379" spans="1:3" x14ac:dyDescent="0.25">
      <c r="A379" s="4">
        <v>45009</v>
      </c>
      <c r="B379" s="2">
        <v>1732811251.1700001</v>
      </c>
      <c r="C379" s="8">
        <v>337167378.78999996</v>
      </c>
    </row>
    <row r="380" spans="1:3" x14ac:dyDescent="0.25">
      <c r="A380" s="4">
        <v>45016</v>
      </c>
      <c r="B380" s="2">
        <v>1732238109.9100001</v>
      </c>
      <c r="C380" s="8">
        <v>334204466.82999992</v>
      </c>
    </row>
    <row r="381" spans="1:3" x14ac:dyDescent="0.25">
      <c r="A381" s="4">
        <v>45023</v>
      </c>
      <c r="B381" s="2">
        <v>1732090937.3900001</v>
      </c>
      <c r="C381" s="8">
        <v>331439983.83999991</v>
      </c>
    </row>
    <row r="382" spans="1:3" x14ac:dyDescent="0.25">
      <c r="A382" s="4">
        <v>45030</v>
      </c>
      <c r="B382" s="2">
        <v>1732090937.3900001</v>
      </c>
      <c r="C382" s="8">
        <v>335856039.01999998</v>
      </c>
    </row>
    <row r="383" spans="1:3" x14ac:dyDescent="0.25">
      <c r="A383" s="4">
        <v>45037</v>
      </c>
      <c r="B383" s="2">
        <v>1732090937.3900001</v>
      </c>
      <c r="C383" s="8">
        <v>319351015.6099999</v>
      </c>
    </row>
    <row r="384" spans="1:3" x14ac:dyDescent="0.25">
      <c r="A384" s="4">
        <v>45044</v>
      </c>
      <c r="B384" s="2">
        <v>1732090937.3900001</v>
      </c>
      <c r="C384" s="8">
        <v>314351014.6099999</v>
      </c>
    </row>
    <row r="385" spans="1:3" x14ac:dyDescent="0.25">
      <c r="A385" s="4">
        <v>45051</v>
      </c>
      <c r="B385" s="2">
        <v>1732090937.3900001</v>
      </c>
      <c r="C385" s="8">
        <v>314019721.29999995</v>
      </c>
    </row>
    <row r="386" spans="1:3" x14ac:dyDescent="0.25">
      <c r="A386" s="4">
        <v>45058</v>
      </c>
      <c r="B386" s="2">
        <v>1732090937.3900001</v>
      </c>
      <c r="C386" s="8">
        <v>316587648.43000007</v>
      </c>
    </row>
    <row r="387" spans="1:3" x14ac:dyDescent="0.25">
      <c r="A387" s="4">
        <v>45065</v>
      </c>
      <c r="B387" s="2">
        <v>1732090937.3900001</v>
      </c>
      <c r="C387" s="8">
        <v>316499976.54999995</v>
      </c>
    </row>
    <row r="388" spans="1:3" x14ac:dyDescent="0.25">
      <c r="A388" s="4">
        <v>45072</v>
      </c>
      <c r="B388" s="2">
        <v>1732090937.3900001</v>
      </c>
      <c r="C388" s="8">
        <v>316499976.54999995</v>
      </c>
    </row>
    <row r="389" spans="1:3" x14ac:dyDescent="0.25">
      <c r="A389" s="4">
        <v>45079</v>
      </c>
      <c r="B389" s="2">
        <v>1732090937.3900001</v>
      </c>
      <c r="C389" s="8">
        <v>513445423.72000003</v>
      </c>
    </row>
    <row r="390" spans="1:3" x14ac:dyDescent="0.25">
      <c r="A390" s="4">
        <v>45086</v>
      </c>
      <c r="B390" s="2">
        <v>1732090937.3900001</v>
      </c>
      <c r="C390" s="8">
        <v>713443482.48000002</v>
      </c>
    </row>
    <row r="391" spans="1:3" x14ac:dyDescent="0.25">
      <c r="A391" s="4">
        <v>45093</v>
      </c>
      <c r="B391" s="2">
        <v>1732090937.3900001</v>
      </c>
      <c r="C391" s="8">
        <v>713376870.21000004</v>
      </c>
    </row>
    <row r="392" spans="1:3" x14ac:dyDescent="0.25">
      <c r="A392" s="4">
        <v>45100</v>
      </c>
      <c r="B392" s="2">
        <v>1731380937.3900001</v>
      </c>
      <c r="C392" s="8">
        <v>713317470.73000002</v>
      </c>
    </row>
    <row r="393" spans="1:3" x14ac:dyDescent="0.25">
      <c r="A393" s="4">
        <v>45107</v>
      </c>
      <c r="B393" s="2">
        <v>1730805287.8900001</v>
      </c>
      <c r="C393" s="8">
        <v>712852068.68000007</v>
      </c>
    </row>
    <row r="394" spans="1:3" x14ac:dyDescent="0.25">
      <c r="A394" s="4">
        <v>45114</v>
      </c>
      <c r="B394" s="2">
        <v>1730657544.3499999</v>
      </c>
      <c r="C394" s="8">
        <v>710201652.89999986</v>
      </c>
    </row>
    <row r="395" spans="1:3" x14ac:dyDescent="0.25">
      <c r="A395" s="4">
        <v>45121</v>
      </c>
      <c r="B395" s="2">
        <v>1730657544.3499999</v>
      </c>
      <c r="C395" s="8">
        <v>704539280.29999995</v>
      </c>
    </row>
    <row r="396" spans="1:3" x14ac:dyDescent="0.25">
      <c r="A396" s="4">
        <v>45128</v>
      </c>
      <c r="B396" s="2">
        <v>1730657544.3499999</v>
      </c>
      <c r="C396" s="8">
        <v>689779708.94999981</v>
      </c>
    </row>
    <row r="397" spans="1:3" x14ac:dyDescent="0.25">
      <c r="A397" s="4">
        <v>45135</v>
      </c>
      <c r="B397" s="2">
        <v>1830657544.3499999</v>
      </c>
      <c r="C397" s="8">
        <v>684459708.94999981</v>
      </c>
    </row>
    <row r="398" spans="1:3" x14ac:dyDescent="0.25">
      <c r="A398" s="4">
        <v>45142</v>
      </c>
      <c r="B398" s="2">
        <v>1830657544.3499999</v>
      </c>
      <c r="C398" s="8">
        <v>684124610.96000004</v>
      </c>
    </row>
    <row r="399" spans="1:3" x14ac:dyDescent="0.25">
      <c r="A399" s="4">
        <v>45149</v>
      </c>
      <c r="B399" s="2">
        <v>1830657544.3499999</v>
      </c>
      <c r="C399" s="8">
        <v>684030940.26999998</v>
      </c>
    </row>
    <row r="400" spans="1:3" x14ac:dyDescent="0.25">
      <c r="A400" s="4">
        <v>45156</v>
      </c>
      <c r="B400" s="2">
        <v>1830657544.3499999</v>
      </c>
      <c r="C400" s="8">
        <v>683943201.74000001</v>
      </c>
    </row>
    <row r="401" spans="1:3" x14ac:dyDescent="0.25">
      <c r="A401" s="4">
        <v>45163</v>
      </c>
      <c r="B401" s="2">
        <v>1830657544.3499999</v>
      </c>
      <c r="C401" s="8">
        <v>683943201.74000001</v>
      </c>
    </row>
    <row r="402" spans="1:3" x14ac:dyDescent="0.25">
      <c r="A402" s="4">
        <v>45170</v>
      </c>
      <c r="B402" s="2">
        <v>1830657544.3499999</v>
      </c>
      <c r="C402" s="8">
        <v>683707741.54999995</v>
      </c>
    </row>
    <row r="403" spans="1:3" x14ac:dyDescent="0.25">
      <c r="A403" s="4">
        <v>45177</v>
      </c>
      <c r="B403" s="2">
        <v>1830657544.3499999</v>
      </c>
      <c r="C403" s="8">
        <v>683705786.46000004</v>
      </c>
    </row>
    <row r="404" spans="1:3" x14ac:dyDescent="0.25">
      <c r="A404" s="4">
        <v>45184</v>
      </c>
      <c r="B404" s="2">
        <v>1830657544.3499999</v>
      </c>
      <c r="C404" s="8">
        <v>683638610.55999994</v>
      </c>
    </row>
    <row r="405" spans="1:3" x14ac:dyDescent="0.25">
      <c r="A405" s="4">
        <v>45191</v>
      </c>
      <c r="B405" s="2">
        <v>1830657544.3499999</v>
      </c>
      <c r="C405" s="8">
        <v>676779059.46000004</v>
      </c>
    </row>
    <row r="406" spans="1:3" x14ac:dyDescent="0.25">
      <c r="A406" s="4">
        <v>45198</v>
      </c>
      <c r="B406" s="2">
        <v>1830082391.4000001</v>
      </c>
      <c r="C406" s="8">
        <v>673811153.88999987</v>
      </c>
    </row>
    <row r="407" spans="1:3" x14ac:dyDescent="0.25">
      <c r="A407" s="4">
        <v>45205</v>
      </c>
      <c r="B407" s="2">
        <v>1829934074.5999999</v>
      </c>
      <c r="C407" s="8">
        <v>673217579.33000016</v>
      </c>
    </row>
    <row r="408" spans="1:3" x14ac:dyDescent="0.25">
      <c r="A408" s="4">
        <v>45212</v>
      </c>
      <c r="B408" s="2">
        <v>1829934074.5999999</v>
      </c>
      <c r="C408" s="8">
        <v>665972233.90999997</v>
      </c>
    </row>
    <row r="409" spans="1:3" x14ac:dyDescent="0.25">
      <c r="A409" s="4">
        <v>45219</v>
      </c>
      <c r="B409" s="2">
        <v>1829934074.5999999</v>
      </c>
      <c r="C409" s="8">
        <v>651676697.99000001</v>
      </c>
    </row>
    <row r="410" spans="1:3" x14ac:dyDescent="0.25">
      <c r="A410" s="4">
        <v>45226</v>
      </c>
      <c r="B410" s="2">
        <v>1829934074.5999999</v>
      </c>
      <c r="C410" s="8">
        <v>651676697.99000001</v>
      </c>
    </row>
    <row r="411" spans="1:3" x14ac:dyDescent="0.25">
      <c r="A411" s="4">
        <v>45233</v>
      </c>
      <c r="B411" s="2">
        <v>1829934074.5999999</v>
      </c>
      <c r="C411" s="8">
        <v>651494261.5</v>
      </c>
    </row>
    <row r="412" spans="1:3" x14ac:dyDescent="0.25">
      <c r="A412" s="4">
        <v>45240</v>
      </c>
      <c r="B412" s="2">
        <v>1829934074.5999999</v>
      </c>
      <c r="C412" s="8">
        <v>651245181.87</v>
      </c>
    </row>
    <row r="413" spans="1:3" x14ac:dyDescent="0.25">
      <c r="A413" s="4">
        <v>45247</v>
      </c>
      <c r="B413" s="2">
        <v>1829934074.5999999</v>
      </c>
      <c r="C413" s="8">
        <v>651156724.21999991</v>
      </c>
    </row>
    <row r="414" spans="1:3" x14ac:dyDescent="0.25">
      <c r="A414" s="4">
        <v>45254</v>
      </c>
      <c r="B414" s="2">
        <v>1829934074.5999999</v>
      </c>
      <c r="C414" s="8">
        <v>651156724.22000003</v>
      </c>
    </row>
    <row r="415" spans="1:3" x14ac:dyDescent="0.25">
      <c r="A415" s="4">
        <v>45261</v>
      </c>
      <c r="B415" s="2">
        <v>1829934074.5999999</v>
      </c>
      <c r="C415" s="8">
        <v>650774491.42000008</v>
      </c>
    </row>
    <row r="416" spans="1:3" x14ac:dyDescent="0.25">
      <c r="A416" s="4">
        <v>45268</v>
      </c>
      <c r="B416" s="2">
        <v>1829934074.5999999</v>
      </c>
      <c r="C416" s="8">
        <v>650772522.36999989</v>
      </c>
    </row>
    <row r="417" spans="1:3" x14ac:dyDescent="0.25">
      <c r="A417" s="4">
        <v>45275</v>
      </c>
      <c r="B417" s="2">
        <v>1829934074.5999999</v>
      </c>
      <c r="C417" s="8">
        <v>650704172.28999996</v>
      </c>
    </row>
    <row r="418" spans="1:3" x14ac:dyDescent="0.25">
      <c r="A418" s="4">
        <v>45282</v>
      </c>
      <c r="B418" s="2">
        <v>1829224074.5999999</v>
      </c>
      <c r="C418" s="8">
        <v>650644468.44999993</v>
      </c>
    </row>
    <row r="419" spans="1:3" x14ac:dyDescent="0.25">
      <c r="A419" s="4">
        <v>45289</v>
      </c>
      <c r="B419" s="2">
        <v>1828648883.76</v>
      </c>
      <c r="C419" s="8">
        <v>650174045.90999997</v>
      </c>
    </row>
    <row r="420" spans="1:3" x14ac:dyDescent="0.25">
      <c r="A420" s="4">
        <v>45296</v>
      </c>
      <c r="B420" s="2">
        <v>1838499991.5</v>
      </c>
      <c r="C420" s="8">
        <v>649580471.35000002</v>
      </c>
    </row>
    <row r="421" spans="1:3" x14ac:dyDescent="0.25">
      <c r="A421" s="4">
        <v>45303</v>
      </c>
      <c r="B421" s="2">
        <v>1838499991.5</v>
      </c>
      <c r="C421" s="8">
        <v>643435172.01999998</v>
      </c>
    </row>
    <row r="422" spans="1:3" x14ac:dyDescent="0.25">
      <c r="A422" s="4">
        <v>45310</v>
      </c>
      <c r="B422" s="2">
        <v>1840499991.5</v>
      </c>
      <c r="C422" s="8">
        <v>643125706.12000012</v>
      </c>
    </row>
    <row r="423" spans="1:3" x14ac:dyDescent="0.25">
      <c r="A423" s="4">
        <v>45317</v>
      </c>
      <c r="B423" s="2">
        <v>1840499991.5</v>
      </c>
      <c r="C423" s="8">
        <v>642668348.32999992</v>
      </c>
    </row>
    <row r="424" spans="1:3" x14ac:dyDescent="0.25">
      <c r="A424" s="4">
        <v>45324</v>
      </c>
      <c r="B424" s="2">
        <v>1840499991.5</v>
      </c>
      <c r="C424" s="8">
        <v>642668348.33000004</v>
      </c>
    </row>
    <row r="425" spans="1:3" x14ac:dyDescent="0.25">
      <c r="A425" s="4">
        <v>45331</v>
      </c>
      <c r="B425" s="2">
        <v>1840499991.5</v>
      </c>
      <c r="C425" s="8">
        <v>642482295.62000012</v>
      </c>
    </row>
    <row r="426" spans="1:3" x14ac:dyDescent="0.25">
      <c r="A426" s="4">
        <v>45338</v>
      </c>
      <c r="B426" s="2">
        <v>1840499991.5</v>
      </c>
      <c r="C426" s="8">
        <v>642414169.29000008</v>
      </c>
    </row>
    <row r="427" spans="1:3" x14ac:dyDescent="0.25">
      <c r="A427" s="4">
        <v>45345</v>
      </c>
      <c r="B427" s="2">
        <v>1840499991.5</v>
      </c>
      <c r="C427" s="8">
        <v>642393112.99999988</v>
      </c>
    </row>
    <row r="428" spans="1:3" x14ac:dyDescent="0.25">
      <c r="A428" s="4">
        <v>45352</v>
      </c>
      <c r="B428" s="2">
        <v>1840499991.5</v>
      </c>
      <c r="C428" s="8">
        <v>642393112.99999988</v>
      </c>
    </row>
    <row r="429" spans="1:3" x14ac:dyDescent="0.25">
      <c r="A429" s="4">
        <v>45359</v>
      </c>
      <c r="B429" s="2">
        <v>1840499991.5</v>
      </c>
      <c r="C429" s="8">
        <v>642153396.75999999</v>
      </c>
    </row>
    <row r="430" spans="1:3" x14ac:dyDescent="0.25">
      <c r="A430" s="4">
        <v>45366</v>
      </c>
      <c r="B430" s="2">
        <v>1840499991.5</v>
      </c>
      <c r="C430" s="8">
        <v>642083904.81000006</v>
      </c>
    </row>
    <row r="431" spans="1:3" x14ac:dyDescent="0.25">
      <c r="A431" s="4">
        <v>45373</v>
      </c>
      <c r="B431" s="2">
        <v>1840499991.5</v>
      </c>
      <c r="C431" s="8">
        <v>642024047.10000002</v>
      </c>
    </row>
    <row r="432" spans="1:3" x14ac:dyDescent="0.25">
      <c r="A432" s="4">
        <v>45380</v>
      </c>
      <c r="B432" s="2">
        <v>1839925828.75</v>
      </c>
      <c r="C432" s="8">
        <v>639051094.02999985</v>
      </c>
    </row>
    <row r="433" spans="1:3" x14ac:dyDescent="0.25">
      <c r="A433" s="4">
        <v>45387</v>
      </c>
      <c r="B433" s="2">
        <v>1839776358.79</v>
      </c>
      <c r="C433" s="8">
        <v>638457519.47000003</v>
      </c>
    </row>
    <row r="434" spans="1:3" x14ac:dyDescent="0.25">
      <c r="A434" s="4">
        <v>45394</v>
      </c>
      <c r="B434" s="2">
        <v>1839776358.79</v>
      </c>
      <c r="C434" s="8">
        <v>635167449.46999991</v>
      </c>
    </row>
    <row r="435" spans="1:3" x14ac:dyDescent="0.25">
      <c r="A435" s="4">
        <v>45401</v>
      </c>
      <c r="B435" s="2">
        <v>1939776358.79</v>
      </c>
      <c r="C435" s="8">
        <v>634856115.58000004</v>
      </c>
    </row>
    <row r="436" spans="1:3" x14ac:dyDescent="0.25">
      <c r="A436" s="4">
        <v>45408</v>
      </c>
      <c r="B436" s="2">
        <v>1939776358.79</v>
      </c>
      <c r="C436" s="8">
        <v>634396649.4799999</v>
      </c>
    </row>
    <row r="437" spans="1:3" x14ac:dyDescent="0.25">
      <c r="A437" s="4">
        <v>45415</v>
      </c>
      <c r="B437" s="2">
        <v>1939776358.79</v>
      </c>
      <c r="C437" s="8">
        <v>634396649.48000014</v>
      </c>
    </row>
    <row r="438" spans="1:3" x14ac:dyDescent="0.25">
      <c r="A438" s="4">
        <v>45422</v>
      </c>
      <c r="B438" s="2">
        <v>1939776358.79</v>
      </c>
      <c r="C438" s="8">
        <v>634117499.5200001</v>
      </c>
    </row>
    <row r="439" spans="1:3" x14ac:dyDescent="0.25">
      <c r="A439" s="4">
        <v>45429</v>
      </c>
      <c r="B439" s="2">
        <v>2039776358.79</v>
      </c>
      <c r="C439" s="8">
        <v>634027009.53000009</v>
      </c>
    </row>
    <row r="440" spans="1:3" x14ac:dyDescent="0.25">
      <c r="A440" s="4">
        <v>45436</v>
      </c>
      <c r="B440" s="2">
        <v>2039776358.79</v>
      </c>
      <c r="C440" s="8">
        <v>634027009.53000009</v>
      </c>
    </row>
    <row r="441" spans="1:3" x14ac:dyDescent="0.25">
      <c r="A441" s="4">
        <v>45443</v>
      </c>
      <c r="B441" s="2">
        <v>2039776358.79</v>
      </c>
      <c r="C441" s="8">
        <v>633788131.71999991</v>
      </c>
    </row>
    <row r="442" spans="1:3" x14ac:dyDescent="0.25">
      <c r="A442" s="4">
        <v>45450</v>
      </c>
      <c r="B442" s="2">
        <v>2139776358.79</v>
      </c>
      <c r="C442" s="8">
        <v>633786134.46999991</v>
      </c>
    </row>
    <row r="443" spans="1:3" x14ac:dyDescent="0.25">
      <c r="A443" s="4">
        <v>45457</v>
      </c>
      <c r="B443" s="2">
        <v>2139776358.79</v>
      </c>
      <c r="C443" s="8">
        <v>633786134.47000003</v>
      </c>
    </row>
    <row r="444" spans="1:3" x14ac:dyDescent="0.25">
      <c r="A444" s="4">
        <v>45464</v>
      </c>
      <c r="B444" s="2">
        <v>2139776358.79</v>
      </c>
      <c r="C444" s="8">
        <v>633695973.29000008</v>
      </c>
    </row>
    <row r="445" spans="1:3" x14ac:dyDescent="0.25">
      <c r="A445" s="4">
        <v>45471</v>
      </c>
      <c r="B445" s="2">
        <v>2239202943.3800001</v>
      </c>
      <c r="C445" s="8">
        <v>633181726.08000004</v>
      </c>
    </row>
    <row r="446" spans="1:3" x14ac:dyDescent="0.25">
      <c r="A446" s="4">
        <v>45478</v>
      </c>
      <c r="B446" s="2">
        <v>2339052893.48</v>
      </c>
      <c r="C446" s="8">
        <v>632588151.51999998</v>
      </c>
    </row>
    <row r="447" spans="1:3" x14ac:dyDescent="0.25">
      <c r="A447" s="4">
        <v>45485</v>
      </c>
      <c r="B447" s="2">
        <v>2339052893.48</v>
      </c>
      <c r="C447" s="8">
        <v>623804775.56000006</v>
      </c>
    </row>
    <row r="448" spans="1:3" x14ac:dyDescent="0.25">
      <c r="A448" s="4">
        <v>45492</v>
      </c>
      <c r="B448" s="2">
        <v>2339052893.48</v>
      </c>
      <c r="C448" s="8">
        <v>623490997.12</v>
      </c>
    </row>
    <row r="449" spans="1:3" x14ac:dyDescent="0.25">
      <c r="A449" s="4">
        <v>45499</v>
      </c>
      <c r="B449" s="2">
        <v>2339052893.48</v>
      </c>
      <c r="C449" s="8">
        <v>623029412.92000008</v>
      </c>
    </row>
    <row r="450" spans="1:3" x14ac:dyDescent="0.25">
      <c r="A450" s="4">
        <v>45506</v>
      </c>
      <c r="B450" s="2">
        <v>2339052893.48</v>
      </c>
      <c r="C450" s="8">
        <v>623029412.92000008</v>
      </c>
    </row>
    <row r="451" spans="1:3" x14ac:dyDescent="0.25">
      <c r="A451" s="4">
        <v>45513</v>
      </c>
      <c r="B451" s="2">
        <v>2339052893.48</v>
      </c>
      <c r="C451" s="8">
        <v>622840011.46999991</v>
      </c>
    </row>
    <row r="452" spans="1:3" x14ac:dyDescent="0.25">
      <c r="A452" s="4">
        <v>45520</v>
      </c>
      <c r="B452" s="2">
        <v>2339052893.48</v>
      </c>
      <c r="C452" s="8">
        <v>622770724.53999996</v>
      </c>
    </row>
    <row r="453" spans="1:3" x14ac:dyDescent="0.25">
      <c r="A453" s="4">
        <v>45527</v>
      </c>
      <c r="B453" s="2">
        <v>2339052893.48</v>
      </c>
      <c r="C453" s="8">
        <v>622749357.87999988</v>
      </c>
    </row>
    <row r="454" spans="1:3" x14ac:dyDescent="0.25">
      <c r="A454" s="4">
        <v>45534</v>
      </c>
      <c r="B454" s="2">
        <v>2339052893.48</v>
      </c>
      <c r="C454" s="8">
        <v>622749357.87999988</v>
      </c>
    </row>
    <row r="455" spans="1:3" x14ac:dyDescent="0.25">
      <c r="A455" s="4">
        <v>45541</v>
      </c>
      <c r="B455" s="2">
        <v>2339052893.48</v>
      </c>
      <c r="C455" s="8">
        <v>622509329.8599999</v>
      </c>
    </row>
    <row r="456" spans="1:3" x14ac:dyDescent="0.25">
      <c r="A456" s="4">
        <v>45548</v>
      </c>
      <c r="B456" s="2">
        <v>2339052893.48</v>
      </c>
      <c r="C456" s="8">
        <v>622507318.35000002</v>
      </c>
    </row>
    <row r="457" spans="1:3" x14ac:dyDescent="0.25">
      <c r="A457" s="4">
        <v>45555</v>
      </c>
      <c r="B457" s="2">
        <v>2339052893.48</v>
      </c>
      <c r="C457" s="8">
        <v>622416418.32999992</v>
      </c>
    </row>
    <row r="458" spans="1:3" x14ac:dyDescent="0.25">
      <c r="A458" s="4">
        <v>45562</v>
      </c>
      <c r="B458" s="2">
        <v>2339052893.48</v>
      </c>
      <c r="C458" s="8">
        <v>619598189.02999997</v>
      </c>
    </row>
    <row r="459" spans="1:3" x14ac:dyDescent="0.25">
      <c r="A459" s="4">
        <v>45569</v>
      </c>
      <c r="B459" s="2">
        <v>2338328573.3099999</v>
      </c>
      <c r="C459" s="8">
        <v>619399613.28000009</v>
      </c>
    </row>
    <row r="460" spans="1:3" x14ac:dyDescent="0.25">
      <c r="A460" s="4">
        <v>45576</v>
      </c>
      <c r="B460" s="2">
        <v>2338328573.3099999</v>
      </c>
      <c r="C460" s="8">
        <v>606970582.68999994</v>
      </c>
    </row>
    <row r="461" spans="1:3" x14ac:dyDescent="0.25">
      <c r="A461" s="4">
        <v>45583</v>
      </c>
      <c r="B461" s="2">
        <v>2338328573.3099999</v>
      </c>
      <c r="C461" s="8">
        <v>606878892.13999999</v>
      </c>
    </row>
    <row r="462" spans="1:3" x14ac:dyDescent="0.25">
      <c r="A462" s="4">
        <v>45590</v>
      </c>
      <c r="B462" s="2">
        <v>2338328573.3099999</v>
      </c>
      <c r="C462" s="8">
        <v>607415179.98000002</v>
      </c>
    </row>
    <row r="463" spans="1:3" x14ac:dyDescent="0.25">
      <c r="A463" s="4">
        <v>45597</v>
      </c>
      <c r="B463" s="2">
        <v>2338328573.3099999</v>
      </c>
      <c r="C463" s="8">
        <v>607415179.98000002</v>
      </c>
    </row>
    <row r="464" spans="1:3" x14ac:dyDescent="0.25">
      <c r="A464" s="4">
        <v>45604</v>
      </c>
      <c r="B464" s="2">
        <v>2338328573.3099999</v>
      </c>
      <c r="C464" s="8">
        <v>607132087.63</v>
      </c>
    </row>
    <row r="465" spans="1:3" x14ac:dyDescent="0.25">
      <c r="A465" s="4">
        <v>45611</v>
      </c>
      <c r="B465" s="2">
        <v>2338328573.3099999</v>
      </c>
      <c r="C465" s="8">
        <v>607062214.7700001</v>
      </c>
    </row>
    <row r="466" spans="1:3" x14ac:dyDescent="0.25">
      <c r="A466" s="4">
        <v>45618</v>
      </c>
      <c r="B466" s="2">
        <v>2338328573.3099999</v>
      </c>
      <c r="C466" s="8">
        <v>607040691.22000015</v>
      </c>
    </row>
    <row r="467" spans="1:3" x14ac:dyDescent="0.25">
      <c r="A467" s="4">
        <v>45625</v>
      </c>
      <c r="B467" s="2">
        <v>2338328573.3099999</v>
      </c>
      <c r="C467" s="8">
        <v>607040691.22000015</v>
      </c>
    </row>
    <row r="468" spans="1:3" x14ac:dyDescent="0.25">
      <c r="A468" s="4">
        <v>45632</v>
      </c>
      <c r="B468" s="2">
        <v>2288328573.3099999</v>
      </c>
      <c r="C468" s="8">
        <v>606799507.47000015</v>
      </c>
    </row>
    <row r="469" spans="1:3" x14ac:dyDescent="0.25">
      <c r="A469" s="4">
        <v>45639</v>
      </c>
      <c r="B469" s="2">
        <v>2288328573.3099999</v>
      </c>
      <c r="C469" s="8">
        <v>606797481.6099999</v>
      </c>
    </row>
    <row r="470" spans="1:3" x14ac:dyDescent="0.25">
      <c r="A470" s="4">
        <v>45646</v>
      </c>
      <c r="B470" s="2">
        <v>2288328573.3099999</v>
      </c>
      <c r="C470" s="8">
        <v>606705306</v>
      </c>
    </row>
    <row r="471" spans="1:3" x14ac:dyDescent="0.25">
      <c r="A471" s="4">
        <v>45653</v>
      </c>
      <c r="B471" s="2">
        <v>2288328573.3099999</v>
      </c>
      <c r="C471" s="8">
        <v>606385572.81999993</v>
      </c>
    </row>
    <row r="472" spans="1:3" x14ac:dyDescent="0.25">
      <c r="A472" s="4">
        <v>45660</v>
      </c>
      <c r="B472" s="2">
        <v>2137601219.1300001</v>
      </c>
      <c r="C472" s="8">
        <v>606185929.3499999</v>
      </c>
    </row>
    <row r="473" spans="1:3" x14ac:dyDescent="0.25">
      <c r="A473" s="4">
        <v>45667</v>
      </c>
      <c r="B473" s="2">
        <v>2062601219.1300001</v>
      </c>
      <c r="C473" s="8">
        <v>602553009.25</v>
      </c>
    </row>
    <row r="474" spans="1:3" x14ac:dyDescent="0.25">
      <c r="A474" s="4">
        <v>45674</v>
      </c>
      <c r="B474" s="2">
        <v>2062601219.1300001</v>
      </c>
      <c r="C474" s="8">
        <v>602461113.77999997</v>
      </c>
    </row>
    <row r="475" spans="1:3" x14ac:dyDescent="0.25">
      <c r="A475" s="4">
        <v>45681</v>
      </c>
      <c r="B475" s="2">
        <v>2062601219.1300001</v>
      </c>
      <c r="C475" s="8">
        <v>599995263.76999998</v>
      </c>
    </row>
    <row r="476" spans="1:3" x14ac:dyDescent="0.25">
      <c r="A476" s="4">
        <v>45688</v>
      </c>
      <c r="B476" s="2">
        <v>2012601219.1300001</v>
      </c>
      <c r="C476" s="8">
        <v>599995263.76999998</v>
      </c>
    </row>
    <row r="477" spans="1:3" x14ac:dyDescent="0.25">
      <c r="A477" s="4">
        <v>45695</v>
      </c>
      <c r="B477" s="2">
        <v>2012601219.1300001</v>
      </c>
      <c r="C477" s="8">
        <v>599802452.63</v>
      </c>
    </row>
    <row r="478" spans="1:3" x14ac:dyDescent="0.25">
      <c r="A478" s="4">
        <v>45702</v>
      </c>
      <c r="B478" s="2">
        <v>2012601219.1300001</v>
      </c>
      <c r="C478" s="8">
        <v>599802452.63000011</v>
      </c>
    </row>
    <row r="479" spans="1:3" x14ac:dyDescent="0.25">
      <c r="A479" s="4">
        <v>45709</v>
      </c>
      <c r="B479" s="2">
        <v>1942601219.1300001</v>
      </c>
      <c r="C479" s="8">
        <v>599710307.35000014</v>
      </c>
    </row>
    <row r="480" spans="1:3" x14ac:dyDescent="0.25">
      <c r="A480" s="4">
        <v>45716</v>
      </c>
      <c r="B480" s="2">
        <v>1942601219.1300001</v>
      </c>
      <c r="C480" s="8">
        <v>599710307.35000002</v>
      </c>
    </row>
    <row r="481" spans="1:3" x14ac:dyDescent="0.25">
      <c r="A481" s="4">
        <v>45723</v>
      </c>
      <c r="B481" s="2">
        <v>1942601219.1300001</v>
      </c>
      <c r="C481" s="8">
        <v>599465921.99000001</v>
      </c>
    </row>
    <row r="482" spans="1:3" x14ac:dyDescent="0.25">
      <c r="A482" s="4">
        <v>45730</v>
      </c>
      <c r="B482" s="2">
        <v>1942601219.1300001</v>
      </c>
      <c r="C482" s="8">
        <v>599465921.99000013</v>
      </c>
    </row>
    <row r="483" spans="1:3" x14ac:dyDescent="0.25">
      <c r="A483" s="4">
        <v>45737</v>
      </c>
      <c r="B483" s="2">
        <v>1942601219.1300001</v>
      </c>
      <c r="C483" s="8">
        <v>599371991.49000001</v>
      </c>
    </row>
    <row r="484" spans="1:3" x14ac:dyDescent="0.25">
      <c r="A484" s="4">
        <v>45744</v>
      </c>
      <c r="B484" s="2">
        <v>1942601219.1300001</v>
      </c>
      <c r="C484" s="8">
        <v>596350029.39999998</v>
      </c>
    </row>
    <row r="485" spans="1:3" x14ac:dyDescent="0.25">
      <c r="A485" s="4">
        <v>45751</v>
      </c>
      <c r="B485" s="2">
        <v>1941875247.5799999</v>
      </c>
      <c r="C485" s="8">
        <v>596350029.4000001</v>
      </c>
    </row>
    <row r="486" spans="1:3" x14ac:dyDescent="0.25">
      <c r="A486" s="4">
        <v>45758</v>
      </c>
      <c r="B486" s="2">
        <v>1766875247.5799999</v>
      </c>
      <c r="C486" s="8">
        <v>587942912.66000009</v>
      </c>
    </row>
    <row r="487" spans="1:3" x14ac:dyDescent="0.25">
      <c r="A487" s="4">
        <v>45765</v>
      </c>
      <c r="B487" s="2">
        <v>1666875247.5799999</v>
      </c>
      <c r="C487" s="8">
        <v>587850261.4000001</v>
      </c>
    </row>
    <row r="488" spans="1:3" x14ac:dyDescent="0.25">
      <c r="A488" s="4">
        <v>45772</v>
      </c>
      <c r="B488" s="2">
        <v>1666875247.5799999</v>
      </c>
      <c r="C488" s="8">
        <v>587648753.93000007</v>
      </c>
    </row>
    <row r="489" spans="1:3" x14ac:dyDescent="0.25">
      <c r="A489" s="4">
        <v>45779</v>
      </c>
      <c r="B489" s="2">
        <v>1666875247.5799999</v>
      </c>
      <c r="C489" s="8">
        <v>587648753.93000007</v>
      </c>
    </row>
    <row r="490" spans="1:3" x14ac:dyDescent="0.25">
      <c r="A490" s="4">
        <v>45786</v>
      </c>
      <c r="B490" s="2">
        <v>1666875247.5799999</v>
      </c>
      <c r="C490" s="8">
        <v>587361332.12</v>
      </c>
    </row>
    <row r="491" spans="1:3" x14ac:dyDescent="0.25">
      <c r="A491" s="4">
        <v>45793</v>
      </c>
      <c r="B491" s="2">
        <v>1666875247.5799999</v>
      </c>
      <c r="C491" s="8">
        <v>587289771.11999989</v>
      </c>
    </row>
    <row r="492" spans="1:3" x14ac:dyDescent="0.25">
      <c r="A492" s="4">
        <v>45800</v>
      </c>
      <c r="B492" s="2">
        <v>1666875247.5799999</v>
      </c>
      <c r="C492" s="8">
        <v>587267930.32000005</v>
      </c>
    </row>
    <row r="493" spans="1:3" x14ac:dyDescent="0.25">
      <c r="A493" s="4">
        <v>45807</v>
      </c>
      <c r="B493" s="2">
        <v>1666875247.5799999</v>
      </c>
      <c r="C493" s="8">
        <v>587267930.32000005</v>
      </c>
    </row>
    <row r="494" spans="1:3" x14ac:dyDescent="0.25">
      <c r="A494" s="4">
        <v>45814</v>
      </c>
      <c r="B494" s="2">
        <v>1666875247.5799999</v>
      </c>
      <c r="C494" s="8">
        <v>587024418.38</v>
      </c>
    </row>
    <row r="495" spans="1:3" x14ac:dyDescent="0.25">
      <c r="A495" s="4">
        <v>45821</v>
      </c>
      <c r="B495" s="2">
        <v>1666875247.5799999</v>
      </c>
      <c r="C495" s="8">
        <v>587022363.5</v>
      </c>
    </row>
    <row r="496" spans="1:3" x14ac:dyDescent="0.25">
      <c r="A496" s="4">
        <v>45828</v>
      </c>
      <c r="B496" s="2">
        <v>1666875247.5799999</v>
      </c>
      <c r="C496" s="8">
        <v>586929206.39999986</v>
      </c>
    </row>
    <row r="497" spans="1:3" x14ac:dyDescent="0.25">
      <c r="A497" s="4">
        <v>45835</v>
      </c>
      <c r="B497" s="2">
        <v>1666875247.5799999</v>
      </c>
      <c r="C497" s="8">
        <v>586606441.11999989</v>
      </c>
    </row>
    <row r="498" spans="1:3" x14ac:dyDescent="0.25">
      <c r="A498" s="4">
        <v>45842</v>
      </c>
      <c r="B498" s="2">
        <v>1566148185.25</v>
      </c>
      <c r="C498" s="8">
        <v>586404644.94000006</v>
      </c>
    </row>
    <row r="499" spans="1:3" x14ac:dyDescent="0.25">
      <c r="A499" s="4">
        <v>45849</v>
      </c>
      <c r="B499" s="2">
        <v>1566148185.25</v>
      </c>
      <c r="C499" s="8">
        <v>582308969.89999998</v>
      </c>
    </row>
    <row r="500" spans="1:3" x14ac:dyDescent="0.25">
      <c r="A500" s="4">
        <v>45856</v>
      </c>
      <c r="B500" s="2">
        <v>1566148185.25</v>
      </c>
      <c r="C500" s="8">
        <v>582215073.82000005</v>
      </c>
    </row>
    <row r="501" spans="1:3" x14ac:dyDescent="0.25">
      <c r="A501" s="4">
        <v>45863</v>
      </c>
      <c r="B501" s="2">
        <v>1566148185.25</v>
      </c>
      <c r="C501" s="8">
        <v>573077519.40999997</v>
      </c>
    </row>
    <row r="502" spans="1:3" x14ac:dyDescent="0.25">
      <c r="A502" s="4">
        <v>45870</v>
      </c>
      <c r="B502" s="2">
        <v>1466148185.25</v>
      </c>
      <c r="C502" s="8">
        <v>573077519.40999997</v>
      </c>
    </row>
    <row r="503" spans="1:3" x14ac:dyDescent="0.25">
      <c r="A503" s="4">
        <v>45877</v>
      </c>
      <c r="B503" s="2">
        <v>1466148185.25</v>
      </c>
      <c r="C503" s="8">
        <v>572881236.44999993</v>
      </c>
    </row>
    <row r="504" spans="1:3" x14ac:dyDescent="0.25">
      <c r="A504" s="4">
        <v>45884</v>
      </c>
      <c r="B504" s="2">
        <v>1466148185.25</v>
      </c>
      <c r="C504" s="8">
        <v>572809571.96999991</v>
      </c>
    </row>
    <row r="505" spans="1:3" x14ac:dyDescent="0.25">
      <c r="A505" s="4">
        <v>45891</v>
      </c>
      <c r="B505" s="2">
        <v>1466148185.25</v>
      </c>
      <c r="C505" s="8">
        <v>572787570.79000008</v>
      </c>
    </row>
    <row r="506" spans="1:3" x14ac:dyDescent="0.25">
      <c r="A506" s="4">
        <v>45898</v>
      </c>
      <c r="B506" s="2">
        <v>1466148185.25</v>
      </c>
      <c r="C506" s="8">
        <v>572787570.78999996</v>
      </c>
    </row>
    <row r="507" spans="1:3" x14ac:dyDescent="0.25">
      <c r="A507" s="4">
        <v>45905</v>
      </c>
      <c r="B507" s="2">
        <v>1466148185.25</v>
      </c>
      <c r="C507" s="8">
        <v>572542886.33999991</v>
      </c>
    </row>
    <row r="508" spans="1:3" x14ac:dyDescent="0.25">
      <c r="A508" s="4">
        <v>45912</v>
      </c>
      <c r="B508" s="2">
        <v>1466148185.25</v>
      </c>
      <c r="C508" s="8">
        <v>572540816.79000008</v>
      </c>
    </row>
    <row r="509" spans="1:3" x14ac:dyDescent="0.25">
      <c r="A509" s="4">
        <v>45919</v>
      </c>
      <c r="B509" s="2">
        <v>1466148185.25</v>
      </c>
      <c r="C509" s="8">
        <v>572446896.5</v>
      </c>
    </row>
    <row r="510" spans="1:3" x14ac:dyDescent="0.25">
      <c r="A510" s="4">
        <v>45926</v>
      </c>
      <c r="B510" s="2">
        <v>1466148185.25</v>
      </c>
      <c r="C510" s="8">
        <v>572122602.93000007</v>
      </c>
    </row>
    <row r="511" spans="1:3" x14ac:dyDescent="0.25">
      <c r="A511" s="4">
        <v>45933</v>
      </c>
      <c r="B511" s="2">
        <v>1465421028.03</v>
      </c>
      <c r="C511" s="8">
        <v>571919721.71999991</v>
      </c>
    </row>
    <row r="512" spans="1:3" x14ac:dyDescent="0.25">
      <c r="A512" s="4">
        <v>45940</v>
      </c>
      <c r="B512" s="2">
        <v>1465421028.03</v>
      </c>
      <c r="C512" s="8">
        <v>563090705.30999994</v>
      </c>
    </row>
    <row r="513" spans="1:3" x14ac:dyDescent="0.25">
      <c r="A513" s="4">
        <v>45947</v>
      </c>
      <c r="B513" s="2">
        <v>1465421028.03</v>
      </c>
      <c r="C513" s="8">
        <v>562996063.46000004</v>
      </c>
    </row>
    <row r="514" spans="1:3" x14ac:dyDescent="0.25">
      <c r="A514" s="4">
        <v>45954</v>
      </c>
      <c r="B514" s="2">
        <v>1465421028.03</v>
      </c>
      <c r="C514" s="8">
        <v>562792488.27999997</v>
      </c>
    </row>
    <row r="515" spans="1:3" x14ac:dyDescent="0.25">
      <c r="A515" s="4">
        <v>45961</v>
      </c>
      <c r="B515" s="2">
        <v>1465421028.03</v>
      </c>
      <c r="C515" s="8">
        <v>562792488.27999985</v>
      </c>
    </row>
    <row r="516" spans="1:3" x14ac:dyDescent="0.25">
      <c r="A516" s="4">
        <v>45968</v>
      </c>
      <c r="B516" s="2">
        <v>1465421028.03</v>
      </c>
      <c r="C516" s="8">
        <v>562501034.64999986</v>
      </c>
    </row>
    <row r="517" spans="1:3" x14ac:dyDescent="0.25">
      <c r="A517" s="4">
        <v>45975</v>
      </c>
      <c r="B517" s="2">
        <v>1465421028.03</v>
      </c>
      <c r="C517" s="8">
        <v>562501034.64999998</v>
      </c>
    </row>
    <row r="518" spans="1:3" x14ac:dyDescent="0.25">
      <c r="A518" s="4">
        <v>45982</v>
      </c>
      <c r="B518" s="2">
        <v>1405421028.03</v>
      </c>
      <c r="C518" s="8">
        <v>562406601.67999995</v>
      </c>
    </row>
    <row r="519" spans="1:3" x14ac:dyDescent="0.25">
      <c r="A519" s="4">
        <v>45989</v>
      </c>
      <c r="B519" s="2">
        <v>1405421028.03</v>
      </c>
      <c r="C519" s="8">
        <v>562406601.67999995</v>
      </c>
    </row>
    <row r="520" spans="1:3" x14ac:dyDescent="0.25">
      <c r="A520" s="4">
        <v>45996</v>
      </c>
      <c r="B520" s="2">
        <v>1405421028.03</v>
      </c>
      <c r="C520" s="8">
        <v>562160739.06999993</v>
      </c>
    </row>
    <row r="521" spans="1:3" x14ac:dyDescent="0.25">
      <c r="A521" s="4">
        <v>46003</v>
      </c>
      <c r="B521" s="2">
        <v>1405421028.03</v>
      </c>
      <c r="C521" s="8">
        <v>562158654.75</v>
      </c>
    </row>
    <row r="522" spans="1:3" x14ac:dyDescent="0.25">
      <c r="A522" s="4">
        <v>46010</v>
      </c>
      <c r="B522" s="2">
        <v>1255421028.03</v>
      </c>
      <c r="C522" s="8">
        <v>562063511.94000006</v>
      </c>
    </row>
    <row r="523" spans="1:3" x14ac:dyDescent="0.25">
      <c r="A523" s="4">
        <v>46017</v>
      </c>
      <c r="B523" s="2">
        <v>1255421028.03</v>
      </c>
      <c r="C523" s="8">
        <v>559164761.94000006</v>
      </c>
    </row>
    <row r="524" spans="1:3" x14ac:dyDescent="0.25">
      <c r="A524" s="4">
        <v>46024</v>
      </c>
      <c r="B524" s="2">
        <v>1144692808.0799999</v>
      </c>
      <c r="C524" s="8">
        <v>554334214.95999992</v>
      </c>
    </row>
    <row r="525" spans="1:3" x14ac:dyDescent="0.25">
      <c r="A525" s="4">
        <v>46031</v>
      </c>
      <c r="B525" s="2">
        <v>1019692808.08</v>
      </c>
      <c r="C525" s="8">
        <v>552052357.2299999</v>
      </c>
    </row>
    <row r="526" spans="1:3" x14ac:dyDescent="0.25">
      <c r="A526" s="4">
        <v>46038</v>
      </c>
      <c r="B526" s="2">
        <v>899692808.08000004</v>
      </c>
      <c r="C526" s="8">
        <v>551979679.90999997</v>
      </c>
    </row>
    <row r="527" spans="1:3" x14ac:dyDescent="0.25">
      <c r="A527" s="4">
        <v>46045</v>
      </c>
      <c r="B527" s="2">
        <v>832692808.08000004</v>
      </c>
      <c r="C527" s="8">
        <v>551752791.8499999</v>
      </c>
    </row>
    <row r="528" spans="1:3" x14ac:dyDescent="0.25">
      <c r="A528" s="4">
        <v>46052</v>
      </c>
      <c r="B528" s="2">
        <v>832692808.08000004</v>
      </c>
      <c r="C528" s="8">
        <v>551752791.8499999</v>
      </c>
    </row>
    <row r="529" spans="1:3" x14ac:dyDescent="0.25">
      <c r="A529" s="4">
        <v>46059</v>
      </c>
      <c r="B529" s="2">
        <v>832692808.08000004</v>
      </c>
      <c r="C529" s="8">
        <v>551555068.03999996</v>
      </c>
    </row>
    <row r="530" spans="1:3" x14ac:dyDescent="0.25">
      <c r="A530" s="4">
        <v>46066</v>
      </c>
      <c r="B530" s="2">
        <v>832692808.08000004</v>
      </c>
      <c r="C530" s="8">
        <v>547293771.28999996</v>
      </c>
    </row>
    <row r="531" spans="1:3" x14ac:dyDescent="0.25">
      <c r="A531" s="4">
        <v>46073</v>
      </c>
      <c r="B531" s="2">
        <v>832692808.08000004</v>
      </c>
      <c r="C531" s="8">
        <v>547198564.74000001</v>
      </c>
    </row>
    <row r="532" spans="1:3" x14ac:dyDescent="0.25">
      <c r="A532" s="4">
        <v>46080</v>
      </c>
      <c r="B532" s="2">
        <v>772692808.08000004</v>
      </c>
      <c r="C532" s="8">
        <v>547198564.73999989</v>
      </c>
    </row>
    <row r="533" spans="1:3" x14ac:dyDescent="0.25">
      <c r="A533" s="4">
        <v>46087</v>
      </c>
      <c r="B533" s="2">
        <v>772692808.08000004</v>
      </c>
      <c r="C533" s="8">
        <v>546951518.31000006</v>
      </c>
    </row>
    <row r="534" spans="1:3" x14ac:dyDescent="0.25">
      <c r="A534" s="4">
        <v>46094</v>
      </c>
      <c r="B534" s="2">
        <v>772692808.08000004</v>
      </c>
      <c r="C534" s="8">
        <v>546949419.11000001</v>
      </c>
    </row>
    <row r="535" spans="1:3" x14ac:dyDescent="0.25">
      <c r="A535" s="4">
        <v>46101</v>
      </c>
      <c r="B535" s="2">
        <v>772692808.08000004</v>
      </c>
      <c r="C535" s="8">
        <v>546852653.88999999</v>
      </c>
    </row>
    <row r="536" spans="1:3" x14ac:dyDescent="0.25">
      <c r="A536" s="4">
        <v>46108</v>
      </c>
      <c r="B536" s="2">
        <v>772692808.08000004</v>
      </c>
      <c r="C536" s="8">
        <v>546813903.8900001</v>
      </c>
    </row>
    <row r="537" spans="1:3" x14ac:dyDescent="0.25">
      <c r="A537" s="4">
        <v>46115</v>
      </c>
      <c r="B537" s="2">
        <v>671963214.88999999</v>
      </c>
      <c r="C537" s="8">
        <v>546608835.06999993</v>
      </c>
    </row>
    <row r="538" spans="1:3" x14ac:dyDescent="0.25">
      <c r="A538" s="4">
        <v>46122</v>
      </c>
      <c r="B538" s="2">
        <v>671963214.88999999</v>
      </c>
      <c r="C538" s="8">
        <v>547198389.23000002</v>
      </c>
    </row>
    <row r="539" spans="1:3" x14ac:dyDescent="0.25">
      <c r="A539" s="4">
        <v>46129</v>
      </c>
      <c r="B539" s="2">
        <v>671963214.88999999</v>
      </c>
      <c r="C539" s="8">
        <v>547102660.64999998</v>
      </c>
    </row>
    <row r="540" spans="1:3" x14ac:dyDescent="0.25">
      <c r="A540" s="4">
        <v>46136</v>
      </c>
      <c r="B540" s="2">
        <v>571963214.88999999</v>
      </c>
      <c r="C540" s="8">
        <v>546896996.54999995</v>
      </c>
    </row>
    <row r="541" spans="1:3" x14ac:dyDescent="0.25">
      <c r="A541" s="4">
        <v>46143</v>
      </c>
      <c r="B541" s="2">
        <v>571963214.88999999</v>
      </c>
      <c r="C541" s="8">
        <v>546896996.54999995</v>
      </c>
    </row>
    <row r="542" spans="1:3" x14ac:dyDescent="0.25">
      <c r="A542" s="4">
        <v>46150</v>
      </c>
      <c r="B542" s="2">
        <v>571963214.88999999</v>
      </c>
      <c r="C542" s="8">
        <v>546640291.32000005</v>
      </c>
    </row>
    <row r="543" spans="1:3" x14ac:dyDescent="0.25">
      <c r="A543" s="4">
        <v>46157</v>
      </c>
      <c r="B543" s="2">
        <v>471963214.88999999</v>
      </c>
      <c r="C543" s="8">
        <v>546566371.91999996</v>
      </c>
    </row>
    <row r="544" spans="1:3" x14ac:dyDescent="0.25">
      <c r="A544" s="4">
        <v>46164</v>
      </c>
      <c r="B544" s="2">
        <v>471963214.88999999</v>
      </c>
      <c r="C544" s="8">
        <v>546543882.5200001</v>
      </c>
    </row>
    <row r="545" spans="1:3" x14ac:dyDescent="0.25">
      <c r="A545" s="4">
        <v>46171</v>
      </c>
      <c r="B545" s="2">
        <v>471963214.88999999</v>
      </c>
      <c r="C545" s="8">
        <v>546543882.5200001</v>
      </c>
    </row>
    <row r="546" spans="1:3" x14ac:dyDescent="0.25">
      <c r="A546" s="4">
        <v>46178</v>
      </c>
      <c r="B546" s="2">
        <v>371963214.88999999</v>
      </c>
      <c r="C546" s="8">
        <v>346295646.56000006</v>
      </c>
    </row>
    <row r="547" spans="1:3" x14ac:dyDescent="0.25">
      <c r="A547" s="4">
        <v>46185</v>
      </c>
      <c r="B547" s="2">
        <v>371963214.88999999</v>
      </c>
      <c r="C547" s="8">
        <v>346293532.38</v>
      </c>
    </row>
    <row r="548" spans="1:3" x14ac:dyDescent="0.25">
      <c r="A548" s="4">
        <v>46192</v>
      </c>
      <c r="B548" s="2">
        <v>371963214.88999999</v>
      </c>
      <c r="C548" s="8">
        <v>346197281.37</v>
      </c>
    </row>
    <row r="549" spans="1:3" x14ac:dyDescent="0.25">
      <c r="A549" s="4">
        <v>46199</v>
      </c>
      <c r="B549" s="2">
        <v>371963214.88999999</v>
      </c>
      <c r="C549" s="8">
        <v>346158531.37</v>
      </c>
    </row>
    <row r="550" spans="1:3" x14ac:dyDescent="0.25">
      <c r="A550" s="4">
        <v>46206</v>
      </c>
      <c r="B550" s="2">
        <v>171166265.00999999</v>
      </c>
      <c r="C550" s="8">
        <v>345952359.90999997</v>
      </c>
    </row>
    <row r="551" spans="1:3" x14ac:dyDescent="0.25">
      <c r="A551" s="4">
        <v>46213</v>
      </c>
      <c r="B551" s="2">
        <v>71166265.010000005</v>
      </c>
      <c r="C551" s="8">
        <v>140648544.0999999</v>
      </c>
    </row>
    <row r="552" spans="1:3" x14ac:dyDescent="0.25">
      <c r="A552" s="4">
        <v>46220</v>
      </c>
      <c r="B552" s="2">
        <v>71166265.010000005</v>
      </c>
      <c r="C552" s="8">
        <v>140551624.81999993</v>
      </c>
    </row>
    <row r="553" spans="1:3" x14ac:dyDescent="0.25">
      <c r="A553" s="4">
        <v>46227</v>
      </c>
      <c r="B553" s="2">
        <v>71166265.010000005</v>
      </c>
      <c r="C553" s="8">
        <v>140344908.24000001</v>
      </c>
    </row>
    <row r="554" spans="1:3" x14ac:dyDescent="0.25">
      <c r="A554" s="4">
        <v>46234</v>
      </c>
      <c r="B554" s="2">
        <v>71166265.010000005</v>
      </c>
      <c r="C554" s="8">
        <v>140344908.24000001</v>
      </c>
    </row>
    <row r="555" spans="1:3" x14ac:dyDescent="0.25">
      <c r="A555" s="4">
        <v>46241</v>
      </c>
      <c r="B555" s="2">
        <v>71166265.010000005</v>
      </c>
      <c r="C555" s="8">
        <v>140102298.71000004</v>
      </c>
    </row>
    <row r="556" spans="1:3" x14ac:dyDescent="0.25">
      <c r="A556" s="4">
        <v>46248</v>
      </c>
      <c r="B556" s="2">
        <v>71166265.010000005</v>
      </c>
      <c r="C556" s="8">
        <v>140102298.70999992</v>
      </c>
    </row>
    <row r="557" spans="1:3" x14ac:dyDescent="0.25">
      <c r="A557" s="4">
        <v>46255</v>
      </c>
      <c r="B557" s="2">
        <v>71166265.010000005</v>
      </c>
      <c r="C557" s="8">
        <v>140005522.45999992</v>
      </c>
    </row>
    <row r="558" spans="1:3" x14ac:dyDescent="0.25">
      <c r="A558" s="4">
        <v>46262</v>
      </c>
      <c r="B558" s="2">
        <v>71166265.010000005</v>
      </c>
      <c r="C558" s="8">
        <v>140005522.46000004</v>
      </c>
    </row>
    <row r="559" spans="1:3" x14ac:dyDescent="0.25">
      <c r="A559" s="4">
        <v>46269</v>
      </c>
      <c r="B559" s="2">
        <v>71166265.010000005</v>
      </c>
      <c r="C559" s="8">
        <v>142429091.24000001</v>
      </c>
    </row>
    <row r="560" spans="1:3" x14ac:dyDescent="0.25">
      <c r="A560" s="4">
        <v>46276</v>
      </c>
      <c r="B560" s="2">
        <v>71166265.010000005</v>
      </c>
      <c r="C560" s="8">
        <v>142426961.96999991</v>
      </c>
    </row>
    <row r="561" spans="1:3" x14ac:dyDescent="0.25">
      <c r="A561" s="4">
        <v>46283</v>
      </c>
      <c r="B561" s="2">
        <v>71166265.010000005</v>
      </c>
      <c r="C561" s="8">
        <v>142329922.60000002</v>
      </c>
    </row>
    <row r="562" spans="1:3" x14ac:dyDescent="0.25">
      <c r="A562" s="4">
        <v>46290</v>
      </c>
      <c r="B562" s="2">
        <v>71166265.010000005</v>
      </c>
      <c r="C562" s="8">
        <v>142291172.60000002</v>
      </c>
    </row>
    <row r="563" spans="1:3" x14ac:dyDescent="0.25">
      <c r="A563" s="4">
        <v>46297</v>
      </c>
      <c r="B563" s="2">
        <v>70524975.819999993</v>
      </c>
      <c r="C563" s="8">
        <v>142083892.57000005</v>
      </c>
    </row>
    <row r="564" spans="1:3" x14ac:dyDescent="0.25">
      <c r="A564" s="4">
        <v>46304</v>
      </c>
      <c r="B564" s="2">
        <v>70524975.819999993</v>
      </c>
      <c r="C564" s="8">
        <v>134138871.14999998</v>
      </c>
    </row>
    <row r="565" spans="1:3" x14ac:dyDescent="0.25">
      <c r="A565" s="4">
        <v>46311</v>
      </c>
      <c r="B565" s="2">
        <v>70524975.819999993</v>
      </c>
      <c r="C565" s="8">
        <v>134063946.84000003</v>
      </c>
    </row>
    <row r="566" spans="1:3" x14ac:dyDescent="0.25">
      <c r="A566" s="4">
        <v>46318</v>
      </c>
      <c r="B566" s="2">
        <v>70524975.819999993</v>
      </c>
      <c r="C566" s="8">
        <v>133833407.08000004</v>
      </c>
    </row>
    <row r="567" spans="1:3" x14ac:dyDescent="0.25">
      <c r="A567" s="4">
        <v>46325</v>
      </c>
      <c r="B567" s="2">
        <v>70524975.819999993</v>
      </c>
      <c r="C567" s="8">
        <v>133833407.08000004</v>
      </c>
    </row>
    <row r="568" spans="1:3" x14ac:dyDescent="0.25">
      <c r="A568" s="4">
        <v>46332</v>
      </c>
      <c r="B568" s="2">
        <v>70524975.819999993</v>
      </c>
      <c r="C568" s="8">
        <v>133753080.55999994</v>
      </c>
    </row>
    <row r="569" spans="1:3" x14ac:dyDescent="0.25">
      <c r="A569" s="4">
        <v>46339</v>
      </c>
      <c r="B569" s="2">
        <v>70524975.819999993</v>
      </c>
      <c r="C569" s="8">
        <v>126525866.84000003</v>
      </c>
    </row>
    <row r="570" spans="1:3" x14ac:dyDescent="0.25">
      <c r="A570" s="4">
        <v>46346</v>
      </c>
      <c r="B570" s="2">
        <v>70524975.819999993</v>
      </c>
      <c r="C570" s="8">
        <v>126428297.97000003</v>
      </c>
    </row>
    <row r="571" spans="1:3" x14ac:dyDescent="0.25">
      <c r="A571" s="4">
        <v>46353</v>
      </c>
      <c r="B571" s="2">
        <v>70524975.819999993</v>
      </c>
      <c r="C571" s="8">
        <v>126428297.96999991</v>
      </c>
    </row>
    <row r="572" spans="1:3" x14ac:dyDescent="0.25">
      <c r="A572" s="4">
        <v>46360</v>
      </c>
      <c r="B572" s="2">
        <v>70524975.819999993</v>
      </c>
      <c r="C572" s="8">
        <v>120831665.73999989</v>
      </c>
    </row>
    <row r="573" spans="1:3" x14ac:dyDescent="0.25">
      <c r="A573" s="4">
        <v>46367</v>
      </c>
      <c r="B573" s="2">
        <v>70524975.819999993</v>
      </c>
      <c r="C573" s="8">
        <v>120829521.27999997</v>
      </c>
    </row>
    <row r="574" spans="1:3" x14ac:dyDescent="0.25">
      <c r="A574" s="4">
        <v>46374</v>
      </c>
      <c r="B574" s="2">
        <v>70524975.819999993</v>
      </c>
      <c r="C574" s="8">
        <v>120731314.29000008</v>
      </c>
    </row>
    <row r="575" spans="1:3" x14ac:dyDescent="0.25">
      <c r="A575" s="4">
        <v>46381</v>
      </c>
      <c r="B575" s="2">
        <v>70524975.819999993</v>
      </c>
      <c r="C575" s="8">
        <v>118531724.28999996</v>
      </c>
    </row>
    <row r="576" spans="1:3" x14ac:dyDescent="0.25">
      <c r="A576" s="4">
        <v>46388</v>
      </c>
      <c r="B576" s="2">
        <v>69773357.090000004</v>
      </c>
      <c r="C576" s="8">
        <v>118531724.28999996</v>
      </c>
    </row>
    <row r="577" spans="1:3" x14ac:dyDescent="0.25">
      <c r="A577" s="4">
        <v>46395</v>
      </c>
      <c r="B577" s="2">
        <v>69773357.090000004</v>
      </c>
      <c r="C577" s="8">
        <v>112947976.52999997</v>
      </c>
    </row>
    <row r="578" spans="1:3" x14ac:dyDescent="0.25">
      <c r="A578" s="4">
        <v>46402</v>
      </c>
      <c r="B578" s="2">
        <v>69773357.090000004</v>
      </c>
      <c r="C578" s="8">
        <v>112872807.79000002</v>
      </c>
    </row>
    <row r="579" spans="1:3" x14ac:dyDescent="0.25">
      <c r="A579" s="4">
        <v>46409</v>
      </c>
      <c r="B579" s="2">
        <v>69773357.090000004</v>
      </c>
      <c r="C579" s="8">
        <v>112641037.58000004</v>
      </c>
    </row>
    <row r="580" spans="1:3" x14ac:dyDescent="0.25">
      <c r="A580" s="4">
        <v>46416</v>
      </c>
      <c r="B580" s="2">
        <v>69773357.090000004</v>
      </c>
      <c r="C580" s="8">
        <v>112641037.57999998</v>
      </c>
    </row>
    <row r="581" spans="1:3" x14ac:dyDescent="0.25">
      <c r="A581" s="4">
        <v>46423</v>
      </c>
      <c r="B581" s="2">
        <v>69773357.090000004</v>
      </c>
      <c r="C581" s="8">
        <v>112560004.60999995</v>
      </c>
    </row>
    <row r="582" spans="1:3" x14ac:dyDescent="0.25">
      <c r="A582" s="4">
        <v>46430</v>
      </c>
      <c r="B582" s="2">
        <v>69773357.090000004</v>
      </c>
      <c r="C582" s="8">
        <v>112557849.95999998</v>
      </c>
    </row>
    <row r="583" spans="1:3" x14ac:dyDescent="0.25">
      <c r="A583" s="4">
        <v>46437</v>
      </c>
      <c r="B583" s="2">
        <v>69773357.090000004</v>
      </c>
      <c r="C583" s="8">
        <v>112459482.01000005</v>
      </c>
    </row>
    <row r="584" spans="1:3" x14ac:dyDescent="0.25">
      <c r="A584" s="4">
        <v>46444</v>
      </c>
      <c r="B584" s="2">
        <v>69773357.090000004</v>
      </c>
      <c r="C584" s="8">
        <v>112459482.00999993</v>
      </c>
    </row>
    <row r="585" spans="1:3" x14ac:dyDescent="0.25">
      <c r="A585" s="4">
        <v>46451</v>
      </c>
      <c r="B585" s="2">
        <v>69773357.090000004</v>
      </c>
      <c r="C585" s="8">
        <v>112459482.00999999</v>
      </c>
    </row>
    <row r="586" spans="1:3" x14ac:dyDescent="0.25">
      <c r="A586" s="4">
        <v>46458</v>
      </c>
      <c r="B586" s="2">
        <v>69773357.090000004</v>
      </c>
      <c r="C586" s="8">
        <v>110812834.86000007</v>
      </c>
    </row>
    <row r="587" spans="1:3" x14ac:dyDescent="0.25">
      <c r="A587" s="4">
        <v>46465</v>
      </c>
      <c r="B587" s="2">
        <v>69773357.090000004</v>
      </c>
      <c r="C587" s="8">
        <v>110713142.37999994</v>
      </c>
    </row>
    <row r="588" spans="1:3" x14ac:dyDescent="0.25">
      <c r="A588" s="4">
        <v>46472</v>
      </c>
      <c r="B588" s="2">
        <v>69773357.090000004</v>
      </c>
      <c r="C588" s="8">
        <v>110674392.37999994</v>
      </c>
    </row>
    <row r="589" spans="1:3" x14ac:dyDescent="0.25">
      <c r="A589" s="4">
        <v>46479</v>
      </c>
      <c r="B589" s="2">
        <v>69064196.379999995</v>
      </c>
      <c r="C589" s="8">
        <v>110674392.38</v>
      </c>
    </row>
    <row r="590" spans="1:3" x14ac:dyDescent="0.25">
      <c r="A590" s="4">
        <v>46486</v>
      </c>
      <c r="B590" s="2">
        <v>69064196.379999995</v>
      </c>
      <c r="C590" s="8">
        <v>109857749.86000001</v>
      </c>
    </row>
    <row r="591" spans="1:3" x14ac:dyDescent="0.25">
      <c r="A591" s="4">
        <v>46493</v>
      </c>
      <c r="B591" s="2">
        <v>69064196.379999995</v>
      </c>
      <c r="C591" s="8">
        <v>109781944.13999999</v>
      </c>
    </row>
    <row r="592" spans="1:3" x14ac:dyDescent="0.25">
      <c r="A592" s="4">
        <v>46500</v>
      </c>
      <c r="B592" s="2">
        <v>69064196.379999995</v>
      </c>
      <c r="C592" s="8">
        <v>109548936.81</v>
      </c>
    </row>
    <row r="593" spans="1:3" x14ac:dyDescent="0.25">
      <c r="A593" s="4">
        <v>46507</v>
      </c>
      <c r="B593" s="2">
        <v>69064196.379999995</v>
      </c>
      <c r="C593" s="8">
        <v>109548936.81</v>
      </c>
    </row>
    <row r="594" spans="1:3" x14ac:dyDescent="0.25">
      <c r="A594" s="4">
        <v>46514</v>
      </c>
      <c r="B594" s="2">
        <v>69064196.379999995</v>
      </c>
      <c r="C594" s="8">
        <v>109369307.16999996</v>
      </c>
    </row>
    <row r="595" spans="1:3" x14ac:dyDescent="0.25">
      <c r="A595" s="4">
        <v>46521</v>
      </c>
      <c r="B595" s="2">
        <v>69064196.379999995</v>
      </c>
      <c r="C595" s="8">
        <v>109369307.17000002</v>
      </c>
    </row>
    <row r="596" spans="1:3" x14ac:dyDescent="0.25">
      <c r="A596" s="4">
        <v>46528</v>
      </c>
      <c r="B596" s="2">
        <v>69064196.379999995</v>
      </c>
      <c r="C596" s="8">
        <v>109269793.07999998</v>
      </c>
    </row>
    <row r="597" spans="1:3" x14ac:dyDescent="0.25">
      <c r="A597" s="4">
        <v>46535</v>
      </c>
      <c r="B597" s="2">
        <v>69064196.379999995</v>
      </c>
      <c r="C597" s="8">
        <v>109269793.08000004</v>
      </c>
    </row>
    <row r="598" spans="1:3" x14ac:dyDescent="0.25">
      <c r="A598" s="4">
        <v>46542</v>
      </c>
      <c r="B598" s="2">
        <v>69064196.379999995</v>
      </c>
      <c r="C598" s="8">
        <v>109269793.08000004</v>
      </c>
    </row>
    <row r="599" spans="1:3" x14ac:dyDescent="0.25">
      <c r="A599" s="4">
        <v>46549</v>
      </c>
      <c r="B599" s="2">
        <v>69064196.379999995</v>
      </c>
      <c r="C599" s="8">
        <v>109267617.90000004</v>
      </c>
    </row>
    <row r="600" spans="1:3" x14ac:dyDescent="0.25">
      <c r="A600" s="4">
        <v>46556</v>
      </c>
      <c r="B600" s="2">
        <v>69064196.379999995</v>
      </c>
      <c r="C600" s="8">
        <v>109168171.76999998</v>
      </c>
    </row>
    <row r="601" spans="1:3" x14ac:dyDescent="0.25">
      <c r="A601" s="4">
        <v>46563</v>
      </c>
      <c r="B601" s="2">
        <v>69064196.379999995</v>
      </c>
      <c r="C601" s="8">
        <v>109129421.76999998</v>
      </c>
    </row>
    <row r="602" spans="1:3" x14ac:dyDescent="0.25">
      <c r="A602" s="4">
        <v>46570</v>
      </c>
      <c r="B602" s="2">
        <v>68400101.219999999</v>
      </c>
      <c r="C602" s="8">
        <v>109129421.76999998</v>
      </c>
    </row>
    <row r="603" spans="1:3" x14ac:dyDescent="0.25">
      <c r="A603" s="4">
        <v>46577</v>
      </c>
      <c r="B603" s="2">
        <v>68400101.219999999</v>
      </c>
      <c r="C603" s="8">
        <v>108780516.98999995</v>
      </c>
    </row>
    <row r="604" spans="1:3" x14ac:dyDescent="0.25">
      <c r="A604" s="4">
        <v>46584</v>
      </c>
      <c r="B604" s="2">
        <v>68400101.219999999</v>
      </c>
      <c r="C604" s="8">
        <v>108703746.18000001</v>
      </c>
    </row>
    <row r="605" spans="1:3" x14ac:dyDescent="0.25">
      <c r="A605" s="4">
        <v>46591</v>
      </c>
      <c r="B605" s="2">
        <v>68400101.219999999</v>
      </c>
      <c r="C605" s="8">
        <v>103541180.85999995</v>
      </c>
    </row>
    <row r="606" spans="1:3" x14ac:dyDescent="0.25">
      <c r="A606" s="4">
        <v>46598</v>
      </c>
      <c r="B606" s="2">
        <v>68400101.219999999</v>
      </c>
      <c r="C606" s="8">
        <v>103541180.86000001</v>
      </c>
    </row>
    <row r="607" spans="1:3" x14ac:dyDescent="0.25">
      <c r="A607" s="4">
        <v>46605</v>
      </c>
      <c r="B607" s="2">
        <v>68400101.219999999</v>
      </c>
      <c r="C607" s="8">
        <v>107258716.29000002</v>
      </c>
    </row>
    <row r="608" spans="1:3" x14ac:dyDescent="0.25">
      <c r="A608" s="4">
        <v>46612</v>
      </c>
      <c r="B608" s="2">
        <v>68400101.219999999</v>
      </c>
      <c r="C608" s="8">
        <v>107256530.76999998</v>
      </c>
    </row>
    <row r="609" spans="1:3" x14ac:dyDescent="0.25">
      <c r="A609" s="4">
        <v>46619</v>
      </c>
      <c r="B609" s="2">
        <v>68400101.219999999</v>
      </c>
      <c r="C609" s="8">
        <v>107156542.18000001</v>
      </c>
    </row>
    <row r="610" spans="1:3" x14ac:dyDescent="0.25">
      <c r="A610" s="4">
        <v>46626</v>
      </c>
      <c r="B610" s="2">
        <v>68400101.219999999</v>
      </c>
      <c r="C610" s="8">
        <v>107156542.18000001</v>
      </c>
    </row>
    <row r="611" spans="1:3" x14ac:dyDescent="0.25">
      <c r="A611" s="4">
        <v>46633</v>
      </c>
      <c r="B611" s="2">
        <v>68400101.219999999</v>
      </c>
      <c r="C611" s="8">
        <v>107156542.18000001</v>
      </c>
    </row>
    <row r="612" spans="1:3" x14ac:dyDescent="0.25">
      <c r="A612" s="4">
        <v>46640</v>
      </c>
      <c r="B612" s="2">
        <v>68400101.219999999</v>
      </c>
      <c r="C612" s="8">
        <v>107154351.46999997</v>
      </c>
    </row>
    <row r="613" spans="1:3" x14ac:dyDescent="0.25">
      <c r="A613" s="4">
        <v>46647</v>
      </c>
      <c r="B613" s="2">
        <v>68400101.219999999</v>
      </c>
      <c r="C613" s="8">
        <v>107054090.99000001</v>
      </c>
    </row>
    <row r="614" spans="1:3" x14ac:dyDescent="0.25">
      <c r="A614" s="4">
        <v>46654</v>
      </c>
      <c r="B614" s="2">
        <v>68400101.219999999</v>
      </c>
      <c r="C614" s="8">
        <v>107015340.99000001</v>
      </c>
    </row>
    <row r="615" spans="1:3" x14ac:dyDescent="0.25">
      <c r="A615" s="4">
        <v>46661</v>
      </c>
      <c r="B615" s="2">
        <v>67735396.159999996</v>
      </c>
      <c r="C615" s="8">
        <v>107015340.99000001</v>
      </c>
    </row>
    <row r="616" spans="1:3" x14ac:dyDescent="0.25">
      <c r="A616" s="4">
        <v>46668</v>
      </c>
      <c r="B616" s="2">
        <v>67735396.159999996</v>
      </c>
      <c r="C616" s="8">
        <v>98042559.949999988</v>
      </c>
    </row>
    <row r="617" spans="1:3" x14ac:dyDescent="0.25">
      <c r="A617" s="4">
        <v>46675</v>
      </c>
      <c r="B617" s="2">
        <v>67735396.159999996</v>
      </c>
      <c r="C617" s="8">
        <v>97965164.289999962</v>
      </c>
    </row>
    <row r="618" spans="1:3" x14ac:dyDescent="0.25">
      <c r="A618" s="4">
        <v>46682</v>
      </c>
      <c r="B618" s="2">
        <v>67735396.159999996</v>
      </c>
      <c r="C618" s="8">
        <v>93209662.569999993</v>
      </c>
    </row>
    <row r="619" spans="1:3" x14ac:dyDescent="0.25">
      <c r="A619" s="4">
        <v>46689</v>
      </c>
      <c r="B619" s="2">
        <v>67735396.159999996</v>
      </c>
      <c r="C619" s="8">
        <v>93209662.570000052</v>
      </c>
    </row>
    <row r="620" spans="1:3" x14ac:dyDescent="0.25">
      <c r="A620" s="4">
        <v>46696</v>
      </c>
      <c r="B620" s="2">
        <v>67735396.159999996</v>
      </c>
      <c r="C620" s="8">
        <v>93126473.75</v>
      </c>
    </row>
    <row r="621" spans="1:3" x14ac:dyDescent="0.25">
      <c r="A621" s="4">
        <v>46703</v>
      </c>
      <c r="B621" s="2">
        <v>67735396.159999996</v>
      </c>
      <c r="C621" s="8">
        <v>93027961.480000019</v>
      </c>
    </row>
    <row r="622" spans="1:3" x14ac:dyDescent="0.25">
      <c r="A622" s="4">
        <v>46710</v>
      </c>
      <c r="B622" s="2">
        <v>67735396.159999996</v>
      </c>
      <c r="C622" s="8">
        <v>92927154.139999986</v>
      </c>
    </row>
    <row r="623" spans="1:3" x14ac:dyDescent="0.25">
      <c r="A623" s="4">
        <v>46717</v>
      </c>
      <c r="B623" s="2">
        <v>67735396.159999996</v>
      </c>
      <c r="C623" s="8">
        <v>92927154.139999986</v>
      </c>
    </row>
    <row r="624" spans="1:3" x14ac:dyDescent="0.25">
      <c r="A624" s="4">
        <v>46724</v>
      </c>
      <c r="B624" s="2">
        <v>67735396.159999996</v>
      </c>
      <c r="C624" s="8">
        <v>92927154.139999986</v>
      </c>
    </row>
    <row r="625" spans="1:3" x14ac:dyDescent="0.25">
      <c r="A625" s="4">
        <v>46731</v>
      </c>
      <c r="B625" s="2">
        <v>67735396.159999996</v>
      </c>
      <c r="C625" s="8">
        <v>92924947.800000012</v>
      </c>
    </row>
    <row r="626" spans="1:3" x14ac:dyDescent="0.25">
      <c r="A626" s="4">
        <v>46738</v>
      </c>
      <c r="B626" s="2">
        <v>67735396.159999996</v>
      </c>
      <c r="C626" s="8">
        <v>92823576.450000048</v>
      </c>
    </row>
    <row r="627" spans="1:3" x14ac:dyDescent="0.25">
      <c r="A627" s="4">
        <v>46745</v>
      </c>
      <c r="B627" s="2">
        <v>67735396.159999996</v>
      </c>
      <c r="C627" s="8">
        <v>92784826.450000048</v>
      </c>
    </row>
    <row r="628" spans="1:3" x14ac:dyDescent="0.25">
      <c r="A628" s="4">
        <v>46752</v>
      </c>
      <c r="B628" s="2">
        <v>67228488.260000005</v>
      </c>
      <c r="C628" s="8">
        <v>92784826.449999988</v>
      </c>
    </row>
    <row r="629" spans="1:3" x14ac:dyDescent="0.25">
      <c r="A629" s="4">
        <v>46759</v>
      </c>
      <c r="B629" s="2">
        <v>67070078.859999999</v>
      </c>
      <c r="C629" s="8">
        <v>91856823.25</v>
      </c>
    </row>
    <row r="630" spans="1:3" x14ac:dyDescent="0.25">
      <c r="A630" s="4">
        <v>46766</v>
      </c>
      <c r="B630" s="2">
        <v>67070078.859999999</v>
      </c>
      <c r="C630" s="8">
        <v>91305277.919999957</v>
      </c>
    </row>
    <row r="631" spans="1:3" x14ac:dyDescent="0.25">
      <c r="A631" s="4">
        <v>46773</v>
      </c>
      <c r="B631" s="2">
        <v>67070078.859999999</v>
      </c>
      <c r="C631" s="8">
        <v>91203920.779999971</v>
      </c>
    </row>
    <row r="632" spans="1:3" x14ac:dyDescent="0.25">
      <c r="A632" s="4">
        <v>46780</v>
      </c>
      <c r="B632" s="2">
        <v>67070078.859999999</v>
      </c>
      <c r="C632" s="8">
        <v>91203920.780000031</v>
      </c>
    </row>
    <row r="633" spans="1:3" x14ac:dyDescent="0.25">
      <c r="A633" s="4">
        <v>46787</v>
      </c>
      <c r="B633" s="2">
        <v>67070078.859999999</v>
      </c>
      <c r="C633" s="8">
        <v>91119997.310000002</v>
      </c>
    </row>
    <row r="634" spans="1:3" x14ac:dyDescent="0.25">
      <c r="A634" s="4">
        <v>46794</v>
      </c>
      <c r="B634" s="2">
        <v>67070078.859999999</v>
      </c>
      <c r="C634" s="8">
        <v>91117780.480000019</v>
      </c>
    </row>
    <row r="635" spans="1:3" x14ac:dyDescent="0.25">
      <c r="A635" s="4">
        <v>46801</v>
      </c>
      <c r="B635" s="2">
        <v>67070078.859999999</v>
      </c>
      <c r="C635" s="8">
        <v>88048647.639999986</v>
      </c>
    </row>
    <row r="636" spans="1:3" x14ac:dyDescent="0.25">
      <c r="A636" s="4">
        <v>46808</v>
      </c>
      <c r="B636" s="2">
        <v>67070078.859999999</v>
      </c>
      <c r="C636" s="8">
        <v>88048647.639999986</v>
      </c>
    </row>
    <row r="637" spans="1:3" x14ac:dyDescent="0.25">
      <c r="A637" s="4">
        <v>46815</v>
      </c>
      <c r="B637" s="2">
        <v>67070078.859999999</v>
      </c>
      <c r="C637" s="8">
        <v>88048647.639999986</v>
      </c>
    </row>
    <row r="638" spans="1:3" x14ac:dyDescent="0.25">
      <c r="A638" s="4">
        <v>46822</v>
      </c>
      <c r="B638" s="2">
        <v>67070078.859999999</v>
      </c>
      <c r="C638" s="8">
        <v>88046425.550000012</v>
      </c>
    </row>
    <row r="639" spans="1:3" x14ac:dyDescent="0.25">
      <c r="A639" s="4">
        <v>46829</v>
      </c>
      <c r="B639" s="2">
        <v>67070078.859999999</v>
      </c>
      <c r="C639" s="8">
        <v>88022696.609999955</v>
      </c>
    </row>
    <row r="640" spans="1:3" x14ac:dyDescent="0.25">
      <c r="A640" s="4">
        <v>46836</v>
      </c>
      <c r="B640" s="2">
        <v>67070078.859999999</v>
      </c>
      <c r="C640" s="8">
        <v>87983946.609999955</v>
      </c>
    </row>
    <row r="641" spans="1:3" x14ac:dyDescent="0.25">
      <c r="A641" s="4">
        <v>46843</v>
      </c>
      <c r="B641" s="2">
        <v>66563170.960000001</v>
      </c>
      <c r="C641" s="8">
        <v>87983946.610000014</v>
      </c>
    </row>
    <row r="642" spans="1:3" x14ac:dyDescent="0.25">
      <c r="A642" s="4">
        <v>46850</v>
      </c>
      <c r="B642" s="2">
        <v>66404146.920000002</v>
      </c>
      <c r="C642" s="8">
        <v>87159606.50999999</v>
      </c>
    </row>
    <row r="643" spans="1:3" x14ac:dyDescent="0.25">
      <c r="A643" s="4">
        <v>46857</v>
      </c>
      <c r="B643" s="2">
        <v>66404146.920000002</v>
      </c>
      <c r="C643" s="8">
        <v>88856069.099999964</v>
      </c>
    </row>
    <row r="644" spans="1:3" x14ac:dyDescent="0.25">
      <c r="A644" s="4">
        <v>46864</v>
      </c>
      <c r="B644" s="2">
        <v>66404146.920000002</v>
      </c>
      <c r="C644" s="8">
        <v>84320356.649999976</v>
      </c>
    </row>
    <row r="645" spans="1:3" x14ac:dyDescent="0.25">
      <c r="A645" s="4">
        <v>46871</v>
      </c>
      <c r="B645" s="2">
        <v>66404146.920000002</v>
      </c>
      <c r="C645" s="8">
        <v>84320356.649999976</v>
      </c>
    </row>
    <row r="646" spans="1:3" x14ac:dyDescent="0.25">
      <c r="A646" s="4">
        <v>46878</v>
      </c>
      <c r="B646" s="2">
        <v>66404146.920000002</v>
      </c>
      <c r="C646" s="8">
        <v>84320356.649999976</v>
      </c>
    </row>
    <row r="647" spans="1:3" x14ac:dyDescent="0.25">
      <c r="A647" s="4">
        <v>46885</v>
      </c>
      <c r="B647" s="2">
        <v>66404146.920000002</v>
      </c>
      <c r="C647" s="8">
        <v>84220999.379999995</v>
      </c>
    </row>
    <row r="648" spans="1:3" x14ac:dyDescent="0.25">
      <c r="A648" s="4">
        <v>46892</v>
      </c>
      <c r="B648" s="2">
        <v>66404146.920000002</v>
      </c>
      <c r="C648" s="8">
        <v>84197154.430000007</v>
      </c>
    </row>
    <row r="649" spans="1:3" x14ac:dyDescent="0.25">
      <c r="A649" s="4">
        <v>46899</v>
      </c>
      <c r="B649" s="2">
        <v>66404146.920000002</v>
      </c>
      <c r="C649" s="8">
        <v>84197154.430000007</v>
      </c>
    </row>
    <row r="650" spans="1:3" x14ac:dyDescent="0.25">
      <c r="A650" s="4">
        <v>46906</v>
      </c>
      <c r="B650" s="2">
        <v>66404146.920000002</v>
      </c>
      <c r="C650" s="8">
        <v>84197154.430000007</v>
      </c>
    </row>
    <row r="651" spans="1:3" x14ac:dyDescent="0.25">
      <c r="A651" s="4">
        <v>46913</v>
      </c>
      <c r="B651" s="2">
        <v>66404146.920000002</v>
      </c>
      <c r="C651" s="8">
        <v>84194916.480000019</v>
      </c>
    </row>
    <row r="652" spans="1:3" x14ac:dyDescent="0.25">
      <c r="A652" s="4">
        <v>46920</v>
      </c>
      <c r="B652" s="2">
        <v>66404146.920000002</v>
      </c>
      <c r="C652" s="8">
        <v>84194916.480000019</v>
      </c>
    </row>
    <row r="653" spans="1:3" x14ac:dyDescent="0.25">
      <c r="A653" s="4">
        <v>46927</v>
      </c>
      <c r="B653" s="2">
        <v>66404146.920000002</v>
      </c>
      <c r="C653" s="8">
        <v>84171013.299999952</v>
      </c>
    </row>
    <row r="654" spans="1:3" x14ac:dyDescent="0.25">
      <c r="A654" s="4">
        <v>46934</v>
      </c>
      <c r="B654" s="2">
        <v>65897239.020000003</v>
      </c>
      <c r="C654" s="8">
        <v>84171013.299999952</v>
      </c>
    </row>
    <row r="655" spans="1:3" x14ac:dyDescent="0.25">
      <c r="A655" s="4">
        <v>46941</v>
      </c>
      <c r="B655" s="2">
        <v>65737597.979999997</v>
      </c>
      <c r="C655" s="8">
        <v>83240304.660000026</v>
      </c>
    </row>
    <row r="656" spans="1:3" x14ac:dyDescent="0.25">
      <c r="A656" s="4">
        <v>46948</v>
      </c>
      <c r="B656" s="2">
        <v>65737597.979999997</v>
      </c>
      <c r="C656" s="8">
        <v>82839915.279999971</v>
      </c>
    </row>
    <row r="657" spans="1:3" x14ac:dyDescent="0.25">
      <c r="A657" s="4">
        <v>46955</v>
      </c>
      <c r="B657" s="2">
        <v>65737597.979999997</v>
      </c>
      <c r="C657" s="8">
        <v>82815953.73999995</v>
      </c>
    </row>
    <row r="658" spans="1:3" x14ac:dyDescent="0.25">
      <c r="A658" s="4">
        <v>46962</v>
      </c>
      <c r="B658" s="2">
        <v>65737597.979999997</v>
      </c>
      <c r="C658" s="8">
        <v>82815953.73999995</v>
      </c>
    </row>
    <row r="659" spans="1:3" x14ac:dyDescent="0.25">
      <c r="A659" s="4">
        <v>46969</v>
      </c>
      <c r="B659" s="2">
        <v>65737597.979999997</v>
      </c>
      <c r="C659" s="8">
        <v>82815953.73999995</v>
      </c>
    </row>
    <row r="660" spans="1:3" x14ac:dyDescent="0.25">
      <c r="A660" s="4">
        <v>46976</v>
      </c>
      <c r="B660" s="2">
        <v>65737597.979999997</v>
      </c>
      <c r="C660" s="8">
        <v>82813705.160000026</v>
      </c>
    </row>
    <row r="661" spans="1:3" x14ac:dyDescent="0.25">
      <c r="A661" s="4">
        <v>46983</v>
      </c>
      <c r="B661" s="2">
        <v>65737597.979999997</v>
      </c>
      <c r="C661" s="8">
        <v>82789685.109999955</v>
      </c>
    </row>
    <row r="662" spans="1:3" x14ac:dyDescent="0.25">
      <c r="A662" s="4">
        <v>46990</v>
      </c>
      <c r="B662" s="2">
        <v>65737597.979999997</v>
      </c>
      <c r="C662" s="8">
        <v>82789685.109999955</v>
      </c>
    </row>
    <row r="663" spans="1:3" x14ac:dyDescent="0.25">
      <c r="A663" s="4">
        <v>46997</v>
      </c>
      <c r="B663" s="2">
        <v>65737597.979999997</v>
      </c>
      <c r="C663" s="8">
        <v>82789685.109999955</v>
      </c>
    </row>
    <row r="664" spans="1:3" x14ac:dyDescent="0.25">
      <c r="A664" s="4">
        <v>47004</v>
      </c>
      <c r="B664" s="2">
        <v>65737597.979999997</v>
      </c>
      <c r="C664" s="8">
        <v>82787431.189999998</v>
      </c>
    </row>
    <row r="665" spans="1:3" x14ac:dyDescent="0.25">
      <c r="A665" s="4">
        <v>47011</v>
      </c>
      <c r="B665" s="2">
        <v>65737597.979999997</v>
      </c>
      <c r="C665" s="8">
        <v>82787431.189999998</v>
      </c>
    </row>
    <row r="666" spans="1:3" x14ac:dyDescent="0.25">
      <c r="A666" s="4">
        <v>47018</v>
      </c>
      <c r="B666" s="2">
        <v>65737597.979999997</v>
      </c>
      <c r="C666" s="8">
        <v>82763352.5</v>
      </c>
    </row>
    <row r="667" spans="1:3" x14ac:dyDescent="0.25">
      <c r="A667" s="4">
        <v>47025</v>
      </c>
      <c r="B667" s="2">
        <v>65230690.079999998</v>
      </c>
      <c r="C667" s="8">
        <v>82763352.5</v>
      </c>
    </row>
    <row r="668" spans="1:3" x14ac:dyDescent="0.25">
      <c r="A668" s="4">
        <v>47032</v>
      </c>
      <c r="B668" s="2">
        <v>65070429.619999997</v>
      </c>
      <c r="C668" s="8">
        <v>82169777.939999998</v>
      </c>
    </row>
    <row r="669" spans="1:3" x14ac:dyDescent="0.25">
      <c r="A669" s="4">
        <v>47039</v>
      </c>
      <c r="B669" s="2">
        <v>65070429.619999997</v>
      </c>
      <c r="C669" s="8">
        <v>84748740.26000005</v>
      </c>
    </row>
    <row r="670" spans="1:3" x14ac:dyDescent="0.25">
      <c r="A670" s="4">
        <v>47046</v>
      </c>
      <c r="B670" s="2">
        <v>65070429.619999997</v>
      </c>
      <c r="C670" s="8">
        <v>84724602.770000041</v>
      </c>
    </row>
    <row r="671" spans="1:3" x14ac:dyDescent="0.25">
      <c r="A671" s="4">
        <v>47053</v>
      </c>
      <c r="B671" s="2">
        <v>65070429.619999997</v>
      </c>
      <c r="C671" s="8">
        <v>84724602.769999981</v>
      </c>
    </row>
    <row r="672" spans="1:3" x14ac:dyDescent="0.25">
      <c r="A672" s="4">
        <v>47060</v>
      </c>
      <c r="B672" s="2">
        <v>65070429.619999997</v>
      </c>
      <c r="C672" s="8">
        <v>84724602.769999981</v>
      </c>
    </row>
    <row r="673" spans="1:3" x14ac:dyDescent="0.25">
      <c r="A673" s="4">
        <v>47067</v>
      </c>
      <c r="B673" s="2">
        <v>65070429.619999997</v>
      </c>
      <c r="C673" s="8">
        <v>84624543.979999959</v>
      </c>
    </row>
    <row r="674" spans="1:3" x14ac:dyDescent="0.25">
      <c r="A674" s="4">
        <v>47074</v>
      </c>
      <c r="B674" s="2">
        <v>65070429.619999997</v>
      </c>
      <c r="C674" s="8">
        <v>84600347.560000002</v>
      </c>
    </row>
    <row r="675" spans="1:3" x14ac:dyDescent="0.25">
      <c r="A675" s="4">
        <v>47081</v>
      </c>
      <c r="B675" s="2">
        <v>65070429.619999997</v>
      </c>
      <c r="C675" s="8">
        <v>84600347.560000002</v>
      </c>
    </row>
    <row r="676" spans="1:3" x14ac:dyDescent="0.25">
      <c r="A676" s="4">
        <v>47088</v>
      </c>
      <c r="B676" s="2">
        <v>65070429.619999997</v>
      </c>
      <c r="C676" s="8">
        <v>84600347.560000002</v>
      </c>
    </row>
    <row r="677" spans="1:3" x14ac:dyDescent="0.25">
      <c r="A677" s="4">
        <v>47095</v>
      </c>
      <c r="B677" s="2">
        <v>65070429.619999997</v>
      </c>
      <c r="C677" s="8">
        <v>84598077.560000002</v>
      </c>
    </row>
    <row r="678" spans="1:3" x14ac:dyDescent="0.25">
      <c r="A678" s="4">
        <v>47102</v>
      </c>
      <c r="B678" s="2">
        <v>65070429.619999997</v>
      </c>
      <c r="C678" s="8">
        <v>84598077.560000002</v>
      </c>
    </row>
    <row r="679" spans="1:3" x14ac:dyDescent="0.25">
      <c r="A679" s="4">
        <v>47109</v>
      </c>
      <c r="B679" s="2">
        <v>65070429.619999997</v>
      </c>
      <c r="C679" s="8">
        <v>78012920.650000036</v>
      </c>
    </row>
    <row r="680" spans="1:3" x14ac:dyDescent="0.25">
      <c r="A680" s="4">
        <v>47116</v>
      </c>
      <c r="B680" s="2">
        <v>64563521.719999999</v>
      </c>
      <c r="C680" s="8">
        <v>78012920.649999976</v>
      </c>
    </row>
    <row r="681" spans="1:3" x14ac:dyDescent="0.25">
      <c r="C681" s="8">
        <v>77419346.090000033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inefficacité</vt:lpstr>
      <vt:lpstr>Echeanciers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Kerius23</cp:lastModifiedBy>
  <dcterms:created xsi:type="dcterms:W3CDTF">2023-08-07T07:42:43Z</dcterms:created>
  <dcterms:modified xsi:type="dcterms:W3CDTF">2023-08-07T08:46:02Z</dcterms:modified>
</cp:coreProperties>
</file>