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DD8F61A5-6CEA-4BAE-B031-205A104B95CE}"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Valuation!$A$1:$AA$31</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31" i="1" l="1"/>
  <c r="Z31" i="1"/>
  <c r="X31" i="1"/>
</calcChain>
</file>

<file path=xl/sharedStrings.xml><?xml version="1.0" encoding="utf-8"?>
<sst xmlns="http://schemas.openxmlformats.org/spreadsheetml/2006/main" count="84" uniqueCount="48">
  <si>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</si>
  <si>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</si>
  <si>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</si>
  <si>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</si>
  <si>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</si>
  <si>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</si>
  <si>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</si>
  <si>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</si>
  <si>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</si>
  <si>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</si>
  <si>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</si>
  <si>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</si>
  <si>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</si>
  <si>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</si>
  <si>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</si>
  <si>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</si>
  <si>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</si>
  <si>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</si>
  <si>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</si>
  <si>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</si>
  <si>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</si>
  <si>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</si>
  <si>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30/11/2022</t>
  </si>
  <si>
    <t>Calculation Date: 01/12/2022 13:53:04</t>
  </si>
  <si>
    <t>473-D</t>
  </si>
  <si>
    <t>New Hedge</t>
  </si>
  <si>
    <t>BNP</t>
  </si>
  <si>
    <t>BUY</t>
  </si>
  <si>
    <t>FORWARD</t>
  </si>
  <si>
    <t>EUR</t>
  </si>
  <si>
    <t>AED</t>
  </si>
  <si>
    <t>EURAED</t>
  </si>
  <si>
    <t>SELL</t>
  </si>
  <si>
    <t>474-D</t>
  </si>
  <si>
    <t>CZK</t>
  </si>
  <si>
    <t>EURCZK</t>
  </si>
  <si>
    <t>475-D</t>
  </si>
  <si>
    <t>GBP</t>
  </si>
  <si>
    <t>EURGBP</t>
  </si>
  <si>
    <t>476-D</t>
  </si>
  <si>
    <t>477-D</t>
  </si>
  <si>
    <t>SGD</t>
  </si>
  <si>
    <t>EURSGD</t>
  </si>
  <si>
    <t>TOTAL EURAED</t>
  </si>
  <si>
    <t>TOTAL EURCZK</t>
  </si>
  <si>
    <t>TOTAL EURGBP</t>
  </si>
  <si>
    <t>TOTAL EURSGD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</si>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</sst>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b/>
      <sz val="8"/>
      <color theme="1"/>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0">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6" fontId="40"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164" fontId="57"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activeCell="U37" sqref="U37"/>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42578125" style="39" bestFit="1" customWidth="1"/>
    <col min="12" max="12" width="7.42578125" bestFit="1" customWidth="1"/>
    <col min="13" max="13" width="9.85546875" bestFit="1" customWidth="1"/>
    <col min="14" max="14" width="4.140625" bestFit="1" customWidth="1"/>
    <col min="15" max="15" width="12.28515625" style="39" bestFit="1" customWidth="1"/>
    <col min="16" max="16" width="13" style="39" bestFit="1" customWidth="1"/>
    <col min="17" max="17" width="7"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83" t="s">
        <v>0</v>
      </c>
      <c r="B6" s="89" t="s">
        <v>1</v>
      </c>
      <c r="C6" s="89" t="s">
        <v>2</v>
      </c>
      <c r="D6" s="89" t="s">
        <v>3</v>
      </c>
      <c r="E6" s="86" t="s">
        <v>4</v>
      </c>
      <c r="F6" s="86" t="s">
        <v>5</v>
      </c>
      <c r="G6" s="86" t="s">
        <v>6</v>
      </c>
      <c r="H6" s="97" t="s">
        <v>7</v>
      </c>
      <c r="I6" s="103" t="s">
        <v>8</v>
      </c>
      <c r="J6" s="97" t="s">
        <v>9</v>
      </c>
      <c r="K6" s="98"/>
      <c r="L6" s="97" t="s">
        <v>7</v>
      </c>
      <c r="M6" s="103" t="s">
        <v>8</v>
      </c>
      <c r="N6" s="97" t="s">
        <v>10</v>
      </c>
      <c r="O6" s="98"/>
      <c r="P6" s="103" t="s">
        <v>20</v>
      </c>
      <c r="Q6" s="97" t="s">
        <v>11</v>
      </c>
      <c r="R6" s="98"/>
      <c r="S6" s="97" t="s">
        <v>19</v>
      </c>
      <c r="T6" s="98"/>
      <c r="U6" s="44"/>
      <c r="V6" s="90" t="s">
        <v>12</v>
      </c>
      <c r="W6" s="91"/>
      <c r="X6" s="91"/>
      <c r="Y6" s="91"/>
      <c r="Z6" s="91"/>
      <c r="AA6" s="92"/>
      <c r="AC6" s="89" t="s">
        <v>18</v>
      </c>
    </row>
    <row r="7" spans="1:29" s="13" customFormat="1" x14ac:dyDescent="0.2">
      <c r="A7" s="84"/>
      <c r="B7" s="89"/>
      <c r="C7" s="89"/>
      <c r="D7" s="89"/>
      <c r="E7" s="87"/>
      <c r="F7" s="87"/>
      <c r="G7" s="87"/>
      <c r="H7" s="99"/>
      <c r="I7" s="104"/>
      <c r="J7" s="99"/>
      <c r="K7" s="100"/>
      <c r="L7" s="99"/>
      <c r="M7" s="104"/>
      <c r="N7" s="99"/>
      <c r="O7" s="100"/>
      <c r="P7" s="104"/>
      <c r="Q7" s="99"/>
      <c r="R7" s="100"/>
      <c r="S7" s="99"/>
      <c r="T7" s="100"/>
      <c r="U7" s="44"/>
      <c r="V7" s="93" t="s">
        <v>13</v>
      </c>
      <c r="W7" s="93" t="s">
        <v>14</v>
      </c>
      <c r="X7" s="90" t="s">
        <v>29</v>
      </c>
      <c r="Y7" s="91"/>
      <c r="Z7" s="91"/>
      <c r="AA7" s="92"/>
      <c r="AC7" s="89"/>
    </row>
    <row r="8" spans="1:29" s="13" customFormat="1" x14ac:dyDescent="0.2">
      <c r="A8" s="85"/>
      <c r="B8" s="89"/>
      <c r="C8" s="89"/>
      <c r="D8" s="89"/>
      <c r="E8" s="88"/>
      <c r="F8" s="88"/>
      <c r="G8" s="88"/>
      <c r="H8" s="101"/>
      <c r="I8" s="105"/>
      <c r="J8" s="101"/>
      <c r="K8" s="102"/>
      <c r="L8" s="101"/>
      <c r="M8" s="105"/>
      <c r="N8" s="101"/>
      <c r="O8" s="102"/>
      <c r="P8" s="105"/>
      <c r="Q8" s="101"/>
      <c r="R8" s="102"/>
      <c r="S8" s="101"/>
      <c r="T8" s="102"/>
      <c r="U8" s="44"/>
      <c r="V8" s="94"/>
      <c r="W8" s="94"/>
      <c r="X8" s="95" t="s">
        <v>15</v>
      </c>
      <c r="Y8" s="96"/>
      <c r="Z8" s="43" t="s">
        <v>16</v>
      </c>
      <c r="AA8" s="43" t="s">
        <v>17</v>
      </c>
      <c r="AC8" s="89"/>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v>2022</v>
      </c>
      <c r="B10" s="47" t="s">
        <v>24</v>
      </c>
      <c r="C10" s="47">
        <v>792</v>
      </c>
      <c r="D10" s="47" t="s">
        <v>26</v>
      </c>
      <c r="E10" s="57">
        <v>44817</v>
      </c>
      <c r="F10" s="57"/>
      <c r="G10" s="57">
        <v>44910</v>
      </c>
      <c r="H10" s="47" t="s">
        <v>27</v>
      </c>
      <c r="I10" s="47" t="s">
        <v>28</v>
      </c>
      <c r="J10" s="47" t="s">
        <v>29</v>
      </c>
      <c r="K10" s="61">
        <v>863666.77231290506</v>
      </c>
      <c r="L10" s="47" t="s">
        <v>32</v>
      </c>
      <c r="M10" s="47" t="s">
        <v>28</v>
      </c>
      <c r="N10" s="47" t="s">
        <v>30</v>
      </c>
      <c r="O10" s="79">
        <v>-3200000</v>
      </c>
      <c r="P10" s="47"/>
      <c r="Q10" s="47" t="s">
        <v>31</v>
      </c>
      <c r="R10" s="68">
        <v>3.7051327000000001</v>
      </c>
      <c r="S10" s="61"/>
      <c r="T10" s="61">
        <v>0</v>
      </c>
      <c r="U10" s="47"/>
      <c r="V10" s="68">
        <v>3.8222131773999997</v>
      </c>
      <c r="W10" s="68">
        <v>3.8257928501957252</v>
      </c>
      <c r="X10" s="61">
        <v>27213.810018931024</v>
      </c>
      <c r="Y10" s="61">
        <v>27213.810018931024</v>
      </c>
      <c r="Z10" s="61">
        <v>27213.810018931024</v>
      </c>
      <c r="AA10" s="61">
        <v>0</v>
      </c>
      <c r="AB10" s="47"/>
      <c r="AC10" s="53" t="s">
        <v>25</v>
      </c>
    </row>
    <row r="11" spans="1:29" s="46" customFormat="1" x14ac:dyDescent="0.2">
      <c r="A11" s="48"/>
      <c r="B11" s="48"/>
      <c r="C11" s="48"/>
      <c r="D11" s="48"/>
      <c r="E11" s="58"/>
      <c r="F11" s="58"/>
      <c r="G11" s="58"/>
      <c r="H11" s="48"/>
      <c r="I11" s="48"/>
      <c r="J11" s="48"/>
      <c r="K11" s="62">
        <v>863666.77231290506</v>
      </c>
      <c r="L11" s="48"/>
      <c r="M11" s="48"/>
      <c r="N11" s="48"/>
      <c r="O11" s="80">
        <v>-3200000</v>
      </c>
      <c r="P11" s="48"/>
      <c r="Q11" s="48"/>
      <c r="R11" s="69">
        <v>3.7051327000000009</v>
      </c>
      <c r="S11" s="62"/>
      <c r="T11" s="62"/>
      <c r="U11" s="48"/>
      <c r="V11" s="69"/>
      <c r="W11" s="69"/>
      <c r="X11" s="62">
        <v>27213.810018931024</v>
      </c>
      <c r="Y11" s="62">
        <v>27213.810018931024</v>
      </c>
      <c r="Z11" s="62">
        <v>27213.810018931024</v>
      </c>
      <c r="AA11" s="62">
        <v>0</v>
      </c>
      <c r="AB11" s="48"/>
      <c r="AC11" s="54"/>
    </row>
    <row r="12" spans="1:29" s="46" customFormat="1" x14ac:dyDescent="0.2">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row>
    <row r="13" spans="1:29" s="46" customFormat="1" x14ac:dyDescent="0.2">
      <c r="A13" s="48"/>
      <c r="B13" s="48"/>
      <c r="C13" s="48"/>
      <c r="D13" s="48"/>
      <c r="E13" s="58"/>
      <c r="F13" s="58"/>
      <c r="G13" s="58"/>
      <c r="H13" s="48"/>
      <c r="I13" s="48" t="s">
        <v>43</v>
      </c>
      <c r="J13" s="48"/>
      <c r="K13" s="63">
        <v>863666.77231290506</v>
      </c>
      <c r="L13" s="49"/>
      <c r="M13" s="49"/>
      <c r="N13" s="49"/>
      <c r="O13" s="81">
        <v>-3200000</v>
      </c>
      <c r="P13" s="49"/>
      <c r="Q13" s="49"/>
      <c r="R13" s="70">
        <v>3.7051327000000009</v>
      </c>
      <c r="S13" s="63"/>
      <c r="T13" s="63"/>
      <c r="U13" s="49"/>
      <c r="V13" s="70"/>
      <c r="W13" s="70"/>
      <c r="X13" s="63">
        <v>27213.810018931024</v>
      </c>
      <c r="Y13" s="63">
        <v>27213.810018931024</v>
      </c>
      <c r="Z13" s="63">
        <v>27213.810018931024</v>
      </c>
      <c r="AA13" s="63">
        <v>0</v>
      </c>
      <c r="AB13" s="49"/>
      <c r="AC13" s="54"/>
    </row>
    <row r="14" spans="1:29" s="46" customFormat="1" x14ac:dyDescent="0.2">
      <c r="A14" s="48"/>
      <c r="B14" s="48"/>
      <c r="C14" s="48"/>
      <c r="D14" s="48"/>
      <c r="E14" s="58"/>
      <c r="F14" s="58"/>
      <c r="G14" s="58"/>
      <c r="H14" s="48"/>
      <c r="I14" s="48"/>
      <c r="J14" s="48"/>
      <c r="K14" s="62"/>
      <c r="L14" s="48"/>
      <c r="M14" s="48"/>
      <c r="N14" s="48"/>
      <c r="O14" s="62"/>
      <c r="P14" s="48"/>
      <c r="Q14" s="48"/>
      <c r="R14" s="69"/>
      <c r="S14" s="62"/>
      <c r="T14" s="62"/>
      <c r="U14" s="48"/>
      <c r="V14" s="69"/>
      <c r="W14" s="69"/>
      <c r="X14" s="62"/>
      <c r="Y14" s="62"/>
      <c r="Z14" s="62"/>
      <c r="AA14" s="62"/>
      <c r="AB14" s="48"/>
      <c r="AC14" s="54"/>
    </row>
    <row r="15" spans="1:29" s="45" customFormat="1" x14ac:dyDescent="0.2">
      <c r="A15" s="47">
        <v>2022</v>
      </c>
      <c r="B15" s="47" t="s">
        <v>33</v>
      </c>
      <c r="C15" s="47">
        <v>794</v>
      </c>
      <c r="D15" s="47" t="s">
        <v>26</v>
      </c>
      <c r="E15" s="57">
        <v>44817</v>
      </c>
      <c r="F15" s="57"/>
      <c r="G15" s="57">
        <v>44910</v>
      </c>
      <c r="H15" s="47" t="s">
        <v>27</v>
      </c>
      <c r="I15" s="47" t="s">
        <v>28</v>
      </c>
      <c r="J15" s="47" t="s">
        <v>29</v>
      </c>
      <c r="K15" s="61">
        <v>681382.27934717503</v>
      </c>
      <c r="L15" s="47" t="s">
        <v>32</v>
      </c>
      <c r="M15" s="47" t="s">
        <v>28</v>
      </c>
      <c r="N15" s="47" t="s">
        <v>34</v>
      </c>
      <c r="O15" s="79">
        <v>-17000000</v>
      </c>
      <c r="P15" s="47"/>
      <c r="Q15" s="47" t="s">
        <v>35</v>
      </c>
      <c r="R15" s="68">
        <v>24.949283999999999</v>
      </c>
      <c r="S15" s="61"/>
      <c r="T15" s="61">
        <v>0</v>
      </c>
      <c r="U15" s="47"/>
      <c r="V15" s="68">
        <v>24.338000000000001</v>
      </c>
      <c r="W15" s="68">
        <v>24.381922308175351</v>
      </c>
      <c r="X15" s="79">
        <v>-15837.103365343277</v>
      </c>
      <c r="Y15" s="79">
        <v>-15837.103365343277</v>
      </c>
      <c r="Z15" s="79">
        <v>-15837.103365343277</v>
      </c>
      <c r="AA15" s="61">
        <v>0</v>
      </c>
      <c r="AB15" s="47"/>
      <c r="AC15" s="53" t="s">
        <v>25</v>
      </c>
    </row>
    <row r="16" spans="1:29" s="46" customFormat="1" x14ac:dyDescent="0.2">
      <c r="A16" s="48"/>
      <c r="B16" s="48"/>
      <c r="C16" s="48"/>
      <c r="D16" s="48"/>
      <c r="E16" s="58"/>
      <c r="F16" s="58"/>
      <c r="G16" s="58"/>
      <c r="H16" s="48"/>
      <c r="I16" s="48"/>
      <c r="J16" s="48"/>
      <c r="K16" s="62">
        <v>681382.27934717503</v>
      </c>
      <c r="L16" s="48"/>
      <c r="M16" s="48"/>
      <c r="N16" s="48"/>
      <c r="O16" s="80">
        <v>-17000000</v>
      </c>
      <c r="P16" s="48"/>
      <c r="Q16" s="48"/>
      <c r="R16" s="69">
        <v>24.949283999999995</v>
      </c>
      <c r="S16" s="62"/>
      <c r="T16" s="62"/>
      <c r="U16" s="48"/>
      <c r="V16" s="69"/>
      <c r="W16" s="69"/>
      <c r="X16" s="80">
        <v>-15837.103365343277</v>
      </c>
      <c r="Y16" s="80">
        <v>-15837.103365343277</v>
      </c>
      <c r="Z16" s="80">
        <v>-15837.103365343277</v>
      </c>
      <c r="AA16" s="62">
        <v>0</v>
      </c>
      <c r="AB16" s="48"/>
      <c r="AC16" s="54"/>
    </row>
    <row r="17" spans="1:29" s="46" customFormat="1" x14ac:dyDescent="0.2">
      <c r="A17" s="48"/>
      <c r="B17" s="48"/>
      <c r="C17" s="48"/>
      <c r="D17" s="48"/>
      <c r="E17" s="58"/>
      <c r="F17" s="58"/>
      <c r="G17" s="58"/>
      <c r="H17" s="48"/>
      <c r="I17" s="48"/>
      <c r="J17" s="48"/>
      <c r="K17" s="62"/>
      <c r="L17" s="48"/>
      <c r="M17" s="48"/>
      <c r="N17" s="48"/>
      <c r="O17" s="62"/>
      <c r="P17" s="48"/>
      <c r="Q17" s="48"/>
      <c r="R17" s="69"/>
      <c r="S17" s="62"/>
      <c r="T17" s="62"/>
      <c r="U17" s="48"/>
      <c r="V17" s="69"/>
      <c r="W17" s="69"/>
      <c r="X17" s="62"/>
      <c r="Y17" s="62"/>
      <c r="Z17" s="62"/>
      <c r="AA17" s="62"/>
      <c r="AB17" s="48"/>
      <c r="AC17" s="54"/>
    </row>
    <row r="18" spans="1:29" s="46" customFormat="1" x14ac:dyDescent="0.2">
      <c r="A18" s="48"/>
      <c r="B18" s="48"/>
      <c r="C18" s="48"/>
      <c r="D18" s="48"/>
      <c r="E18" s="58"/>
      <c r="F18" s="58"/>
      <c r="G18" s="58"/>
      <c r="H18" s="48"/>
      <c r="I18" s="48" t="s">
        <v>44</v>
      </c>
      <c r="J18" s="48"/>
      <c r="K18" s="63">
        <v>681382.27934717503</v>
      </c>
      <c r="L18" s="49"/>
      <c r="M18" s="49"/>
      <c r="N18" s="49"/>
      <c r="O18" s="81">
        <v>-17000000</v>
      </c>
      <c r="P18" s="49"/>
      <c r="Q18" s="49"/>
      <c r="R18" s="70">
        <v>24.949283999999995</v>
      </c>
      <c r="S18" s="63"/>
      <c r="T18" s="63"/>
      <c r="U18" s="49"/>
      <c r="V18" s="70"/>
      <c r="W18" s="70"/>
      <c r="X18" s="81">
        <v>-15837.103365343277</v>
      </c>
      <c r="Y18" s="81">
        <v>-15837.103365343277</v>
      </c>
      <c r="Z18" s="81">
        <v>-15837.103365343277</v>
      </c>
      <c r="AA18" s="63">
        <v>0</v>
      </c>
      <c r="AB18" s="49"/>
      <c r="AC18" s="54"/>
    </row>
    <row r="19" spans="1:29" s="46" customFormat="1" x14ac:dyDescent="0.2">
      <c r="A19" s="48"/>
      <c r="B19" s="48"/>
      <c r="C19" s="48"/>
      <c r="D19" s="48"/>
      <c r="E19" s="58"/>
      <c r="F19" s="58"/>
      <c r="G19" s="58"/>
      <c r="H19" s="48"/>
      <c r="I19" s="48"/>
      <c r="J19" s="48"/>
      <c r="K19" s="62"/>
      <c r="L19" s="48"/>
      <c r="M19" s="48"/>
      <c r="N19" s="48"/>
      <c r="O19" s="62"/>
      <c r="P19" s="48"/>
      <c r="Q19" s="48"/>
      <c r="R19" s="69"/>
      <c r="S19" s="62"/>
      <c r="T19" s="62"/>
      <c r="U19" s="48"/>
      <c r="V19" s="69"/>
      <c r="W19" s="69"/>
      <c r="X19" s="62"/>
      <c r="Y19" s="62"/>
      <c r="Z19" s="62"/>
      <c r="AA19" s="62"/>
      <c r="AB19" s="48"/>
      <c r="AC19" s="54"/>
    </row>
    <row r="20" spans="1:29" s="45" customFormat="1" x14ac:dyDescent="0.2">
      <c r="A20" s="50">
        <v>2022</v>
      </c>
      <c r="B20" s="50" t="s">
        <v>36</v>
      </c>
      <c r="C20" s="50">
        <v>795</v>
      </c>
      <c r="D20" s="50" t="s">
        <v>26</v>
      </c>
      <c r="E20" s="59">
        <v>44817</v>
      </c>
      <c r="F20" s="59"/>
      <c r="G20" s="59">
        <v>44910</v>
      </c>
      <c r="H20" s="50" t="s">
        <v>32</v>
      </c>
      <c r="I20" s="50" t="s">
        <v>28</v>
      </c>
      <c r="J20" s="50" t="s">
        <v>29</v>
      </c>
      <c r="K20" s="82">
        <v>-57383.8430510576</v>
      </c>
      <c r="L20" s="50" t="s">
        <v>27</v>
      </c>
      <c r="M20" s="50" t="s">
        <v>28</v>
      </c>
      <c r="N20" s="50" t="s">
        <v>37</v>
      </c>
      <c r="O20" s="64">
        <v>50000</v>
      </c>
      <c r="P20" s="50"/>
      <c r="Q20" s="50" t="s">
        <v>38</v>
      </c>
      <c r="R20" s="71">
        <v>0.87132540000000003</v>
      </c>
      <c r="S20" s="64"/>
      <c r="T20" s="64">
        <v>0</v>
      </c>
      <c r="U20" s="50"/>
      <c r="V20" s="71">
        <v>0.86487999999999998</v>
      </c>
      <c r="W20" s="71">
        <v>0.86540752601629034</v>
      </c>
      <c r="X20" s="64">
        <v>391.96850790779229</v>
      </c>
      <c r="Y20" s="64">
        <v>391.96850790779229</v>
      </c>
      <c r="Z20" s="64">
        <v>391.96850790779223</v>
      </c>
      <c r="AA20" s="64">
        <v>5.6843418860808015E-14</v>
      </c>
      <c r="AB20" s="50"/>
      <c r="AC20" s="55" t="s">
        <v>25</v>
      </c>
    </row>
    <row r="21" spans="1:29" s="45" customFormat="1" x14ac:dyDescent="0.2">
      <c r="A21" s="47">
        <v>2022</v>
      </c>
      <c r="B21" s="47" t="s">
        <v>39</v>
      </c>
      <c r="C21" s="47">
        <v>797</v>
      </c>
      <c r="D21" s="47" t="s">
        <v>26</v>
      </c>
      <c r="E21" s="57">
        <v>44817</v>
      </c>
      <c r="F21" s="57"/>
      <c r="G21" s="57">
        <v>44910</v>
      </c>
      <c r="H21" s="47" t="s">
        <v>32</v>
      </c>
      <c r="I21" s="47" t="s">
        <v>28</v>
      </c>
      <c r="J21" s="47" t="s">
        <v>29</v>
      </c>
      <c r="K21" s="79">
        <v>-1721042.42851478</v>
      </c>
      <c r="L21" s="47" t="s">
        <v>27</v>
      </c>
      <c r="M21" s="47" t="s">
        <v>28</v>
      </c>
      <c r="N21" s="47" t="s">
        <v>37</v>
      </c>
      <c r="O21" s="61">
        <v>1500000</v>
      </c>
      <c r="P21" s="47"/>
      <c r="Q21" s="47" t="s">
        <v>38</v>
      </c>
      <c r="R21" s="68">
        <v>0.87156480000000003</v>
      </c>
      <c r="S21" s="61"/>
      <c r="T21" s="61">
        <v>0</v>
      </c>
      <c r="U21" s="47"/>
      <c r="V21" s="68">
        <v>0.86487999999999998</v>
      </c>
      <c r="W21" s="68">
        <v>0.86540752601629034</v>
      </c>
      <c r="X21" s="61">
        <v>12231.392109265751</v>
      </c>
      <c r="Y21" s="61">
        <v>12231.392109265751</v>
      </c>
      <c r="Z21" s="61">
        <v>12231.392109265751</v>
      </c>
      <c r="AA21" s="61">
        <v>0</v>
      </c>
      <c r="AB21" s="47"/>
      <c r="AC21" s="53" t="s">
        <v>25</v>
      </c>
    </row>
    <row r="22" spans="1:29" s="46" customFormat="1" x14ac:dyDescent="0.2">
      <c r="A22" s="48"/>
      <c r="B22" s="48"/>
      <c r="C22" s="48"/>
      <c r="D22" s="48"/>
      <c r="E22" s="58"/>
      <c r="F22" s="58"/>
      <c r="G22" s="58"/>
      <c r="H22" s="48"/>
      <c r="I22" s="48"/>
      <c r="J22" s="48"/>
      <c r="K22" s="80">
        <v>-1778426.2715658376</v>
      </c>
      <c r="L22" s="48"/>
      <c r="M22" s="48"/>
      <c r="N22" s="48"/>
      <c r="O22" s="62">
        <v>1550000</v>
      </c>
      <c r="P22" s="48"/>
      <c r="Q22" s="48"/>
      <c r="R22" s="69">
        <v>0.87155707536601068</v>
      </c>
      <c r="S22" s="62"/>
      <c r="T22" s="62"/>
      <c r="U22" s="48"/>
      <c r="V22" s="69"/>
      <c r="W22" s="69"/>
      <c r="X22" s="62">
        <v>12623.360617173543</v>
      </c>
      <c r="Y22" s="62">
        <v>12623.360617173543</v>
      </c>
      <c r="Z22" s="62">
        <v>12623.360617173543</v>
      </c>
      <c r="AA22" s="62">
        <v>5.6843418860808015E-14</v>
      </c>
      <c r="AB22" s="48"/>
      <c r="AC22" s="54"/>
    </row>
    <row r="23" spans="1:29" s="46" customFormat="1" x14ac:dyDescent="0.2">
      <c r="A23" s="48"/>
      <c r="B23" s="48"/>
      <c r="C23" s="48"/>
      <c r="D23" s="48"/>
      <c r="E23" s="58"/>
      <c r="F23" s="58"/>
      <c r="G23" s="58"/>
      <c r="H23" s="48"/>
      <c r="I23" s="48"/>
      <c r="J23" s="48"/>
      <c r="K23" s="62"/>
      <c r="L23" s="48"/>
      <c r="M23" s="48"/>
      <c r="N23" s="48"/>
      <c r="O23" s="62"/>
      <c r="P23" s="48"/>
      <c r="Q23" s="48"/>
      <c r="R23" s="69"/>
      <c r="S23" s="62"/>
      <c r="T23" s="62"/>
      <c r="U23" s="48"/>
      <c r="V23" s="69"/>
      <c r="W23" s="69"/>
      <c r="X23" s="62"/>
      <c r="Y23" s="62"/>
      <c r="Z23" s="62"/>
      <c r="AA23" s="62"/>
      <c r="AB23" s="48"/>
      <c r="AC23" s="54"/>
    </row>
    <row r="24" spans="1:29" s="46" customFormat="1" x14ac:dyDescent="0.2">
      <c r="A24" s="48"/>
      <c r="B24" s="48"/>
      <c r="C24" s="48"/>
      <c r="D24" s="48"/>
      <c r="E24" s="58"/>
      <c r="F24" s="58"/>
      <c r="G24" s="58"/>
      <c r="H24" s="48"/>
      <c r="I24" s="48" t="s">
        <v>45</v>
      </c>
      <c r="J24" s="48"/>
      <c r="K24" s="81">
        <v>-1778426.2715658376</v>
      </c>
      <c r="L24" s="49"/>
      <c r="M24" s="49"/>
      <c r="N24" s="49"/>
      <c r="O24" s="63">
        <v>1550000</v>
      </c>
      <c r="P24" s="49"/>
      <c r="Q24" s="49"/>
      <c r="R24" s="70">
        <v>0.87155707536601068</v>
      </c>
      <c r="S24" s="63"/>
      <c r="T24" s="63"/>
      <c r="U24" s="49"/>
      <c r="V24" s="70"/>
      <c r="W24" s="70"/>
      <c r="X24" s="63">
        <v>12623.360617173543</v>
      </c>
      <c r="Y24" s="63">
        <v>12623.360617173543</v>
      </c>
      <c r="Z24" s="63">
        <v>12623.360617173543</v>
      </c>
      <c r="AA24" s="63">
        <v>5.6843418860808015E-14</v>
      </c>
      <c r="AB24" s="49"/>
      <c r="AC24" s="54"/>
    </row>
    <row r="25" spans="1:29" s="46" customFormat="1" x14ac:dyDescent="0.2">
      <c r="A25" s="48"/>
      <c r="B25" s="48"/>
      <c r="C25" s="48"/>
      <c r="D25" s="48"/>
      <c r="E25" s="58"/>
      <c r="F25" s="58"/>
      <c r="G25" s="58"/>
      <c r="H25" s="48"/>
      <c r="I25" s="48"/>
      <c r="J25" s="48"/>
      <c r="K25" s="62"/>
      <c r="L25" s="48"/>
      <c r="M25" s="48"/>
      <c r="N25" s="48"/>
      <c r="O25" s="62"/>
      <c r="P25" s="48"/>
      <c r="Q25" s="48"/>
      <c r="R25" s="69"/>
      <c r="S25" s="62"/>
      <c r="T25" s="62"/>
      <c r="U25" s="48"/>
      <c r="V25" s="69"/>
      <c r="W25" s="69"/>
      <c r="X25" s="62"/>
      <c r="Y25" s="62"/>
      <c r="Z25" s="62"/>
      <c r="AA25" s="62"/>
      <c r="AB25" s="48"/>
      <c r="AC25" s="54"/>
    </row>
    <row r="26" spans="1:29" s="45" customFormat="1" x14ac:dyDescent="0.2">
      <c r="A26" s="47">
        <v>2022</v>
      </c>
      <c r="B26" s="47" t="s">
        <v>40</v>
      </c>
      <c r="C26" s="47">
        <v>799</v>
      </c>
      <c r="D26" s="47" t="s">
        <v>26</v>
      </c>
      <c r="E26" s="57">
        <v>44817</v>
      </c>
      <c r="F26" s="57"/>
      <c r="G26" s="57">
        <v>44910</v>
      </c>
      <c r="H26" s="47" t="s">
        <v>27</v>
      </c>
      <c r="I26" s="47" t="s">
        <v>28</v>
      </c>
      <c r="J26" s="47" t="s">
        <v>29</v>
      </c>
      <c r="K26" s="61">
        <v>501489.24648132903</v>
      </c>
      <c r="L26" s="47" t="s">
        <v>32</v>
      </c>
      <c r="M26" s="47" t="s">
        <v>28</v>
      </c>
      <c r="N26" s="47" t="s">
        <v>41</v>
      </c>
      <c r="O26" s="79">
        <v>-710000</v>
      </c>
      <c r="P26" s="47"/>
      <c r="Q26" s="47" t="s">
        <v>42</v>
      </c>
      <c r="R26" s="68">
        <v>1.4157831000000001</v>
      </c>
      <c r="S26" s="61"/>
      <c r="T26" s="61">
        <v>0</v>
      </c>
      <c r="U26" s="47"/>
      <c r="V26" s="68">
        <v>1.4179999999999999</v>
      </c>
      <c r="W26" s="68">
        <v>1.4193048886272062</v>
      </c>
      <c r="X26" s="61">
        <v>1243.4105282239402</v>
      </c>
      <c r="Y26" s="61">
        <v>1243.4105282239402</v>
      </c>
      <c r="Z26" s="61">
        <v>1243.41052822394</v>
      </c>
      <c r="AA26" s="61">
        <v>2.2737367544323206E-13</v>
      </c>
      <c r="AB26" s="47"/>
      <c r="AC26" s="53" t="s">
        <v>25</v>
      </c>
    </row>
    <row r="27" spans="1:29" s="46" customFormat="1" x14ac:dyDescent="0.2">
      <c r="A27" s="48"/>
      <c r="B27" s="48"/>
      <c r="C27" s="48"/>
      <c r="D27" s="48"/>
      <c r="E27" s="58"/>
      <c r="F27" s="58"/>
      <c r="G27" s="58"/>
      <c r="H27" s="48"/>
      <c r="I27" s="48"/>
      <c r="J27" s="48"/>
      <c r="K27" s="62">
        <v>501489.24648132903</v>
      </c>
      <c r="L27" s="48"/>
      <c r="M27" s="48"/>
      <c r="N27" s="48"/>
      <c r="O27" s="80">
        <v>-710000</v>
      </c>
      <c r="P27" s="48"/>
      <c r="Q27" s="48"/>
      <c r="R27" s="69">
        <v>1.4157830999999999</v>
      </c>
      <c r="S27" s="62"/>
      <c r="T27" s="62"/>
      <c r="U27" s="48"/>
      <c r="V27" s="69"/>
      <c r="W27" s="69"/>
      <c r="X27" s="62">
        <v>1243.4105282239402</v>
      </c>
      <c r="Y27" s="62">
        <v>1243.4105282239402</v>
      </c>
      <c r="Z27" s="62">
        <v>1243.41052822394</v>
      </c>
      <c r="AA27" s="62">
        <v>2.2737367544323206E-13</v>
      </c>
      <c r="AB27" s="48"/>
      <c r="AC27" s="54"/>
    </row>
    <row r="28" spans="1:29" s="46" customFormat="1" x14ac:dyDescent="0.2">
      <c r="A28" s="48"/>
      <c r="B28" s="48"/>
      <c r="C28" s="48"/>
      <c r="D28" s="48"/>
      <c r="E28" s="58"/>
      <c r="F28" s="58"/>
      <c r="G28" s="58"/>
      <c r="H28" s="48"/>
      <c r="I28" s="48"/>
      <c r="J28" s="48"/>
      <c r="K28" s="62"/>
      <c r="L28" s="48"/>
      <c r="M28" s="48"/>
      <c r="N28" s="48"/>
      <c r="O28" s="62"/>
      <c r="P28" s="48"/>
      <c r="Q28" s="48"/>
      <c r="R28" s="69"/>
      <c r="S28" s="62"/>
      <c r="T28" s="62"/>
      <c r="U28" s="48"/>
      <c r="V28" s="69"/>
      <c r="W28" s="69"/>
      <c r="X28" s="62"/>
      <c r="Y28" s="62"/>
      <c r="Z28" s="62"/>
      <c r="AA28" s="62"/>
      <c r="AB28" s="48"/>
      <c r="AC28" s="54"/>
    </row>
    <row r="29" spans="1:29" s="46" customFormat="1" x14ac:dyDescent="0.2">
      <c r="A29" s="48"/>
      <c r="B29" s="48"/>
      <c r="C29" s="48"/>
      <c r="D29" s="48"/>
      <c r="E29" s="58"/>
      <c r="F29" s="58"/>
      <c r="G29" s="58"/>
      <c r="H29" s="48"/>
      <c r="I29" s="48" t="s">
        <v>46</v>
      </c>
      <c r="J29" s="48"/>
      <c r="K29" s="63">
        <v>501489.24648132903</v>
      </c>
      <c r="L29" s="49"/>
      <c r="M29" s="49"/>
      <c r="N29" s="49"/>
      <c r="O29" s="81">
        <v>-710000</v>
      </c>
      <c r="P29" s="49"/>
      <c r="Q29" s="49"/>
      <c r="R29" s="70">
        <v>1.4157830999999999</v>
      </c>
      <c r="S29" s="63"/>
      <c r="T29" s="63"/>
      <c r="U29" s="49"/>
      <c r="V29" s="70"/>
      <c r="W29" s="70"/>
      <c r="X29" s="63">
        <v>1243.4105282239402</v>
      </c>
      <c r="Y29" s="63">
        <v>1243.4105282239402</v>
      </c>
      <c r="Z29" s="63">
        <v>1243.41052822394</v>
      </c>
      <c r="AA29" s="63">
        <v>2.2737367544323206E-13</v>
      </c>
      <c r="AB29" s="49"/>
      <c r="AC29" s="54"/>
    </row>
    <row r="30" spans="1:29" s="46" customFormat="1" x14ac:dyDescent="0.2">
      <c r="A30" s="48"/>
      <c r="B30" s="48"/>
      <c r="C30" s="48"/>
      <c r="D30" s="48"/>
      <c r="E30" s="58"/>
      <c r="F30" s="58"/>
      <c r="G30" s="58"/>
      <c r="H30" s="48"/>
      <c r="I30" s="48"/>
      <c r="J30" s="48"/>
      <c r="K30" s="62"/>
      <c r="L30" s="48"/>
      <c r="M30" s="48"/>
      <c r="N30" s="48"/>
      <c r="O30" s="62"/>
      <c r="P30" s="48"/>
      <c r="Q30" s="48"/>
      <c r="R30" s="69"/>
      <c r="S30" s="62"/>
      <c r="T30" s="62"/>
      <c r="U30" s="48"/>
      <c r="V30" s="69"/>
      <c r="W30" s="69"/>
      <c r="X30" s="62"/>
      <c r="Y30" s="62"/>
      <c r="Z30" s="62"/>
      <c r="AA30" s="62"/>
      <c r="AB30" s="48"/>
      <c r="AC30" s="54"/>
    </row>
    <row r="31" spans="1:29" s="46" customFormat="1" x14ac:dyDescent="0.2">
      <c r="A31" s="48"/>
      <c r="B31" s="48"/>
      <c r="C31" s="48"/>
      <c r="D31" s="48"/>
      <c r="E31" s="58"/>
      <c r="F31" s="58"/>
      <c r="G31" s="58"/>
      <c r="H31" s="48"/>
      <c r="I31" s="48"/>
      <c r="J31" s="48"/>
      <c r="K31" s="62"/>
      <c r="L31" s="48"/>
      <c r="M31" s="48"/>
      <c r="N31" s="48"/>
      <c r="O31" s="62"/>
      <c r="P31" s="48"/>
      <c r="Q31" s="48"/>
      <c r="R31" s="69" t="s">
        <v>47</v>
      </c>
      <c r="S31" s="62"/>
      <c r="T31" s="62"/>
      <c r="U31" s="48"/>
      <c r="V31" s="70"/>
      <c r="W31" s="70"/>
      <c r="X31" s="109">
        <f>SUM(X29,X24,X18,X13)</f>
        <v>25243.47779898523</v>
      </c>
      <c r="Y31" s="109">
        <f t="shared" ref="Y31:Z31" si="0">SUM(Y29,Y24,Y18,Y13)</f>
        <v>25243.47779898523</v>
      </c>
      <c r="Z31" s="109">
        <f t="shared" si="0"/>
        <v>25243.47779898523</v>
      </c>
      <c r="AA31" s="63">
        <v>2.8421709430404007E-13</v>
      </c>
      <c r="AB31" s="49"/>
      <c r="AC31" s="54"/>
    </row>
    <row r="32" spans="1:29" x14ac:dyDescent="0.2">
      <c r="A32" s="51"/>
      <c r="B32" s="51"/>
      <c r="C32" s="51"/>
      <c r="D32" s="51"/>
      <c r="E32" s="56"/>
      <c r="F32" s="56"/>
      <c r="G32" s="56"/>
      <c r="H32" s="51"/>
      <c r="I32" s="51"/>
      <c r="J32" s="51"/>
      <c r="K32" s="60"/>
      <c r="L32" s="51"/>
      <c r="M32" s="51"/>
      <c r="N32" s="51"/>
      <c r="O32" s="60"/>
      <c r="P32" s="51"/>
      <c r="Q32" s="51"/>
      <c r="R32" s="67"/>
      <c r="S32" s="60"/>
      <c r="T32" s="60"/>
      <c r="U32" s="51"/>
      <c r="V32" s="67"/>
      <c r="W32" s="67"/>
      <c r="X32" s="60"/>
      <c r="Y32" s="60"/>
      <c r="Z32" s="60"/>
      <c r="AA32" s="60"/>
      <c r="AB32" s="51"/>
      <c r="AC32" s="52"/>
    </row>
    <row r="33" spans="4:29" x14ac:dyDescent="0.2">
      <c r="D33"/>
      <c r="P33"/>
      <c r="R33" s="72"/>
      <c r="S33" s="39"/>
      <c r="T33" s="39"/>
      <c r="AC33" s="31"/>
    </row>
    <row r="34" spans="4:29" x14ac:dyDescent="0.2">
      <c r="D34"/>
      <c r="P34"/>
      <c r="R34" s="72"/>
      <c r="S34" s="39"/>
      <c r="T34" s="39"/>
      <c r="AC34" s="31"/>
    </row>
    <row r="35" spans="4:29" x14ac:dyDescent="0.2">
      <c r="D35"/>
      <c r="P35"/>
      <c r="R35" s="72"/>
      <c r="S35" s="39"/>
      <c r="T35" s="39"/>
      <c r="AC35" s="31"/>
    </row>
    <row r="36" spans="4:29" x14ac:dyDescent="0.2">
      <c r="D36"/>
      <c r="P36"/>
      <c r="R36" s="72"/>
      <c r="S36" s="39"/>
      <c r="T36" s="39"/>
      <c r="AC36" s="31"/>
    </row>
    <row r="37" spans="4:29" x14ac:dyDescent="0.2">
      <c r="D37"/>
      <c r="P37"/>
      <c r="R37" s="72"/>
      <c r="S37" s="39"/>
      <c r="T37" s="39"/>
      <c r="AC37" s="31"/>
    </row>
    <row r="38" spans="4:29" x14ac:dyDescent="0.2">
      <c r="D38"/>
      <c r="P38"/>
      <c r="R38" s="72"/>
      <c r="S38" s="39"/>
      <c r="T38" s="39"/>
      <c r="AC38" s="31"/>
    </row>
    <row r="39" spans="4:29" x14ac:dyDescent="0.2">
      <c r="D39"/>
      <c r="P39"/>
      <c r="R39" s="72"/>
      <c r="S39" s="39"/>
      <c r="T39" s="39"/>
      <c r="AC39" s="31"/>
    </row>
    <row r="40" spans="4:29" x14ac:dyDescent="0.2">
      <c r="D40"/>
      <c r="P40"/>
      <c r="R40" s="72"/>
      <c r="S40" s="39"/>
      <c r="T40" s="39"/>
      <c r="AC40" s="31"/>
    </row>
    <row r="41" spans="4:29" x14ac:dyDescent="0.2">
      <c r="D41"/>
      <c r="P41"/>
      <c r="R41" s="72"/>
      <c r="S41" s="39"/>
      <c r="T41" s="39"/>
      <c r="AC41" s="31"/>
    </row>
    <row r="42" spans="4:29" x14ac:dyDescent="0.2">
      <c r="D42"/>
      <c r="P42"/>
      <c r="R42" s="72"/>
      <c r="S42" s="39"/>
      <c r="T42" s="39"/>
      <c r="AC42" s="31"/>
    </row>
    <row r="43" spans="4:29" x14ac:dyDescent="0.2">
      <c r="D43"/>
      <c r="P43"/>
      <c r="R43" s="72"/>
      <c r="S43" s="39"/>
      <c r="T43" s="39"/>
      <c r="AC43" s="31"/>
    </row>
    <row r="44" spans="4:29" x14ac:dyDescent="0.2">
      <c r="D44"/>
      <c r="P44"/>
      <c r="R44" s="72"/>
      <c r="S44" s="39"/>
      <c r="T44" s="39"/>
      <c r="AC44" s="31"/>
    </row>
    <row r="45" spans="4:29" x14ac:dyDescent="0.2">
      <c r="D45"/>
      <c r="P45"/>
      <c r="R45" s="72"/>
      <c r="S45" s="39"/>
      <c r="T45" s="39"/>
      <c r="AC45" s="31"/>
    </row>
    <row r="46" spans="4:29" x14ac:dyDescent="0.2">
      <c r="D46"/>
      <c r="P46"/>
      <c r="R46" s="72"/>
      <c r="S46" s="39"/>
      <c r="T46" s="39"/>
      <c r="AC46" s="31"/>
    </row>
    <row r="47" spans="4:29" x14ac:dyDescent="0.2">
      <c r="D47"/>
      <c r="P47"/>
      <c r="R47" s="72"/>
      <c r="S47" s="39"/>
      <c r="T47" s="39"/>
      <c r="AC47" s="31"/>
    </row>
    <row r="48" spans="4: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Kerius08</cp:lastModifiedBy>
  <cp:lastPrinted>2014-09-02T07:06:53Z</cp:lastPrinted>
  <dcterms:created xsi:type="dcterms:W3CDTF">2013-02-07T20:52:29Z</dcterms:created>
  <dcterms:modified xsi:type="dcterms:W3CDTF">2022-12-02T10:00:49Z</dcterms:modified>
</cp:coreProperties>
</file>