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F768744-9E9A-42B2-A97F-39FDD8E3B9A9}"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GEN0'!$A$8:$BZ$51</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<sst xmlns="http://schemas.openxmlformats.org/spreadsheetml/2006/main" count="422" uniqueCount="120">
  <si>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</si>
  <si>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</si>
  <si>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</si>
  <si>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</si>
  <si>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</si>
  <si>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</si>
  <si>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</si>
  <si>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</si>
  <si>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</si>
  <si>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</si>
  <si>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</si>
  <si>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</si>
  <si>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</si>
  <si>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</si>
  <si>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</si>
  <si>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</si>
  <si>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</si>
  <si>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</si>
  <si>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</si>
  <si>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</si>
  <si>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</si>
  <si>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</si>
  <si>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</si>
  <si>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</si>
  <si>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</si>
  <si>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29.03.2024</t>
  </si>
  <si>
    <t>Calculation Date: 02.04.2024</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</si>
  <si>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</si>
  <si>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</si>
  <si>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</si>
  <si>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</si>
  <si>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</si>
  <si>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</si>
  <si>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</si>
  <si>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</si>
  <si>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</si>
  <si>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</si>
  <si>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</si>
  <si>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</si>
  <si>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</si>
  <si>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</si>
  <si>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</si>
  <si>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</si>
  <si>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</si>
  <si>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CAG11-D</t>
  </si>
  <si>
    <t>Swap</t>
  </si>
  <si>
    <t>RECEIVE</t>
  </si>
  <si>
    <t>Derivatives - Swap</t>
  </si>
  <si>
    <t>CAG12-D</t>
  </si>
  <si>
    <t>BNP28-D</t>
  </si>
  <si>
    <t>BNP29-D</t>
  </si>
  <si>
    <t>Swap 0.54% vs Euribor 6m</t>
  </si>
  <si>
    <t>LC47-D</t>
  </si>
  <si>
    <t>LCL</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</si>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</sst>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2A0F2263-B5FF-4016-8B85-EC7255F67A92}"/>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64049B8-4683-4055-89D5-3DE5358FAE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2F1C-72F3-4DC3-8DDC-5812685C41B9}">
  <sheetPr>
    <pageSetUpPr fitToPage="1"/>
  </sheetPr>
  <dimension ref="A1:BZ3003"/>
  <sheetViews>
    <sheetView showGridLines="0" tabSelected="1" workbookViewId="0">
      <pane ySplit="8" topLeftCell="A9" activePane="bottomLeft" state="frozen"/>
      <selection pane="bottomLeft" activeCell="K56" sqref="K56"/>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2.855468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7" t="s">
        <v>25</v>
      </c>
      <c r="B2" s="88"/>
      <c r="C2" s="88"/>
      <c r="D2" s="88"/>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89" t="s">
        <v>26</v>
      </c>
      <c r="B3" s="90"/>
      <c r="C3" s="90"/>
      <c r="D3" s="90"/>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1" t="s">
        <v>0</v>
      </c>
      <c r="W4" s="91"/>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2" t="s">
        <v>1</v>
      </c>
      <c r="W5" s="92"/>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3" t="s">
        <v>16</v>
      </c>
      <c r="B6" s="96" t="s">
        <v>2</v>
      </c>
      <c r="C6" s="93" t="s">
        <v>18</v>
      </c>
      <c r="D6" s="97" t="s">
        <v>3</v>
      </c>
      <c r="E6" s="100" t="s">
        <v>4</v>
      </c>
      <c r="F6" s="100" t="s">
        <v>5</v>
      </c>
      <c r="G6" s="100" t="s">
        <v>6</v>
      </c>
      <c r="H6" s="103" t="s">
        <v>19</v>
      </c>
      <c r="I6" s="104"/>
      <c r="J6" s="109" t="s">
        <v>22</v>
      </c>
      <c r="K6" s="103" t="s">
        <v>20</v>
      </c>
      <c r="L6" s="104"/>
      <c r="M6" s="112" t="s">
        <v>7</v>
      </c>
      <c r="N6" s="113"/>
      <c r="O6" s="81" t="s">
        <v>8</v>
      </c>
      <c r="P6" s="82"/>
      <c r="Q6" s="20"/>
      <c r="R6" s="118" t="s">
        <v>15</v>
      </c>
      <c r="S6" s="118"/>
      <c r="T6" s="118"/>
      <c r="U6" s="118"/>
      <c r="V6" s="118"/>
      <c r="W6" s="119"/>
      <c r="Y6" s="97" t="s">
        <v>21</v>
      </c>
      <c r="Z6" s="93"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4"/>
      <c r="B7" s="96"/>
      <c r="C7" s="94"/>
      <c r="D7" s="98"/>
      <c r="E7" s="101"/>
      <c r="F7" s="101"/>
      <c r="G7" s="101"/>
      <c r="H7" s="105"/>
      <c r="I7" s="106"/>
      <c r="J7" s="110"/>
      <c r="K7" s="105"/>
      <c r="L7" s="106"/>
      <c r="M7" s="114"/>
      <c r="N7" s="115"/>
      <c r="O7" s="83"/>
      <c r="P7" s="84"/>
      <c r="Q7" s="20"/>
      <c r="R7" s="120" t="s">
        <v>27</v>
      </c>
      <c r="S7" s="121"/>
      <c r="T7" s="121"/>
      <c r="U7" s="121"/>
      <c r="V7" s="121"/>
      <c r="W7" s="122"/>
      <c r="Y7" s="98"/>
      <c r="Z7" s="98"/>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5"/>
      <c r="B8" s="96"/>
      <c r="C8" s="95"/>
      <c r="D8" s="99"/>
      <c r="E8" s="102"/>
      <c r="F8" s="102"/>
      <c r="G8" s="102"/>
      <c r="H8" s="107"/>
      <c r="I8" s="108"/>
      <c r="J8" s="111"/>
      <c r="K8" s="107"/>
      <c r="L8" s="108"/>
      <c r="M8" s="116"/>
      <c r="N8" s="117"/>
      <c r="O8" s="85"/>
      <c r="P8" s="86"/>
      <c r="Q8" s="20"/>
      <c r="R8" s="123" t="s">
        <v>9</v>
      </c>
      <c r="S8" s="124"/>
      <c r="T8" s="73" t="s">
        <v>10</v>
      </c>
      <c r="U8" s="73" t="s">
        <v>11</v>
      </c>
      <c r="V8" s="73" t="s">
        <v>12</v>
      </c>
      <c r="W8" s="73" t="s">
        <v>13</v>
      </c>
      <c r="Y8" s="99"/>
      <c r="Z8" s="9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3.2295680786024614E-2</v>
      </c>
      <c r="S10" s="71">
        <v>1453305.6353711076</v>
      </c>
      <c r="T10" s="71">
        <v>1453305.6348471125</v>
      </c>
      <c r="U10" s="71">
        <v>5.2399514243006706E-4</v>
      </c>
      <c r="V10" s="71">
        <v>1071983.4096470878</v>
      </c>
      <c r="W10" s="71">
        <v>381322.22572401981</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-6.2624644137154965E-3</v>
      </c>
      <c r="S11" s="74">
        <v>-281810.89861719735</v>
      </c>
      <c r="T11" s="71">
        <v>0</v>
      </c>
      <c r="U11" s="74">
        <v>-281810.89861719735</v>
      </c>
      <c r="V11" s="74">
        <v>-210050.89861719735</v>
      </c>
      <c r="W11" s="74">
        <v>-71760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5.3062698225386326E-2</v>
      </c>
      <c r="S12" s="71">
        <v>5306269.8225386329</v>
      </c>
      <c r="T12" s="71">
        <v>5288423.4575074026</v>
      </c>
      <c r="U12" s="71">
        <v>17846.365031230263</v>
      </c>
      <c r="V12" s="71">
        <v>4482785.4876140542</v>
      </c>
      <c r="W12" s="71">
        <v>823484.33492457867</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-1.465539458543379E-2</v>
      </c>
      <c r="S13" s="74">
        <v>-1465539.4585433791</v>
      </c>
      <c r="T13" s="71">
        <v>0</v>
      </c>
      <c r="U13" s="74">
        <v>-1465539.4585433791</v>
      </c>
      <c r="V13" s="74">
        <v>-1283917.2363211568</v>
      </c>
      <c r="W13" s="74">
        <v>-181622.22222222222</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5.3062698225386333E-2</v>
      </c>
      <c r="S14" s="71">
        <v>3714388.8757770434</v>
      </c>
      <c r="T14" s="71">
        <v>3701896.4202551814</v>
      </c>
      <c r="U14" s="71">
        <v>12492.455521862023</v>
      </c>
      <c r="V14" s="71">
        <v>3137949.8413298381</v>
      </c>
      <c r="W14" s="71">
        <v>576439.03444720502</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-1.3856547370480804E-2</v>
      </c>
      <c r="S15" s="74">
        <v>-969958.3159336563</v>
      </c>
      <c r="T15" s="71">
        <v>0</v>
      </c>
      <c r="U15" s="74">
        <v>-969958.3159336563</v>
      </c>
      <c r="V15" s="74">
        <v>-849752.76037810068</v>
      </c>
      <c r="W15" s="74">
        <v>-120205.55555555556</v>
      </c>
      <c r="X15" s="40"/>
      <c r="Y15" s="40" t="s">
        <v>41</v>
      </c>
    </row>
    <row r="16" spans="1:78" x14ac:dyDescent="0.2">
      <c r="A16" s="42"/>
      <c r="B16" s="42"/>
      <c r="C16" s="42"/>
      <c r="D16" s="42"/>
      <c r="E16" s="47"/>
      <c r="F16" s="47"/>
      <c r="G16" s="47"/>
      <c r="H16" s="42"/>
      <c r="I16" s="42"/>
      <c r="J16" s="53"/>
      <c r="K16" s="42"/>
      <c r="L16" s="42"/>
      <c r="M16" s="42"/>
      <c r="N16" s="76" t="s">
        <v>117</v>
      </c>
      <c r="O16" s="61"/>
      <c r="P16" s="61">
        <v>215000000</v>
      </c>
      <c r="Q16" s="61"/>
      <c r="R16" s="61"/>
      <c r="S16" s="72">
        <v>7756655.6605925523</v>
      </c>
      <c r="T16" s="72">
        <v>10443625.512609698</v>
      </c>
      <c r="U16" s="72">
        <v>-2686969.8520171451</v>
      </c>
      <c r="V16" s="72">
        <v>6348997.8432745254</v>
      </c>
      <c r="W16" s="72">
        <v>1407657.8173180257</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316</v>
      </c>
      <c r="D18" s="42" t="s">
        <v>30</v>
      </c>
      <c r="E18" s="47">
        <v>42522</v>
      </c>
      <c r="F18" s="47">
        <v>44742</v>
      </c>
      <c r="G18" s="47">
        <v>45473</v>
      </c>
      <c r="H18" s="42" t="s">
        <v>45</v>
      </c>
      <c r="I18" s="42" t="s">
        <v>37</v>
      </c>
      <c r="J18" s="53">
        <v>8.8999999999999999E-3</v>
      </c>
      <c r="K18" s="42" t="s">
        <v>46</v>
      </c>
      <c r="L18" s="42" t="s">
        <v>40</v>
      </c>
      <c r="M18" s="42" t="s">
        <v>27</v>
      </c>
      <c r="N18" s="60">
        <v>100000000</v>
      </c>
      <c r="O18" s="42" t="s">
        <v>27</v>
      </c>
      <c r="P18" s="60">
        <v>100000000</v>
      </c>
      <c r="Q18" s="42"/>
      <c r="R18" s="68">
        <v>7.7211452798735735E-3</v>
      </c>
      <c r="S18" s="71">
        <v>772114.52798735735</v>
      </c>
      <c r="T18" s="71">
        <v>772114.52798735735</v>
      </c>
      <c r="U18" s="71">
        <v>0</v>
      </c>
      <c r="V18" s="71">
        <v>763731.19465402397</v>
      </c>
      <c r="W18" s="71">
        <v>8383.3333333333321</v>
      </c>
      <c r="X18" s="40"/>
      <c r="Y18" s="40"/>
    </row>
    <row r="19" spans="1:57" x14ac:dyDescent="0.2">
      <c r="A19" s="42" t="s">
        <v>28</v>
      </c>
      <c r="B19" s="42" t="s">
        <v>48</v>
      </c>
      <c r="C19" s="42">
        <v>317</v>
      </c>
      <c r="D19" s="42" t="s">
        <v>30</v>
      </c>
      <c r="E19" s="47">
        <v>42531</v>
      </c>
      <c r="F19" s="47">
        <v>44934</v>
      </c>
      <c r="G19" s="47">
        <v>45665</v>
      </c>
      <c r="H19" s="42" t="s">
        <v>45</v>
      </c>
      <c r="I19" s="42" t="s">
        <v>37</v>
      </c>
      <c r="J19" s="53">
        <v>9.3699999999999999E-3</v>
      </c>
      <c r="K19" s="42" t="s">
        <v>46</v>
      </c>
      <c r="L19" s="42" t="s">
        <v>40</v>
      </c>
      <c r="M19" s="42" t="s">
        <v>27</v>
      </c>
      <c r="N19" s="60">
        <v>75000000</v>
      </c>
      <c r="O19" s="42" t="s">
        <v>27</v>
      </c>
      <c r="P19" s="60">
        <v>75000000</v>
      </c>
      <c r="Q19" s="42"/>
      <c r="R19" s="68">
        <v>2.725395933610263E-2</v>
      </c>
      <c r="S19" s="71">
        <v>2044046.9502076972</v>
      </c>
      <c r="T19" s="71">
        <v>2044046.9502076972</v>
      </c>
      <c r="U19" s="71">
        <v>0</v>
      </c>
      <c r="V19" s="71">
        <v>1534109.4502076972</v>
      </c>
      <c r="W19" s="71">
        <v>509937.5</v>
      </c>
      <c r="X19" s="40"/>
      <c r="Y19" s="40"/>
    </row>
    <row r="20" spans="1:57" x14ac:dyDescent="0.2">
      <c r="A20" s="42" t="s">
        <v>28</v>
      </c>
      <c r="B20" s="42" t="s">
        <v>49</v>
      </c>
      <c r="C20" s="42">
        <v>318</v>
      </c>
      <c r="D20" s="42" t="s">
        <v>43</v>
      </c>
      <c r="E20" s="47">
        <v>42538</v>
      </c>
      <c r="F20" s="47">
        <v>44196</v>
      </c>
      <c r="G20" s="47">
        <v>45657</v>
      </c>
      <c r="H20" s="42" t="s">
        <v>45</v>
      </c>
      <c r="I20" s="42" t="s">
        <v>37</v>
      </c>
      <c r="J20" s="53">
        <v>6.5750000000000001E-3</v>
      </c>
      <c r="K20" s="42" t="s">
        <v>46</v>
      </c>
      <c r="L20" s="42" t="s">
        <v>40</v>
      </c>
      <c r="M20" s="42" t="s">
        <v>27</v>
      </c>
      <c r="N20" s="60">
        <v>100000000</v>
      </c>
      <c r="O20" s="42" t="s">
        <v>27</v>
      </c>
      <c r="P20" s="60">
        <v>100000000</v>
      </c>
      <c r="Q20" s="42"/>
      <c r="R20" s="68">
        <v>2.2212206065306016E-2</v>
      </c>
      <c r="S20" s="71">
        <v>2221220.6065306016</v>
      </c>
      <c r="T20" s="71">
        <v>2221220.6065306016</v>
      </c>
      <c r="U20" s="71">
        <v>0</v>
      </c>
      <c r="V20" s="71">
        <v>2212191.4398639351</v>
      </c>
      <c r="W20" s="71">
        <v>9029.1666666666642</v>
      </c>
      <c r="X20" s="40"/>
      <c r="Y20" s="40"/>
    </row>
    <row r="21" spans="1:57" x14ac:dyDescent="0.2">
      <c r="A21" s="42" t="s">
        <v>28</v>
      </c>
      <c r="B21" s="42" t="s">
        <v>50</v>
      </c>
      <c r="C21" s="42">
        <v>329</v>
      </c>
      <c r="D21" s="42" t="s">
        <v>43</v>
      </c>
      <c r="E21" s="47">
        <v>42556</v>
      </c>
      <c r="F21" s="47">
        <v>44176</v>
      </c>
      <c r="G21" s="47">
        <v>45657</v>
      </c>
      <c r="H21" s="42" t="s">
        <v>45</v>
      </c>
      <c r="I21" s="42" t="s">
        <v>37</v>
      </c>
      <c r="J21" s="53">
        <v>5.4000000000000003E-3</v>
      </c>
      <c r="K21" s="42" t="s">
        <v>46</v>
      </c>
      <c r="L21" s="42" t="s">
        <v>33</v>
      </c>
      <c r="M21" s="42" t="s">
        <v>27</v>
      </c>
      <c r="N21" s="60">
        <v>50000000</v>
      </c>
      <c r="O21" s="42" t="s">
        <v>27</v>
      </c>
      <c r="P21" s="60">
        <v>50000000</v>
      </c>
      <c r="Q21" s="42"/>
      <c r="R21" s="68">
        <v>3.1894240747860056E-2</v>
      </c>
      <c r="S21" s="71">
        <v>1594712.0373930028</v>
      </c>
      <c r="T21" s="71">
        <v>1594712.0373930028</v>
      </c>
      <c r="U21" s="71">
        <v>0</v>
      </c>
      <c r="V21" s="71">
        <v>1167295.370726336</v>
      </c>
      <c r="W21" s="71">
        <v>427416.66666666657</v>
      </c>
      <c r="X21" s="40"/>
      <c r="Y21" s="40" t="s">
        <v>51</v>
      </c>
    </row>
    <row r="22" spans="1:57" x14ac:dyDescent="0.2">
      <c r="A22" s="42" t="s">
        <v>28</v>
      </c>
      <c r="B22" s="42" t="s">
        <v>52</v>
      </c>
      <c r="C22" s="42">
        <v>338</v>
      </c>
      <c r="D22" s="42" t="s">
        <v>53</v>
      </c>
      <c r="E22" s="47">
        <v>42662</v>
      </c>
      <c r="F22" s="47">
        <v>44900</v>
      </c>
      <c r="G22" s="47">
        <v>45630</v>
      </c>
      <c r="H22" s="42" t="s">
        <v>45</v>
      </c>
      <c r="I22" s="42" t="s">
        <v>37</v>
      </c>
      <c r="J22" s="53">
        <v>7.0000000000000001E-3</v>
      </c>
      <c r="K22" s="42" t="s">
        <v>46</v>
      </c>
      <c r="L22" s="42" t="s">
        <v>40</v>
      </c>
      <c r="M22" s="42" t="s">
        <v>27</v>
      </c>
      <c r="N22" s="60">
        <v>50000000</v>
      </c>
      <c r="O22" s="42" t="s">
        <v>27</v>
      </c>
      <c r="P22" s="60">
        <v>50000000</v>
      </c>
      <c r="Q22" s="42"/>
      <c r="R22" s="68">
        <v>2.2324381554702455E-2</v>
      </c>
      <c r="S22" s="71">
        <v>1116219.0777351228</v>
      </c>
      <c r="T22" s="71">
        <v>1116219.0777351228</v>
      </c>
      <c r="U22" s="71">
        <v>0</v>
      </c>
      <c r="V22" s="71">
        <v>999327.41106845613</v>
      </c>
      <c r="W22" s="71">
        <v>116891.66666666664</v>
      </c>
      <c r="X22" s="40"/>
      <c r="Y22" s="40" t="s">
        <v>54</v>
      </c>
    </row>
    <row r="23" spans="1:57" x14ac:dyDescent="0.2">
      <c r="A23" s="42" t="s">
        <v>28</v>
      </c>
      <c r="B23" s="42" t="s">
        <v>55</v>
      </c>
      <c r="C23" s="42">
        <v>339</v>
      </c>
      <c r="D23" s="42" t="s">
        <v>30</v>
      </c>
      <c r="E23" s="47">
        <v>42667</v>
      </c>
      <c r="F23" s="47">
        <v>44955</v>
      </c>
      <c r="G23" s="47">
        <v>45686</v>
      </c>
      <c r="H23" s="42" t="s">
        <v>45</v>
      </c>
      <c r="I23" s="42" t="s">
        <v>37</v>
      </c>
      <c r="J23" s="53">
        <v>7.0000000000000001E-3</v>
      </c>
      <c r="K23" s="42" t="s">
        <v>46</v>
      </c>
      <c r="L23" s="42" t="s">
        <v>40</v>
      </c>
      <c r="M23" s="42" t="s">
        <v>27</v>
      </c>
      <c r="N23" s="60">
        <v>50000000</v>
      </c>
      <c r="O23" s="42" t="s">
        <v>27</v>
      </c>
      <c r="P23" s="60">
        <v>50000000</v>
      </c>
      <c r="Q23" s="42"/>
      <c r="R23" s="68">
        <v>2.9058043185343323E-2</v>
      </c>
      <c r="S23" s="71">
        <v>1452902.1592671662</v>
      </c>
      <c r="T23" s="71">
        <v>1452902.1592671662</v>
      </c>
      <c r="U23" s="71">
        <v>0</v>
      </c>
      <c r="V23" s="71">
        <v>1179672.9926004994</v>
      </c>
      <c r="W23" s="71">
        <v>273229.16666666669</v>
      </c>
      <c r="X23" s="40"/>
      <c r="Y23" s="40" t="s">
        <v>54</v>
      </c>
    </row>
    <row r="24" spans="1:57" x14ac:dyDescent="0.2">
      <c r="A24" s="42" t="s">
        <v>28</v>
      </c>
      <c r="B24" s="42" t="s">
        <v>56</v>
      </c>
      <c r="C24" s="42">
        <v>340</v>
      </c>
      <c r="D24" s="42" t="s">
        <v>43</v>
      </c>
      <c r="E24" s="47">
        <v>42667</v>
      </c>
      <c r="F24" s="47">
        <v>44972</v>
      </c>
      <c r="G24" s="47">
        <v>45703</v>
      </c>
      <c r="H24" s="42" t="s">
        <v>45</v>
      </c>
      <c r="I24" s="42" t="s">
        <v>37</v>
      </c>
      <c r="J24" s="53">
        <v>7.0000000000000001E-3</v>
      </c>
      <c r="K24" s="42" t="s">
        <v>46</v>
      </c>
      <c r="L24" s="42" t="s">
        <v>40</v>
      </c>
      <c r="M24" s="42" t="s">
        <v>27</v>
      </c>
      <c r="N24" s="60">
        <v>70000000</v>
      </c>
      <c r="O24" s="42" t="s">
        <v>27</v>
      </c>
      <c r="P24" s="60">
        <v>70000000</v>
      </c>
      <c r="Q24" s="42"/>
      <c r="R24" s="68">
        <v>2.8513256422406558E-2</v>
      </c>
      <c r="S24" s="71">
        <v>1995927.9495684591</v>
      </c>
      <c r="T24" s="71">
        <v>1995927.9495684591</v>
      </c>
      <c r="U24" s="71">
        <v>0</v>
      </c>
      <c r="V24" s="71">
        <v>1722064.6162351256</v>
      </c>
      <c r="W24" s="71">
        <v>273863.33333333331</v>
      </c>
      <c r="X24" s="40"/>
      <c r="Y24" s="40" t="s">
        <v>54</v>
      </c>
    </row>
    <row r="25" spans="1:57" x14ac:dyDescent="0.2">
      <c r="A25" s="42" t="s">
        <v>28</v>
      </c>
      <c r="B25" s="42" t="s">
        <v>57</v>
      </c>
      <c r="C25" s="42">
        <v>341</v>
      </c>
      <c r="D25" s="42" t="s">
        <v>53</v>
      </c>
      <c r="E25" s="47">
        <v>42697</v>
      </c>
      <c r="F25" s="47">
        <v>45027</v>
      </c>
      <c r="G25" s="47">
        <v>45756</v>
      </c>
      <c r="H25" s="42" t="s">
        <v>45</v>
      </c>
      <c r="I25" s="42" t="s">
        <v>37</v>
      </c>
      <c r="J25" s="53">
        <v>1.123E-2</v>
      </c>
      <c r="K25" s="42" t="s">
        <v>46</v>
      </c>
      <c r="L25" s="42" t="s">
        <v>40</v>
      </c>
      <c r="M25" s="42" t="s">
        <v>27</v>
      </c>
      <c r="N25" s="60">
        <v>100000000</v>
      </c>
      <c r="O25" s="42" t="s">
        <v>27</v>
      </c>
      <c r="P25" s="60">
        <v>100000000</v>
      </c>
      <c r="Q25" s="42"/>
      <c r="R25" s="68">
        <v>2.9835079656451886E-2</v>
      </c>
      <c r="S25" s="71">
        <v>2983507.9656451885</v>
      </c>
      <c r="T25" s="71">
        <v>2983507.9656451885</v>
      </c>
      <c r="U25" s="71">
        <v>0</v>
      </c>
      <c r="V25" s="71">
        <v>2350582.9656451885</v>
      </c>
      <c r="W25" s="71">
        <v>632924.99999999988</v>
      </c>
      <c r="X25" s="40"/>
      <c r="Y25" s="40" t="s">
        <v>58</v>
      </c>
    </row>
    <row r="26" spans="1:57" x14ac:dyDescent="0.2">
      <c r="A26" s="42" t="s">
        <v>28</v>
      </c>
      <c r="B26" s="42" t="s">
        <v>59</v>
      </c>
      <c r="C26" s="42">
        <v>342</v>
      </c>
      <c r="D26" s="42" t="s">
        <v>43</v>
      </c>
      <c r="E26" s="47">
        <v>42706</v>
      </c>
      <c r="F26" s="47">
        <v>45027</v>
      </c>
      <c r="G26" s="47">
        <v>45756</v>
      </c>
      <c r="H26" s="42" t="s">
        <v>45</v>
      </c>
      <c r="I26" s="42" t="s">
        <v>37</v>
      </c>
      <c r="J26" s="53">
        <v>1.2975E-2</v>
      </c>
      <c r="K26" s="42" t="s">
        <v>46</v>
      </c>
      <c r="L26" s="42" t="s">
        <v>40</v>
      </c>
      <c r="M26" s="42" t="s">
        <v>27</v>
      </c>
      <c r="N26" s="60">
        <v>75000000</v>
      </c>
      <c r="O26" s="42" t="s">
        <v>27</v>
      </c>
      <c r="P26" s="60">
        <v>75000000</v>
      </c>
      <c r="Q26" s="42"/>
      <c r="R26" s="68">
        <v>2.7665899421049439E-2</v>
      </c>
      <c r="S26" s="71">
        <v>2074942.456578708</v>
      </c>
      <c r="T26" s="71">
        <v>2074942.456578708</v>
      </c>
      <c r="U26" s="71">
        <v>0</v>
      </c>
      <c r="V26" s="71">
        <v>1629695.581578708</v>
      </c>
      <c r="W26" s="71">
        <v>445246.87499999988</v>
      </c>
      <c r="X26" s="40"/>
      <c r="Y26" s="40" t="s">
        <v>60</v>
      </c>
    </row>
    <row r="27" spans="1:57" x14ac:dyDescent="0.2">
      <c r="A27" s="42" t="s">
        <v>28</v>
      </c>
      <c r="B27" s="42" t="s">
        <v>61</v>
      </c>
      <c r="C27" s="42">
        <v>343</v>
      </c>
      <c r="D27" s="42" t="s">
        <v>53</v>
      </c>
      <c r="E27" s="47">
        <v>42706</v>
      </c>
      <c r="F27" s="47">
        <v>45032</v>
      </c>
      <c r="G27" s="47">
        <v>45763</v>
      </c>
      <c r="H27" s="42" t="s">
        <v>45</v>
      </c>
      <c r="I27" s="42" t="s">
        <v>37</v>
      </c>
      <c r="J27" s="53">
        <v>1.2749999999999999E-2</v>
      </c>
      <c r="K27" s="42" t="s">
        <v>46</v>
      </c>
      <c r="L27" s="42" t="s">
        <v>40</v>
      </c>
      <c r="M27" s="42" t="s">
        <v>27</v>
      </c>
      <c r="N27" s="60">
        <v>100000000</v>
      </c>
      <c r="O27" s="42" t="s">
        <v>27</v>
      </c>
      <c r="P27" s="60">
        <v>100000000</v>
      </c>
      <c r="Q27" s="42"/>
      <c r="R27" s="68">
        <v>2.7699878160629729E-2</v>
      </c>
      <c r="S27" s="71">
        <v>2769987.8160629729</v>
      </c>
      <c r="T27" s="71">
        <v>2769987.8160629729</v>
      </c>
      <c r="U27" s="71">
        <v>0</v>
      </c>
      <c r="V27" s="71">
        <v>2223826.7049518619</v>
      </c>
      <c r="W27" s="71">
        <v>546161.11111111101</v>
      </c>
      <c r="X27" s="40"/>
      <c r="Y27" s="40" t="s">
        <v>62</v>
      </c>
    </row>
    <row r="28" spans="1:57" x14ac:dyDescent="0.2">
      <c r="A28" s="42" t="s">
        <v>28</v>
      </c>
      <c r="B28" s="42" t="s">
        <v>63</v>
      </c>
      <c r="C28" s="42">
        <v>344</v>
      </c>
      <c r="D28" s="42" t="s">
        <v>43</v>
      </c>
      <c r="E28" s="47">
        <v>42706</v>
      </c>
      <c r="F28" s="47">
        <v>45133</v>
      </c>
      <c r="G28" s="47">
        <v>45864</v>
      </c>
      <c r="H28" s="42" t="s">
        <v>45</v>
      </c>
      <c r="I28" s="42" t="s">
        <v>37</v>
      </c>
      <c r="J28" s="53">
        <v>1.3675E-2</v>
      </c>
      <c r="K28" s="42" t="s">
        <v>46</v>
      </c>
      <c r="L28" s="42" t="s">
        <v>40</v>
      </c>
      <c r="M28" s="42" t="s">
        <v>27</v>
      </c>
      <c r="N28" s="60">
        <v>100000000</v>
      </c>
      <c r="O28" s="42" t="s">
        <v>27</v>
      </c>
      <c r="P28" s="60">
        <v>100000000</v>
      </c>
      <c r="Q28" s="42"/>
      <c r="R28" s="68">
        <v>2.9404035202421738E-2</v>
      </c>
      <c r="S28" s="71">
        <v>2940403.5202421737</v>
      </c>
      <c r="T28" s="71">
        <v>2940403.5202421737</v>
      </c>
      <c r="U28" s="71">
        <v>0</v>
      </c>
      <c r="V28" s="71">
        <v>2485025.7424643957</v>
      </c>
      <c r="W28" s="71">
        <v>455377.77777777769</v>
      </c>
      <c r="X28" s="40"/>
      <c r="Y28" s="40" t="s">
        <v>64</v>
      </c>
    </row>
    <row r="29" spans="1:57" x14ac:dyDescent="0.2">
      <c r="A29" s="42" t="s">
        <v>28</v>
      </c>
      <c r="B29" s="42" t="s">
        <v>65</v>
      </c>
      <c r="C29" s="42">
        <v>345</v>
      </c>
      <c r="D29" s="42" t="s">
        <v>43</v>
      </c>
      <c r="E29" s="47">
        <v>42706</v>
      </c>
      <c r="F29" s="47">
        <v>45250</v>
      </c>
      <c r="G29" s="47">
        <v>45981</v>
      </c>
      <c r="H29" s="42" t="s">
        <v>45</v>
      </c>
      <c r="I29" s="42" t="s">
        <v>37</v>
      </c>
      <c r="J29" s="53">
        <v>1.44E-2</v>
      </c>
      <c r="K29" s="42" t="s">
        <v>46</v>
      </c>
      <c r="L29" s="42" t="s">
        <v>40</v>
      </c>
      <c r="M29" s="42" t="s">
        <v>27</v>
      </c>
      <c r="N29" s="60">
        <v>60000000</v>
      </c>
      <c r="O29" s="42" t="s">
        <v>27</v>
      </c>
      <c r="P29" s="60">
        <v>60000000</v>
      </c>
      <c r="Q29" s="42"/>
      <c r="R29" s="68">
        <v>2.9902995400875893E-2</v>
      </c>
      <c r="S29" s="71">
        <v>1794179.7240525535</v>
      </c>
      <c r="T29" s="71">
        <v>1794179.7240525535</v>
      </c>
      <c r="U29" s="71">
        <v>0</v>
      </c>
      <c r="V29" s="71">
        <v>1632134.7240525535</v>
      </c>
      <c r="W29" s="71">
        <v>162045</v>
      </c>
      <c r="X29" s="40"/>
      <c r="Y29" s="40" t="s">
        <v>66</v>
      </c>
    </row>
    <row r="30" spans="1:57" x14ac:dyDescent="0.2">
      <c r="A30" s="42" t="s">
        <v>28</v>
      </c>
      <c r="B30" s="42" t="s">
        <v>67</v>
      </c>
      <c r="C30" s="42">
        <v>350</v>
      </c>
      <c r="D30" s="42" t="s">
        <v>53</v>
      </c>
      <c r="E30" s="47">
        <v>42744</v>
      </c>
      <c r="F30" s="47">
        <v>43467</v>
      </c>
      <c r="G30" s="47">
        <v>45838</v>
      </c>
      <c r="H30" s="42" t="s">
        <v>45</v>
      </c>
      <c r="I30" s="42" t="s">
        <v>37</v>
      </c>
      <c r="J30" s="53">
        <v>6.1999999999999998E-3</v>
      </c>
      <c r="K30" s="42" t="s">
        <v>46</v>
      </c>
      <c r="L30" s="42" t="s">
        <v>40</v>
      </c>
      <c r="M30" s="42" t="s">
        <v>27</v>
      </c>
      <c r="N30" s="60">
        <v>50000000</v>
      </c>
      <c r="O30" s="42" t="s">
        <v>27</v>
      </c>
      <c r="P30" s="60">
        <v>50000000</v>
      </c>
      <c r="Q30" s="42"/>
      <c r="R30" s="68">
        <v>3.3380111833425825E-2</v>
      </c>
      <c r="S30" s="71">
        <v>1669005.5916712913</v>
      </c>
      <c r="T30" s="71">
        <v>1669005.5916712913</v>
      </c>
      <c r="U30" s="71">
        <v>0</v>
      </c>
      <c r="V30" s="71">
        <v>1664438.9250046245</v>
      </c>
      <c r="W30" s="71">
        <v>4566.6666666666652</v>
      </c>
      <c r="X30" s="40"/>
      <c r="Y30" s="40" t="s">
        <v>68</v>
      </c>
    </row>
    <row r="31" spans="1:57" x14ac:dyDescent="0.2">
      <c r="A31" s="42" t="s">
        <v>28</v>
      </c>
      <c r="B31" s="42" t="s">
        <v>69</v>
      </c>
      <c r="C31" s="42">
        <v>351</v>
      </c>
      <c r="D31" s="42" t="s">
        <v>70</v>
      </c>
      <c r="E31" s="47">
        <v>42745</v>
      </c>
      <c r="F31" s="47">
        <v>43467</v>
      </c>
      <c r="G31" s="47">
        <v>45838</v>
      </c>
      <c r="H31" s="42" t="s">
        <v>45</v>
      </c>
      <c r="I31" s="42" t="s">
        <v>37</v>
      </c>
      <c r="J31" s="53">
        <v>6.2300000000000003E-3</v>
      </c>
      <c r="K31" s="42" t="s">
        <v>46</v>
      </c>
      <c r="L31" s="42" t="s">
        <v>40</v>
      </c>
      <c r="M31" s="42" t="s">
        <v>27</v>
      </c>
      <c r="N31" s="60">
        <v>50000000</v>
      </c>
      <c r="O31" s="42" t="s">
        <v>27</v>
      </c>
      <c r="P31" s="60">
        <v>50000000</v>
      </c>
      <c r="Q31" s="42"/>
      <c r="R31" s="68">
        <v>3.3338806680220615E-2</v>
      </c>
      <c r="S31" s="71">
        <v>1666940.3340110308</v>
      </c>
      <c r="T31" s="71">
        <v>1666940.3340110308</v>
      </c>
      <c r="U31" s="71">
        <v>0</v>
      </c>
      <c r="V31" s="71">
        <v>1662377.8340110308</v>
      </c>
      <c r="W31" s="71">
        <v>4562.4999999999982</v>
      </c>
      <c r="X31" s="40"/>
      <c r="Y31" s="40" t="s">
        <v>71</v>
      </c>
    </row>
    <row r="32" spans="1:57" x14ac:dyDescent="0.2">
      <c r="A32" s="42" t="s">
        <v>28</v>
      </c>
      <c r="B32" s="42" t="s">
        <v>72</v>
      </c>
      <c r="C32" s="42">
        <v>355</v>
      </c>
      <c r="D32" s="42" t="s">
        <v>53</v>
      </c>
      <c r="E32" s="47">
        <v>42788</v>
      </c>
      <c r="F32" s="47">
        <v>45278</v>
      </c>
      <c r="G32" s="47">
        <v>46009</v>
      </c>
      <c r="H32" s="42" t="s">
        <v>45</v>
      </c>
      <c r="I32" s="42" t="s">
        <v>37</v>
      </c>
      <c r="J32" s="53">
        <v>1.393E-2</v>
      </c>
      <c r="K32" s="42" t="s">
        <v>46</v>
      </c>
      <c r="L32" s="42" t="s">
        <v>40</v>
      </c>
      <c r="M32" s="42" t="s">
        <v>27</v>
      </c>
      <c r="N32" s="60">
        <v>50000000</v>
      </c>
      <c r="O32" s="42" t="s">
        <v>27</v>
      </c>
      <c r="P32" s="60">
        <v>50000000</v>
      </c>
      <c r="Q32" s="42"/>
      <c r="R32" s="68">
        <v>2.9606284651690247E-2</v>
      </c>
      <c r="S32" s="71">
        <v>1480314.2325845123</v>
      </c>
      <c r="T32" s="71">
        <v>1480314.2325845123</v>
      </c>
      <c r="U32" s="71">
        <v>0</v>
      </c>
      <c r="V32" s="71">
        <v>1438064.2325845126</v>
      </c>
      <c r="W32" s="71">
        <v>42250.000000000007</v>
      </c>
      <c r="X32" s="40"/>
      <c r="Y32" s="40" t="s">
        <v>73</v>
      </c>
    </row>
    <row r="33" spans="1:25" x14ac:dyDescent="0.2">
      <c r="A33" s="42" t="s">
        <v>28</v>
      </c>
      <c r="B33" s="42" t="s">
        <v>74</v>
      </c>
      <c r="C33" s="42">
        <v>356</v>
      </c>
      <c r="D33" s="42" t="s">
        <v>53</v>
      </c>
      <c r="E33" s="47">
        <v>42788</v>
      </c>
      <c r="F33" s="47">
        <v>45300</v>
      </c>
      <c r="G33" s="47">
        <v>46031</v>
      </c>
      <c r="H33" s="42" t="s">
        <v>45</v>
      </c>
      <c r="I33" s="42" t="s">
        <v>37</v>
      </c>
      <c r="J33" s="53">
        <v>1.4069999999999999E-2</v>
      </c>
      <c r="K33" s="42" t="s">
        <v>46</v>
      </c>
      <c r="L33" s="42" t="s">
        <v>40</v>
      </c>
      <c r="M33" s="42" t="s">
        <v>27</v>
      </c>
      <c r="N33" s="60">
        <v>125000000</v>
      </c>
      <c r="O33" s="42" t="s">
        <v>27</v>
      </c>
      <c r="P33" s="60">
        <v>125000000</v>
      </c>
      <c r="Q33" s="42"/>
      <c r="R33" s="68">
        <v>3.4753019641174963E-2</v>
      </c>
      <c r="S33" s="71">
        <v>4344127.4551468706</v>
      </c>
      <c r="T33" s="71">
        <v>4344127.4551468706</v>
      </c>
      <c r="U33" s="71">
        <v>0</v>
      </c>
      <c r="V33" s="71">
        <v>3632846.205146871</v>
      </c>
      <c r="W33" s="71">
        <v>711281.25</v>
      </c>
      <c r="X33" s="40"/>
      <c r="Y33" s="40" t="s">
        <v>73</v>
      </c>
    </row>
    <row r="34" spans="1:25" x14ac:dyDescent="0.2">
      <c r="A34" s="42" t="s">
        <v>28</v>
      </c>
      <c r="B34" s="42" t="s">
        <v>75</v>
      </c>
      <c r="C34" s="42">
        <v>357</v>
      </c>
      <c r="D34" s="42" t="s">
        <v>30</v>
      </c>
      <c r="E34" s="47">
        <v>42793</v>
      </c>
      <c r="F34" s="47">
        <v>45275</v>
      </c>
      <c r="G34" s="47">
        <v>46006</v>
      </c>
      <c r="H34" s="42" t="s">
        <v>45</v>
      </c>
      <c r="I34" s="42" t="s">
        <v>37</v>
      </c>
      <c r="J34" s="53">
        <v>1.315E-2</v>
      </c>
      <c r="K34" s="42" t="s">
        <v>46</v>
      </c>
      <c r="L34" s="42" t="s">
        <v>40</v>
      </c>
      <c r="M34" s="42" t="s">
        <v>27</v>
      </c>
      <c r="N34" s="60">
        <v>100000000</v>
      </c>
      <c r="O34" s="42" t="s">
        <v>27</v>
      </c>
      <c r="P34" s="60">
        <v>100000000</v>
      </c>
      <c r="Q34" s="42"/>
      <c r="R34" s="68">
        <v>3.1098117377667545E-2</v>
      </c>
      <c r="S34" s="71">
        <v>3109811.7377667543</v>
      </c>
      <c r="T34" s="71">
        <v>3109811.7377667543</v>
      </c>
      <c r="U34" s="71">
        <v>0</v>
      </c>
      <c r="V34" s="71">
        <v>3000436.7377667548</v>
      </c>
      <c r="W34" s="71">
        <v>109375</v>
      </c>
      <c r="X34" s="40"/>
      <c r="Y34" s="40" t="s">
        <v>76</v>
      </c>
    </row>
    <row r="35" spans="1:25" x14ac:dyDescent="0.2">
      <c r="A35" s="42" t="s">
        <v>28</v>
      </c>
      <c r="B35" s="42" t="s">
        <v>77</v>
      </c>
      <c r="C35" s="42">
        <v>365</v>
      </c>
      <c r="D35" s="42" t="s">
        <v>53</v>
      </c>
      <c r="E35" s="47">
        <v>42884</v>
      </c>
      <c r="F35" s="47">
        <v>45293</v>
      </c>
      <c r="G35" s="47">
        <v>46024</v>
      </c>
      <c r="H35" s="42" t="s">
        <v>45</v>
      </c>
      <c r="I35" s="42" t="s">
        <v>37</v>
      </c>
      <c r="J35" s="53">
        <v>1.387E-2</v>
      </c>
      <c r="K35" s="42" t="s">
        <v>46</v>
      </c>
      <c r="L35" s="42" t="s">
        <v>40</v>
      </c>
      <c r="M35" s="42" t="s">
        <v>27</v>
      </c>
      <c r="N35" s="60">
        <v>110000000</v>
      </c>
      <c r="O35" s="42" t="s">
        <v>27</v>
      </c>
      <c r="P35" s="60">
        <v>110000000</v>
      </c>
      <c r="Q35" s="42"/>
      <c r="R35" s="68">
        <v>3.538849433647405E-2</v>
      </c>
      <c r="S35" s="71">
        <v>3892734.3770121457</v>
      </c>
      <c r="T35" s="71">
        <v>3892734.3770121457</v>
      </c>
      <c r="U35" s="71">
        <v>0</v>
      </c>
      <c r="V35" s="71">
        <v>3214596.5992343682</v>
      </c>
      <c r="W35" s="71">
        <v>678137.77777777775</v>
      </c>
      <c r="X35" s="40"/>
      <c r="Y35" s="40" t="s">
        <v>78</v>
      </c>
    </row>
    <row r="36" spans="1:25" x14ac:dyDescent="0.2">
      <c r="A36" s="42" t="s">
        <v>28</v>
      </c>
      <c r="B36" s="42" t="s">
        <v>79</v>
      </c>
      <c r="C36" s="42">
        <v>366</v>
      </c>
      <c r="D36" s="42" t="s">
        <v>53</v>
      </c>
      <c r="E36" s="47">
        <v>42935</v>
      </c>
      <c r="F36" s="47">
        <v>45307</v>
      </c>
      <c r="G36" s="47">
        <v>46038</v>
      </c>
      <c r="H36" s="42" t="s">
        <v>45</v>
      </c>
      <c r="I36" s="42" t="s">
        <v>37</v>
      </c>
      <c r="J36" s="53">
        <v>1.52E-2</v>
      </c>
      <c r="K36" s="42" t="s">
        <v>46</v>
      </c>
      <c r="L36" s="42" t="s">
        <v>40</v>
      </c>
      <c r="M36" s="42" t="s">
        <v>27</v>
      </c>
      <c r="N36" s="60">
        <v>120000000</v>
      </c>
      <c r="O36" s="42" t="s">
        <v>27</v>
      </c>
      <c r="P36" s="60">
        <v>120000000</v>
      </c>
      <c r="Q36" s="42"/>
      <c r="R36" s="68">
        <v>3.2193461931505428E-2</v>
      </c>
      <c r="S36" s="71">
        <v>3863215.4317806512</v>
      </c>
      <c r="T36" s="71">
        <v>3863215.4317806512</v>
      </c>
      <c r="U36" s="71">
        <v>0</v>
      </c>
      <c r="V36" s="71">
        <v>3268255.4317806507</v>
      </c>
      <c r="W36" s="71">
        <v>594960</v>
      </c>
      <c r="X36" s="40"/>
      <c r="Y36" s="40" t="s">
        <v>80</v>
      </c>
    </row>
    <row r="37" spans="1:25" x14ac:dyDescent="0.2">
      <c r="A37" s="42" t="s">
        <v>28</v>
      </c>
      <c r="B37" s="42" t="s">
        <v>81</v>
      </c>
      <c r="C37" s="42">
        <v>367</v>
      </c>
      <c r="D37" s="42" t="s">
        <v>43</v>
      </c>
      <c r="E37" s="47">
        <v>42958</v>
      </c>
      <c r="F37" s="47">
        <v>45309</v>
      </c>
      <c r="G37" s="47">
        <v>46041</v>
      </c>
      <c r="H37" s="42" t="s">
        <v>45</v>
      </c>
      <c r="I37" s="42" t="s">
        <v>37</v>
      </c>
      <c r="J37" s="53">
        <v>1.375E-2</v>
      </c>
      <c r="K37" s="42" t="s">
        <v>46</v>
      </c>
      <c r="L37" s="42" t="s">
        <v>40</v>
      </c>
      <c r="M37" s="42" t="s">
        <v>27</v>
      </c>
      <c r="N37" s="60">
        <v>67000000</v>
      </c>
      <c r="O37" s="42" t="s">
        <v>27</v>
      </c>
      <c r="P37" s="60">
        <v>67000000</v>
      </c>
      <c r="Q37" s="42"/>
      <c r="R37" s="68">
        <v>3.4854358146703818E-2</v>
      </c>
      <c r="S37" s="71">
        <v>2335241.9958291557</v>
      </c>
      <c r="T37" s="71">
        <v>2335241.9958291557</v>
      </c>
      <c r="U37" s="71">
        <v>0</v>
      </c>
      <c r="V37" s="71">
        <v>1997695.9958291554</v>
      </c>
      <c r="W37" s="71">
        <v>337546.00000000012</v>
      </c>
      <c r="X37" s="40"/>
      <c r="Y37" s="40" t="s">
        <v>82</v>
      </c>
    </row>
    <row r="38" spans="1:25" x14ac:dyDescent="0.2">
      <c r="A38" s="42" t="s">
        <v>28</v>
      </c>
      <c r="B38" s="42" t="s">
        <v>83</v>
      </c>
      <c r="C38" s="42">
        <v>368</v>
      </c>
      <c r="D38" s="42" t="s">
        <v>43</v>
      </c>
      <c r="E38" s="47">
        <v>42958</v>
      </c>
      <c r="F38" s="47">
        <v>45350</v>
      </c>
      <c r="G38" s="47">
        <v>46080</v>
      </c>
      <c r="H38" s="42" t="s">
        <v>45</v>
      </c>
      <c r="I38" s="42" t="s">
        <v>37</v>
      </c>
      <c r="J38" s="53">
        <v>1.4024999999999999E-2</v>
      </c>
      <c r="K38" s="42" t="s">
        <v>46</v>
      </c>
      <c r="L38" s="42" t="s">
        <v>40</v>
      </c>
      <c r="M38" s="42" t="s">
        <v>27</v>
      </c>
      <c r="N38" s="60">
        <v>60000000</v>
      </c>
      <c r="O38" s="42" t="s">
        <v>27</v>
      </c>
      <c r="P38" s="60">
        <v>60000000</v>
      </c>
      <c r="Q38" s="42"/>
      <c r="R38" s="68">
        <v>3.2578049220526525E-2</v>
      </c>
      <c r="S38" s="71">
        <v>1954682.9532315915</v>
      </c>
      <c r="T38" s="71">
        <v>1954682.9532315915</v>
      </c>
      <c r="U38" s="71">
        <v>0</v>
      </c>
      <c r="V38" s="71">
        <v>1822958.7865649248</v>
      </c>
      <c r="W38" s="71">
        <v>131724.16666666666</v>
      </c>
      <c r="X38" s="40"/>
      <c r="Y38" s="40" t="s">
        <v>84</v>
      </c>
    </row>
    <row r="39" spans="1:25" x14ac:dyDescent="0.2">
      <c r="A39" s="42" t="s">
        <v>28</v>
      </c>
      <c r="B39" s="42" t="s">
        <v>85</v>
      </c>
      <c r="C39" s="42">
        <v>369</v>
      </c>
      <c r="D39" s="42" t="s">
        <v>86</v>
      </c>
      <c r="E39" s="47">
        <v>43024</v>
      </c>
      <c r="F39" s="47">
        <v>45379</v>
      </c>
      <c r="G39" s="47">
        <v>46109</v>
      </c>
      <c r="H39" s="42" t="s">
        <v>45</v>
      </c>
      <c r="I39" s="42" t="s">
        <v>37</v>
      </c>
      <c r="J39" s="53">
        <v>1.452E-2</v>
      </c>
      <c r="K39" s="42" t="s">
        <v>46</v>
      </c>
      <c r="L39" s="42" t="s">
        <v>40</v>
      </c>
      <c r="M39" s="42" t="s">
        <v>27</v>
      </c>
      <c r="N39" s="60">
        <v>100000000</v>
      </c>
      <c r="O39" s="42" t="s">
        <v>27</v>
      </c>
      <c r="P39" s="60">
        <v>100000000</v>
      </c>
      <c r="Q39" s="42"/>
      <c r="R39" s="68">
        <v>3.0285121130678841E-2</v>
      </c>
      <c r="S39" s="71">
        <v>3028512.113067884</v>
      </c>
      <c r="T39" s="71">
        <v>3028512.113067884</v>
      </c>
      <c r="U39" s="71">
        <v>0</v>
      </c>
      <c r="V39" s="71">
        <v>3014901.001956773</v>
      </c>
      <c r="W39" s="71">
        <v>13611.111111111109</v>
      </c>
      <c r="X39" s="40"/>
      <c r="Y39" s="40" t="s">
        <v>87</v>
      </c>
    </row>
    <row r="40" spans="1:25" x14ac:dyDescent="0.2">
      <c r="A40" s="42" t="s">
        <v>28</v>
      </c>
      <c r="B40" s="42" t="s">
        <v>88</v>
      </c>
      <c r="C40" s="42">
        <v>370</v>
      </c>
      <c r="D40" s="42" t="s">
        <v>89</v>
      </c>
      <c r="E40" s="47">
        <v>43047</v>
      </c>
      <c r="F40" s="47">
        <v>45401</v>
      </c>
      <c r="G40" s="47">
        <v>46131</v>
      </c>
      <c r="H40" s="42" t="s">
        <v>45</v>
      </c>
      <c r="I40" s="42" t="s">
        <v>37</v>
      </c>
      <c r="J40" s="53">
        <v>1.3780000000000001E-2</v>
      </c>
      <c r="K40" s="42" t="s">
        <v>46</v>
      </c>
      <c r="L40" s="42" t="s">
        <v>40</v>
      </c>
      <c r="M40" s="42" t="s">
        <v>27</v>
      </c>
      <c r="N40" s="60">
        <v>100000000</v>
      </c>
      <c r="O40" s="42" t="s">
        <v>27</v>
      </c>
      <c r="P40" s="60">
        <v>0</v>
      </c>
      <c r="Q40" s="42"/>
      <c r="R40" s="68">
        <v>3.0676038678817345E-2</v>
      </c>
      <c r="S40" s="71">
        <v>3067603.8678817344</v>
      </c>
      <c r="T40" s="71">
        <v>3067603.8678817344</v>
      </c>
      <c r="U40" s="71">
        <v>0</v>
      </c>
      <c r="V40" s="71">
        <v>3067603.8678817344</v>
      </c>
      <c r="W40" s="71">
        <v>0</v>
      </c>
      <c r="X40" s="40"/>
      <c r="Y40" s="40" t="s">
        <v>90</v>
      </c>
    </row>
    <row r="41" spans="1:25" x14ac:dyDescent="0.2">
      <c r="A41" s="42" t="s">
        <v>28</v>
      </c>
      <c r="B41" s="42" t="s">
        <v>91</v>
      </c>
      <c r="C41" s="42">
        <v>371</v>
      </c>
      <c r="D41" s="42" t="s">
        <v>86</v>
      </c>
      <c r="E41" s="47">
        <v>43062</v>
      </c>
      <c r="F41" s="47">
        <v>45425</v>
      </c>
      <c r="G41" s="47">
        <v>46154</v>
      </c>
      <c r="H41" s="42" t="s">
        <v>45</v>
      </c>
      <c r="I41" s="42" t="s">
        <v>37</v>
      </c>
      <c r="J41" s="53">
        <v>1.3465E-2</v>
      </c>
      <c r="K41" s="42" t="s">
        <v>46</v>
      </c>
      <c r="L41" s="42" t="s">
        <v>40</v>
      </c>
      <c r="M41" s="42" t="s">
        <v>27</v>
      </c>
      <c r="N41" s="60">
        <v>100000000</v>
      </c>
      <c r="O41" s="42" t="s">
        <v>27</v>
      </c>
      <c r="P41" s="60">
        <v>0</v>
      </c>
      <c r="Q41" s="42"/>
      <c r="R41" s="68">
        <v>3.0140417141267441E-2</v>
      </c>
      <c r="S41" s="71">
        <v>3014041.7141267443</v>
      </c>
      <c r="T41" s="71">
        <v>3014041.7141267443</v>
      </c>
      <c r="U41" s="71">
        <v>0</v>
      </c>
      <c r="V41" s="71">
        <v>3014041.7141267443</v>
      </c>
      <c r="W41" s="71">
        <v>0</v>
      </c>
      <c r="X41" s="40"/>
      <c r="Y41" s="40" t="s">
        <v>92</v>
      </c>
    </row>
    <row r="42" spans="1:25" x14ac:dyDescent="0.2">
      <c r="A42" s="42" t="s">
        <v>28</v>
      </c>
      <c r="B42" s="42" t="s">
        <v>93</v>
      </c>
      <c r="C42" s="42">
        <v>378</v>
      </c>
      <c r="D42" s="42" t="s">
        <v>53</v>
      </c>
      <c r="E42" s="47">
        <v>43199</v>
      </c>
      <c r="F42" s="47">
        <v>45446</v>
      </c>
      <c r="G42" s="47">
        <v>46176</v>
      </c>
      <c r="H42" s="42" t="s">
        <v>45</v>
      </c>
      <c r="I42" s="42" t="s">
        <v>37</v>
      </c>
      <c r="J42" s="53">
        <v>1.435E-2</v>
      </c>
      <c r="K42" s="42" t="s">
        <v>46</v>
      </c>
      <c r="L42" s="42" t="s">
        <v>40</v>
      </c>
      <c r="M42" s="42" t="s">
        <v>27</v>
      </c>
      <c r="N42" s="60">
        <v>100000000</v>
      </c>
      <c r="O42" s="42" t="s">
        <v>27</v>
      </c>
      <c r="P42" s="60">
        <v>0</v>
      </c>
      <c r="Q42" s="42"/>
      <c r="R42" s="68">
        <v>2.7496601863804832E-2</v>
      </c>
      <c r="S42" s="71">
        <v>2749660.1863804832</v>
      </c>
      <c r="T42" s="71">
        <v>2749660.1863804832</v>
      </c>
      <c r="U42" s="71">
        <v>0</v>
      </c>
      <c r="V42" s="71">
        <v>2749660.1863804832</v>
      </c>
      <c r="W42" s="71">
        <v>0</v>
      </c>
      <c r="X42" s="40"/>
      <c r="Y42" s="40" t="s">
        <v>94</v>
      </c>
    </row>
    <row r="43" spans="1:25" x14ac:dyDescent="0.2">
      <c r="A43" s="42" t="s">
        <v>28</v>
      </c>
      <c r="B43" s="42" t="s">
        <v>95</v>
      </c>
      <c r="C43" s="42">
        <v>379</v>
      </c>
      <c r="D43" s="42" t="s">
        <v>86</v>
      </c>
      <c r="E43" s="47">
        <v>43249</v>
      </c>
      <c r="F43" s="47">
        <v>45470</v>
      </c>
      <c r="G43" s="47">
        <v>46200</v>
      </c>
      <c r="H43" s="42" t="s">
        <v>45</v>
      </c>
      <c r="I43" s="42" t="s">
        <v>37</v>
      </c>
      <c r="J43" s="53">
        <v>1.3625E-2</v>
      </c>
      <c r="K43" s="42" t="s">
        <v>46</v>
      </c>
      <c r="L43" s="42" t="s">
        <v>40</v>
      </c>
      <c r="M43" s="42" t="s">
        <v>27</v>
      </c>
      <c r="N43" s="60">
        <v>100000000</v>
      </c>
      <c r="O43" s="42" t="s">
        <v>27</v>
      </c>
      <c r="P43" s="60">
        <v>0</v>
      </c>
      <c r="Q43" s="42"/>
      <c r="R43" s="68">
        <v>2.7900758604488075E-2</v>
      </c>
      <c r="S43" s="71">
        <v>2790075.8604488075</v>
      </c>
      <c r="T43" s="71">
        <v>2790075.8604488075</v>
      </c>
      <c r="U43" s="71">
        <v>0</v>
      </c>
      <c r="V43" s="71">
        <v>2790075.8604488075</v>
      </c>
      <c r="W43" s="71">
        <v>0</v>
      </c>
      <c r="X43" s="40"/>
      <c r="Y43" s="40" t="s">
        <v>96</v>
      </c>
    </row>
    <row r="44" spans="1:25" x14ac:dyDescent="0.2">
      <c r="A44" s="42" t="s">
        <v>28</v>
      </c>
      <c r="B44" s="42" t="s">
        <v>97</v>
      </c>
      <c r="C44" s="42">
        <v>380</v>
      </c>
      <c r="D44" s="42" t="s">
        <v>53</v>
      </c>
      <c r="E44" s="47">
        <v>43255</v>
      </c>
      <c r="F44" s="47">
        <v>45474</v>
      </c>
      <c r="G44" s="47">
        <v>46203</v>
      </c>
      <c r="H44" s="42" t="s">
        <v>45</v>
      </c>
      <c r="I44" s="42" t="s">
        <v>37</v>
      </c>
      <c r="J44" s="53">
        <v>1.4489999999999999E-2</v>
      </c>
      <c r="K44" s="42" t="s">
        <v>46</v>
      </c>
      <c r="L44" s="42" t="s">
        <v>40</v>
      </c>
      <c r="M44" s="42" t="s">
        <v>27</v>
      </c>
      <c r="N44" s="60">
        <v>100000000</v>
      </c>
      <c r="O44" s="42" t="s">
        <v>27</v>
      </c>
      <c r="P44" s="60">
        <v>0</v>
      </c>
      <c r="Q44" s="42"/>
      <c r="R44" s="68">
        <v>2.6006586932070367E-2</v>
      </c>
      <c r="S44" s="71">
        <v>2600658.6932070367</v>
      </c>
      <c r="T44" s="71">
        <v>2600658.6932070367</v>
      </c>
      <c r="U44" s="71">
        <v>0</v>
      </c>
      <c r="V44" s="71">
        <v>2600658.6932070367</v>
      </c>
      <c r="W44" s="71">
        <v>0</v>
      </c>
      <c r="X44" s="40"/>
      <c r="Y44" s="40" t="s">
        <v>98</v>
      </c>
    </row>
    <row r="45" spans="1:25" x14ac:dyDescent="0.2">
      <c r="A45" s="42" t="s">
        <v>28</v>
      </c>
      <c r="B45" s="42" t="s">
        <v>99</v>
      </c>
      <c r="C45" s="42">
        <v>381</v>
      </c>
      <c r="D45" s="42" t="s">
        <v>30</v>
      </c>
      <c r="E45" s="47">
        <v>43270</v>
      </c>
      <c r="F45" s="47">
        <v>45478</v>
      </c>
      <c r="G45" s="47">
        <v>46208</v>
      </c>
      <c r="H45" s="42" t="s">
        <v>45</v>
      </c>
      <c r="I45" s="42" t="s">
        <v>37</v>
      </c>
      <c r="J45" s="53">
        <v>1.392E-2</v>
      </c>
      <c r="K45" s="42" t="s">
        <v>46</v>
      </c>
      <c r="L45" s="42" t="s">
        <v>40</v>
      </c>
      <c r="M45" s="42" t="s">
        <v>27</v>
      </c>
      <c r="N45" s="60">
        <v>100000000</v>
      </c>
      <c r="O45" s="42" t="s">
        <v>27</v>
      </c>
      <c r="P45" s="60">
        <v>0</v>
      </c>
      <c r="Q45" s="42"/>
      <c r="R45" s="68">
        <v>2.6994337436843974E-2</v>
      </c>
      <c r="S45" s="71">
        <v>2699433.7436843975</v>
      </c>
      <c r="T45" s="71">
        <v>2699433.7436843975</v>
      </c>
      <c r="U45" s="71">
        <v>0</v>
      </c>
      <c r="V45" s="71">
        <v>2699433.7436843975</v>
      </c>
      <c r="W45" s="71">
        <v>0</v>
      </c>
      <c r="X45" s="40"/>
      <c r="Y45" s="40" t="s">
        <v>100</v>
      </c>
    </row>
    <row r="46" spans="1:25" x14ac:dyDescent="0.2">
      <c r="A46" s="42" t="s">
        <v>28</v>
      </c>
      <c r="B46" s="42" t="s">
        <v>101</v>
      </c>
      <c r="C46" s="42">
        <v>384</v>
      </c>
      <c r="D46" s="42" t="s">
        <v>89</v>
      </c>
      <c r="E46" s="47">
        <v>41334</v>
      </c>
      <c r="F46" s="47">
        <v>42185</v>
      </c>
      <c r="G46" s="47">
        <v>49490</v>
      </c>
      <c r="H46" s="42" t="s">
        <v>45</v>
      </c>
      <c r="I46" s="42" t="s">
        <v>37</v>
      </c>
      <c r="J46" s="53">
        <v>4.5600000000000002E-2</v>
      </c>
      <c r="K46" s="42" t="s">
        <v>46</v>
      </c>
      <c r="L46" s="42" t="s">
        <v>40</v>
      </c>
      <c r="M46" s="42" t="s">
        <v>27</v>
      </c>
      <c r="N46" s="60">
        <v>7650000</v>
      </c>
      <c r="O46" s="42" t="s">
        <v>27</v>
      </c>
      <c r="P46" s="60">
        <v>4529605.0999999903</v>
      </c>
      <c r="Q46" s="42"/>
      <c r="R46" s="68">
        <v>6.8166724782915933E-5</v>
      </c>
      <c r="S46" s="71">
        <v>308.76834422699176</v>
      </c>
      <c r="T46" s="71">
        <v>308.76834422699176</v>
      </c>
      <c r="U46" s="71">
        <v>0</v>
      </c>
      <c r="V46" s="71">
        <v>139.15979770476952</v>
      </c>
      <c r="W46" s="71">
        <v>169.60854652222224</v>
      </c>
      <c r="X46" s="40"/>
      <c r="Y46" s="40" t="s">
        <v>102</v>
      </c>
    </row>
    <row r="47" spans="1:25" x14ac:dyDescent="0.2">
      <c r="A47" s="42" t="s">
        <v>28</v>
      </c>
      <c r="B47" s="42" t="s">
        <v>103</v>
      </c>
      <c r="C47" s="42">
        <v>385</v>
      </c>
      <c r="D47" s="42" t="s">
        <v>89</v>
      </c>
      <c r="E47" s="47">
        <v>41334</v>
      </c>
      <c r="F47" s="47">
        <v>42185</v>
      </c>
      <c r="G47" s="47">
        <v>49490</v>
      </c>
      <c r="H47" s="42" t="s">
        <v>45</v>
      </c>
      <c r="I47" s="42" t="s">
        <v>37</v>
      </c>
      <c r="J47" s="53">
        <v>4.5600000000000002E-2</v>
      </c>
      <c r="K47" s="42" t="s">
        <v>46</v>
      </c>
      <c r="L47" s="42" t="s">
        <v>40</v>
      </c>
      <c r="M47" s="42" t="s">
        <v>27</v>
      </c>
      <c r="N47" s="60">
        <v>16500000</v>
      </c>
      <c r="O47" s="42" t="s">
        <v>27</v>
      </c>
      <c r="P47" s="60">
        <v>9281250</v>
      </c>
      <c r="Q47" s="42"/>
      <c r="R47" s="68">
        <v>6.8166428056881076E-5</v>
      </c>
      <c r="S47" s="71">
        <v>632.66966040292755</v>
      </c>
      <c r="T47" s="71">
        <v>632.66966040292755</v>
      </c>
      <c r="U47" s="71">
        <v>0</v>
      </c>
      <c r="V47" s="71">
        <v>285.13841040292778</v>
      </c>
      <c r="W47" s="71">
        <v>347.53124999999977</v>
      </c>
      <c r="X47" s="40"/>
      <c r="Y47" s="40" t="s">
        <v>104</v>
      </c>
    </row>
    <row r="48" spans="1:25" x14ac:dyDescent="0.2">
      <c r="A48" s="42" t="s">
        <v>28</v>
      </c>
      <c r="B48" s="42" t="s">
        <v>105</v>
      </c>
      <c r="C48" s="42">
        <v>386</v>
      </c>
      <c r="D48" s="42" t="s">
        <v>106</v>
      </c>
      <c r="E48" s="47">
        <v>42824</v>
      </c>
      <c r="F48" s="47">
        <v>42828</v>
      </c>
      <c r="G48" s="47">
        <v>46477</v>
      </c>
      <c r="H48" s="42" t="s">
        <v>45</v>
      </c>
      <c r="I48" s="42" t="s">
        <v>37</v>
      </c>
      <c r="J48" s="53">
        <v>4.2500000000000003E-3</v>
      </c>
      <c r="K48" s="42" t="s">
        <v>46</v>
      </c>
      <c r="L48" s="42" t="s">
        <v>40</v>
      </c>
      <c r="M48" s="42" t="s">
        <v>27</v>
      </c>
      <c r="N48" s="60">
        <v>2688186.81</v>
      </c>
      <c r="O48" s="42" t="s">
        <v>27</v>
      </c>
      <c r="P48" s="60">
        <v>789742.59</v>
      </c>
      <c r="Q48" s="42"/>
      <c r="R48" s="68">
        <v>4.1006488384065759E-2</v>
      </c>
      <c r="S48" s="71">
        <v>32384.570343237006</v>
      </c>
      <c r="T48" s="71">
        <v>32384.570343237006</v>
      </c>
      <c r="U48" s="71">
        <v>0</v>
      </c>
      <c r="V48" s="71">
        <v>32232.018399602006</v>
      </c>
      <c r="W48" s="71">
        <v>152.55194363499999</v>
      </c>
      <c r="X48" s="40"/>
      <c r="Y48" s="40" t="s">
        <v>107</v>
      </c>
    </row>
    <row r="49" spans="1:26" x14ac:dyDescent="0.2">
      <c r="A49" s="42" t="s">
        <v>28</v>
      </c>
      <c r="B49" s="42" t="s">
        <v>108</v>
      </c>
      <c r="C49" s="42">
        <v>387</v>
      </c>
      <c r="D49" s="42" t="s">
        <v>43</v>
      </c>
      <c r="E49" s="47">
        <v>42954</v>
      </c>
      <c r="F49" s="47">
        <v>43832</v>
      </c>
      <c r="G49" s="47">
        <v>47757</v>
      </c>
      <c r="H49" s="42" t="s">
        <v>45</v>
      </c>
      <c r="I49" s="42" t="s">
        <v>37</v>
      </c>
      <c r="J49" s="53">
        <v>2.3699999999999999E-2</v>
      </c>
      <c r="K49" s="42" t="s">
        <v>46</v>
      </c>
      <c r="L49" s="42" t="s">
        <v>40</v>
      </c>
      <c r="M49" s="42" t="s">
        <v>27</v>
      </c>
      <c r="N49" s="60">
        <v>8439681.0199999996</v>
      </c>
      <c r="O49" s="42" t="s">
        <v>27</v>
      </c>
      <c r="P49" s="60">
        <v>6125231.0599999996</v>
      </c>
      <c r="Q49" s="42"/>
      <c r="R49" s="68">
        <v>8.7677874983599548E-3</v>
      </c>
      <c r="S49" s="71">
        <v>53704.724312434089</v>
      </c>
      <c r="T49" s="71">
        <v>53704.724312434089</v>
      </c>
      <c r="U49" s="71">
        <v>0</v>
      </c>
      <c r="V49" s="71">
        <v>53445.593009534648</v>
      </c>
      <c r="W49" s="71">
        <v>259.13130289944439</v>
      </c>
      <c r="X49" s="40"/>
      <c r="Y49" s="40" t="s">
        <v>109</v>
      </c>
    </row>
    <row r="50" spans="1:26" x14ac:dyDescent="0.2">
      <c r="A50" s="42" t="s">
        <v>28</v>
      </c>
      <c r="B50" s="42" t="s">
        <v>110</v>
      </c>
      <c r="C50" s="42">
        <v>389</v>
      </c>
      <c r="D50" s="42" t="s">
        <v>111</v>
      </c>
      <c r="E50" s="47">
        <v>44027</v>
      </c>
      <c r="F50" s="47">
        <v>44027</v>
      </c>
      <c r="G50" s="47">
        <v>47662</v>
      </c>
      <c r="H50" s="42" t="s">
        <v>45</v>
      </c>
      <c r="I50" s="42" t="s">
        <v>37</v>
      </c>
      <c r="J50" s="53">
        <v>0</v>
      </c>
      <c r="K50" s="42" t="s">
        <v>46</v>
      </c>
      <c r="L50" s="42" t="s">
        <v>40</v>
      </c>
      <c r="M50" s="42" t="s">
        <v>27</v>
      </c>
      <c r="N50" s="60">
        <v>12000000</v>
      </c>
      <c r="O50" s="42" t="s">
        <v>27</v>
      </c>
      <c r="P50" s="60">
        <v>9200000</v>
      </c>
      <c r="Q50" s="42"/>
      <c r="R50" s="68">
        <v>0.11196333089846375</v>
      </c>
      <c r="S50" s="71">
        <v>1030062.6442658665</v>
      </c>
      <c r="T50" s="71">
        <v>1030062.6442658665</v>
      </c>
      <c r="U50" s="71">
        <v>0</v>
      </c>
      <c r="V50" s="71">
        <v>1029063.9331547554</v>
      </c>
      <c r="W50" s="71">
        <v>998.71111111111088</v>
      </c>
      <c r="X50" s="40"/>
      <c r="Y50" s="40" t="s">
        <v>112</v>
      </c>
      <c r="Z50" s="38" t="s">
        <v>113</v>
      </c>
    </row>
    <row r="51" spans="1:26" x14ac:dyDescent="0.2">
      <c r="A51" s="43" t="s">
        <v>28</v>
      </c>
      <c r="B51" s="43" t="s">
        <v>114</v>
      </c>
      <c r="C51" s="43">
        <v>390</v>
      </c>
      <c r="D51" s="43" t="s">
        <v>115</v>
      </c>
      <c r="E51" s="48">
        <v>44407</v>
      </c>
      <c r="F51" s="48">
        <v>44417</v>
      </c>
      <c r="G51" s="48">
        <v>47339</v>
      </c>
      <c r="H51" s="43" t="s">
        <v>45</v>
      </c>
      <c r="I51" s="43" t="s">
        <v>37</v>
      </c>
      <c r="J51" s="54">
        <v>2.018E-2</v>
      </c>
      <c r="K51" s="43" t="s">
        <v>46</v>
      </c>
      <c r="L51" s="43" t="s">
        <v>119</v>
      </c>
      <c r="M51" s="43" t="s">
        <v>27</v>
      </c>
      <c r="N51" s="60">
        <v>48000000</v>
      </c>
      <c r="O51" s="42" t="s">
        <v>27</v>
      </c>
      <c r="P51" s="60">
        <v>48000000</v>
      </c>
      <c r="Q51" s="42"/>
      <c r="R51" s="68">
        <v>8.2594859189581343E-2</v>
      </c>
      <c r="S51" s="71">
        <v>3964553.2410999043</v>
      </c>
      <c r="T51" s="71">
        <v>3964553.2410999043</v>
      </c>
      <c r="U51" s="71">
        <v>0</v>
      </c>
      <c r="V51" s="71">
        <v>3968901.9120394932</v>
      </c>
      <c r="W51" s="74">
        <v>-4348.6709395890402</v>
      </c>
      <c r="X51" s="40"/>
      <c r="Y51" s="40" t="s">
        <v>116</v>
      </c>
    </row>
    <row r="52" spans="1:26" x14ac:dyDescent="0.2">
      <c r="A52" s="42"/>
      <c r="B52" s="42"/>
      <c r="C52" s="42"/>
      <c r="D52" s="42"/>
      <c r="E52" s="47"/>
      <c r="F52" s="47"/>
      <c r="G52" s="47"/>
      <c r="H52" s="42"/>
      <c r="I52" s="42"/>
      <c r="J52" s="53"/>
      <c r="K52" s="42"/>
      <c r="L52" s="42"/>
      <c r="M52" s="42"/>
      <c r="N52" s="76" t="s">
        <v>117</v>
      </c>
      <c r="O52" s="61"/>
      <c r="P52" s="61">
        <v>1839925828.7499998</v>
      </c>
      <c r="Q52" s="61"/>
      <c r="R52" s="61"/>
      <c r="S52" s="72">
        <v>73107871.697128177</v>
      </c>
      <c r="T52" s="72">
        <v>73107871.697128177</v>
      </c>
      <c r="U52" s="72">
        <v>0</v>
      </c>
      <c r="V52" s="72">
        <v>66621771.764469147</v>
      </c>
      <c r="W52" s="72">
        <v>6486099.9326590234</v>
      </c>
      <c r="X52" s="40"/>
      <c r="Y52" s="40"/>
    </row>
    <row r="53" spans="1:26" x14ac:dyDescent="0.2">
      <c r="A53" s="42"/>
      <c r="B53" s="42"/>
      <c r="C53" s="42"/>
      <c r="D53" s="42"/>
      <c r="E53" s="47"/>
      <c r="F53" s="47"/>
      <c r="G53" s="47"/>
      <c r="H53" s="42"/>
      <c r="I53" s="42"/>
      <c r="J53" s="53"/>
      <c r="K53" s="42"/>
      <c r="L53" s="42"/>
      <c r="M53" s="42"/>
      <c r="N53" s="60"/>
      <c r="O53" s="42"/>
      <c r="P53" s="60"/>
      <c r="Q53" s="42"/>
      <c r="R53" s="68"/>
      <c r="S53" s="71"/>
      <c r="T53" s="71"/>
      <c r="U53" s="71"/>
      <c r="V53" s="71"/>
      <c r="W53" s="71"/>
      <c r="X53" s="40"/>
      <c r="Y53" s="40"/>
      <c r="Z53"/>
    </row>
    <row r="54" spans="1:26" x14ac:dyDescent="0.2">
      <c r="A54" s="42"/>
      <c r="B54" s="42"/>
      <c r="C54" s="42"/>
      <c r="D54" s="42"/>
      <c r="E54" s="47"/>
      <c r="F54" s="47"/>
      <c r="G54" s="47"/>
      <c r="H54" s="42"/>
      <c r="I54" s="42"/>
      <c r="J54" s="53"/>
      <c r="K54" s="42"/>
      <c r="L54" s="42"/>
      <c r="M54" s="42"/>
      <c r="N54" s="61" t="s">
        <v>118</v>
      </c>
      <c r="O54" s="61"/>
      <c r="P54" s="61">
        <v>2054925828.7499998</v>
      </c>
      <c r="Q54" s="61"/>
      <c r="R54" s="61"/>
      <c r="S54" s="72">
        <v>80864527.357720733</v>
      </c>
      <c r="T54" s="72">
        <v>83551497.209737867</v>
      </c>
      <c r="U54" s="72">
        <v>-2686969.8520171451</v>
      </c>
      <c r="V54" s="72">
        <v>72970769.607743666</v>
      </c>
      <c r="W54" s="72">
        <v>7893757.7499770494</v>
      </c>
      <c r="X54" s="40"/>
      <c r="Y54" s="40"/>
      <c r="Z54"/>
    </row>
    <row r="55" spans="1:26" x14ac:dyDescent="0.2">
      <c r="A55" s="42"/>
      <c r="B55" s="42"/>
      <c r="C55" s="42"/>
      <c r="D55" s="42"/>
      <c r="E55" s="47"/>
      <c r="F55" s="47"/>
      <c r="G55" s="47"/>
      <c r="H55" s="42"/>
      <c r="I55" s="42"/>
      <c r="J55" s="53"/>
      <c r="K55" s="42"/>
      <c r="L55" s="42"/>
      <c r="M55" s="42"/>
      <c r="N55" s="60"/>
      <c r="O55" s="42"/>
      <c r="P55" s="60"/>
      <c r="Q55" s="42"/>
      <c r="R55" s="68"/>
      <c r="S55" s="71"/>
      <c r="T55" s="71"/>
      <c r="U55" s="71"/>
      <c r="V55" s="71"/>
      <c r="W55" s="71"/>
      <c r="X55" s="40"/>
      <c r="Y55" s="40"/>
      <c r="Z55"/>
    </row>
    <row r="56" spans="1:26" x14ac:dyDescent="0.2">
      <c r="D56"/>
      <c r="E56" s="29"/>
      <c r="H56"/>
      <c r="I56"/>
      <c r="J56" s="55"/>
      <c r="K56"/>
      <c r="L56"/>
      <c r="M56"/>
      <c r="N56" s="62"/>
      <c r="O56"/>
      <c r="P56" s="62"/>
      <c r="R56" s="69"/>
      <c r="S56" s="62"/>
      <c r="T56" s="62"/>
      <c r="U56" s="62"/>
      <c r="V56" s="62"/>
      <c r="W56" s="62"/>
      <c r="Z56"/>
    </row>
    <row r="57" spans="1:26" x14ac:dyDescent="0.2">
      <c r="D57"/>
      <c r="E57" s="29"/>
      <c r="H57"/>
      <c r="I57"/>
      <c r="J57" s="55"/>
      <c r="K57"/>
      <c r="L57"/>
      <c r="M57"/>
      <c r="N57" s="62"/>
      <c r="O57"/>
      <c r="P57" s="62"/>
      <c r="R57" s="69"/>
      <c r="S57" s="62"/>
      <c r="T57" s="62"/>
      <c r="U57" s="62"/>
      <c r="V57" s="62"/>
      <c r="W57" s="62"/>
      <c r="Z57"/>
    </row>
    <row r="58" spans="1:26" x14ac:dyDescent="0.2">
      <c r="D58"/>
      <c r="E58" s="29"/>
      <c r="H58"/>
      <c r="I58"/>
      <c r="J58" s="55"/>
      <c r="K58"/>
      <c r="L58"/>
      <c r="M58"/>
      <c r="N58" s="62"/>
      <c r="O58"/>
      <c r="P58" s="62"/>
      <c r="R58" s="69"/>
      <c r="S58" s="62"/>
      <c r="T58" s="62"/>
      <c r="U58" s="62"/>
      <c r="V58" s="62"/>
      <c r="W58" s="62"/>
      <c r="Z58"/>
    </row>
    <row r="59" spans="1:26" x14ac:dyDescent="0.2">
      <c r="D59"/>
      <c r="E59" s="29"/>
      <c r="H59"/>
      <c r="I59"/>
      <c r="J59" s="55"/>
      <c r="K59"/>
      <c r="L59"/>
      <c r="M59"/>
      <c r="N59" s="62"/>
      <c r="O59"/>
      <c r="P59" s="62"/>
      <c r="R59" s="69"/>
      <c r="S59" s="62"/>
      <c r="T59" s="62"/>
      <c r="U59" s="62"/>
      <c r="V59" s="62"/>
      <c r="W59" s="62"/>
      <c r="Z59"/>
    </row>
    <row r="60" spans="1:26" x14ac:dyDescent="0.2">
      <c r="D60"/>
      <c r="E60" s="29"/>
      <c r="H60"/>
      <c r="I60"/>
      <c r="J60" s="55"/>
      <c r="K60"/>
      <c r="L60"/>
      <c r="M60"/>
      <c r="N60" s="62"/>
      <c r="O60"/>
      <c r="P60" s="62"/>
      <c r="R60" s="69"/>
      <c r="S60" s="62"/>
      <c r="T60" s="62"/>
      <c r="U60" s="62"/>
      <c r="V60" s="62"/>
      <c r="W60" s="62"/>
      <c r="Z60"/>
    </row>
    <row r="61" spans="1:26" x14ac:dyDescent="0.2">
      <c r="D61"/>
      <c r="E61" s="29"/>
      <c r="H61"/>
      <c r="I61"/>
      <c r="J61" s="55"/>
      <c r="K61"/>
      <c r="L61"/>
      <c r="M61"/>
      <c r="N61" s="62"/>
      <c r="O61"/>
      <c r="P61" s="62"/>
      <c r="R61" s="69"/>
      <c r="S61" s="62"/>
      <c r="T61" s="62"/>
      <c r="U61" s="62"/>
      <c r="V61" s="62"/>
      <c r="W61" s="62"/>
      <c r="Z61"/>
    </row>
    <row r="62" spans="1:26" x14ac:dyDescent="0.2">
      <c r="D62"/>
      <c r="E62" s="29"/>
      <c r="H62"/>
      <c r="I62"/>
      <c r="J62" s="55"/>
      <c r="K62"/>
      <c r="L62"/>
      <c r="M62"/>
      <c r="N62" s="62"/>
      <c r="O62"/>
      <c r="P62" s="62"/>
      <c r="R62" s="69"/>
      <c r="S62" s="62"/>
      <c r="T62" s="62"/>
      <c r="U62" s="62"/>
      <c r="V62" s="62"/>
      <c r="W62" s="62"/>
      <c r="Z62"/>
    </row>
    <row r="63" spans="1:26" x14ac:dyDescent="0.2">
      <c r="D63"/>
      <c r="E63" s="29"/>
      <c r="H63"/>
      <c r="I63"/>
      <c r="J63" s="55"/>
      <c r="K63"/>
      <c r="L63"/>
      <c r="M63"/>
      <c r="N63" s="62"/>
      <c r="O63"/>
      <c r="P63" s="62"/>
      <c r="R63" s="69"/>
      <c r="S63" s="62"/>
      <c r="T63" s="62"/>
      <c r="U63" s="62"/>
      <c r="V63" s="62"/>
      <c r="W63" s="62"/>
      <c r="Z63"/>
    </row>
    <row r="64" spans="1:26" x14ac:dyDescent="0.2">
      <c r="D64"/>
      <c r="E64" s="29"/>
      <c r="H64"/>
      <c r="I64"/>
      <c r="J64" s="55"/>
      <c r="K64"/>
      <c r="L64"/>
      <c r="M64"/>
      <c r="N64" s="62"/>
      <c r="O64"/>
      <c r="P64" s="62"/>
      <c r="R64" s="69"/>
      <c r="S64" s="62"/>
      <c r="T64" s="62"/>
      <c r="U64" s="62"/>
      <c r="V64" s="62"/>
      <c r="W64" s="62"/>
      <c r="Z64"/>
    </row>
    <row r="65" spans="4:26" x14ac:dyDescent="0.2">
      <c r="D65"/>
      <c r="E65" s="29"/>
      <c r="H65"/>
      <c r="I65"/>
      <c r="J65" s="55"/>
      <c r="K65"/>
      <c r="L65"/>
      <c r="M65"/>
      <c r="N65" s="62"/>
      <c r="O65"/>
      <c r="P65" s="62"/>
      <c r="R65" s="69"/>
      <c r="S65" s="62"/>
      <c r="T65" s="62"/>
      <c r="U65" s="62"/>
      <c r="V65" s="62"/>
      <c r="W65" s="62"/>
      <c r="Z65"/>
    </row>
    <row r="66" spans="4:26" x14ac:dyDescent="0.2">
      <c r="D66"/>
      <c r="E66" s="29"/>
      <c r="H66"/>
      <c r="I66"/>
      <c r="J66" s="55"/>
      <c r="K66"/>
      <c r="L66"/>
      <c r="M66"/>
      <c r="N66" s="62"/>
      <c r="O66"/>
      <c r="P66" s="62"/>
      <c r="R66" s="69"/>
      <c r="S66" s="62"/>
      <c r="T66" s="62"/>
      <c r="U66" s="62"/>
      <c r="V66" s="62"/>
      <c r="W66" s="62"/>
      <c r="Z66"/>
    </row>
    <row r="67" spans="4:26" x14ac:dyDescent="0.2">
      <c r="D67"/>
      <c r="E67" s="29"/>
      <c r="H67"/>
      <c r="I67"/>
      <c r="J67" s="55"/>
      <c r="K67"/>
      <c r="L67"/>
      <c r="M67"/>
      <c r="N67" s="62"/>
      <c r="O67"/>
      <c r="P67" s="62"/>
      <c r="R67" s="69"/>
      <c r="S67" s="62"/>
      <c r="T67" s="62"/>
      <c r="U67" s="62"/>
      <c r="V67" s="62"/>
      <c r="W67" s="62"/>
      <c r="Z67"/>
    </row>
    <row r="68" spans="4:26" x14ac:dyDescent="0.2">
      <c r="D68"/>
      <c r="E68" s="29"/>
      <c r="H68"/>
      <c r="I68"/>
      <c r="J68" s="55"/>
      <c r="K68"/>
      <c r="L68"/>
      <c r="M68"/>
      <c r="N68" s="62"/>
      <c r="O68"/>
      <c r="P68" s="62"/>
      <c r="R68" s="69"/>
      <c r="S68" s="62"/>
      <c r="T68" s="62"/>
      <c r="U68" s="62"/>
      <c r="V68" s="62"/>
      <c r="W68" s="62"/>
      <c r="Z68"/>
    </row>
    <row r="69" spans="4:26" x14ac:dyDescent="0.2">
      <c r="D69"/>
      <c r="E69" s="29"/>
      <c r="H69"/>
      <c r="I69"/>
      <c r="J69" s="55"/>
      <c r="K69"/>
      <c r="L69"/>
      <c r="M69"/>
      <c r="N69" s="62"/>
      <c r="O69"/>
      <c r="P69" s="62"/>
      <c r="R69" s="69"/>
      <c r="S69" s="62"/>
      <c r="T69" s="62"/>
      <c r="U69" s="62"/>
      <c r="V69" s="62"/>
      <c r="W69" s="62"/>
      <c r="Z69"/>
    </row>
    <row r="70" spans="4:26" x14ac:dyDescent="0.2">
      <c r="D70"/>
      <c r="E70" s="29"/>
      <c r="H70"/>
      <c r="I70"/>
      <c r="J70" s="55"/>
      <c r="K70"/>
      <c r="L70"/>
      <c r="M70"/>
      <c r="N70" s="62"/>
      <c r="O70"/>
      <c r="P70" s="62"/>
      <c r="R70" s="69"/>
      <c r="S70" s="62"/>
      <c r="T70" s="62"/>
      <c r="U70" s="62"/>
      <c r="V70" s="62"/>
      <c r="W70" s="62"/>
      <c r="Z70"/>
    </row>
    <row r="71" spans="4:26" x14ac:dyDescent="0.2">
      <c r="D71"/>
      <c r="E71" s="29"/>
      <c r="H71"/>
      <c r="I71"/>
      <c r="J71" s="55"/>
      <c r="K71"/>
      <c r="L71"/>
      <c r="M71"/>
      <c r="N71" s="62"/>
      <c r="O71"/>
      <c r="P71" s="62"/>
      <c r="R71" s="69"/>
      <c r="S71" s="62"/>
      <c r="T71" s="62"/>
      <c r="U71" s="62"/>
      <c r="V71" s="62"/>
      <c r="W71" s="62"/>
      <c r="Z71"/>
    </row>
    <row r="72" spans="4:26" x14ac:dyDescent="0.2">
      <c r="D72"/>
      <c r="E72" s="29"/>
      <c r="H72"/>
      <c r="I72"/>
      <c r="J72" s="55"/>
      <c r="K72"/>
      <c r="L72"/>
      <c r="M72"/>
      <c r="N72" s="62"/>
      <c r="O72"/>
      <c r="P72" s="62"/>
      <c r="R72" s="69"/>
      <c r="S72" s="62"/>
      <c r="T72" s="62"/>
      <c r="U72" s="62"/>
      <c r="V72" s="62"/>
      <c r="W72" s="62"/>
      <c r="Z72"/>
    </row>
    <row r="73" spans="4:26" x14ac:dyDescent="0.2">
      <c r="D73"/>
      <c r="E73" s="29"/>
      <c r="H73"/>
      <c r="I73"/>
      <c r="J73" s="55"/>
      <c r="K73"/>
      <c r="L73"/>
      <c r="M73"/>
      <c r="N73" s="62"/>
      <c r="O73"/>
      <c r="P73" s="62"/>
      <c r="R73" s="69"/>
      <c r="S73" s="62"/>
      <c r="T73" s="62"/>
      <c r="U73" s="62"/>
      <c r="V73" s="62"/>
      <c r="W73" s="62"/>
      <c r="Z73"/>
    </row>
    <row r="74" spans="4:26" x14ac:dyDescent="0.2">
      <c r="D74"/>
      <c r="E74" s="29"/>
      <c r="H74"/>
      <c r="I74"/>
      <c r="J74" s="55"/>
      <c r="K74"/>
      <c r="L74"/>
      <c r="M74"/>
      <c r="N74" s="62"/>
      <c r="O74"/>
      <c r="P74" s="62"/>
      <c r="R74" s="69"/>
      <c r="S74" s="62"/>
      <c r="T74" s="62"/>
      <c r="U74" s="62"/>
      <c r="V74" s="62"/>
      <c r="W74" s="62"/>
      <c r="Z74"/>
    </row>
    <row r="75" spans="4:26" x14ac:dyDescent="0.2">
      <c r="D75"/>
      <c r="E75" s="29"/>
      <c r="H75"/>
      <c r="I75"/>
      <c r="J75" s="55"/>
      <c r="K75"/>
      <c r="L75"/>
      <c r="M75"/>
      <c r="N75" s="62"/>
      <c r="O75"/>
      <c r="P75" s="62"/>
      <c r="R75" s="69"/>
      <c r="S75" s="62"/>
      <c r="T75" s="62"/>
      <c r="U75" s="62"/>
      <c r="V75" s="62"/>
      <c r="W75" s="62"/>
      <c r="Z75"/>
    </row>
    <row r="76" spans="4:26" x14ac:dyDescent="0.2">
      <c r="D76"/>
      <c r="E76" s="29"/>
      <c r="H76"/>
      <c r="I76"/>
      <c r="J76" s="55"/>
      <c r="K76"/>
      <c r="L76"/>
      <c r="M76"/>
      <c r="N76" s="62"/>
      <c r="O76"/>
      <c r="P76" s="62"/>
      <c r="R76" s="69"/>
      <c r="S76" s="62"/>
      <c r="T76" s="62"/>
      <c r="U76" s="62"/>
      <c r="V76" s="62"/>
      <c r="W76" s="62"/>
      <c r="Z76"/>
    </row>
    <row r="77" spans="4:26" x14ac:dyDescent="0.2">
      <c r="D77"/>
      <c r="E77" s="29"/>
      <c r="H77"/>
      <c r="I77"/>
      <c r="J77" s="55"/>
      <c r="K77"/>
      <c r="L77"/>
      <c r="M77"/>
      <c r="N77" s="62"/>
      <c r="O77"/>
      <c r="P77" s="62"/>
      <c r="R77" s="69"/>
      <c r="S77" s="62"/>
      <c r="T77" s="62"/>
      <c r="U77" s="62"/>
      <c r="V77" s="62"/>
      <c r="W77" s="62"/>
      <c r="Z77"/>
    </row>
    <row r="78" spans="4:26" x14ac:dyDescent="0.2">
      <c r="D78"/>
      <c r="E78" s="29"/>
      <c r="H78"/>
      <c r="I78"/>
      <c r="J78" s="55"/>
      <c r="K78"/>
      <c r="L78"/>
      <c r="M78"/>
      <c r="N78" s="62"/>
      <c r="O78"/>
      <c r="P78" s="62"/>
      <c r="R78" s="69"/>
      <c r="S78" s="62"/>
      <c r="T78" s="62"/>
      <c r="U78" s="62"/>
      <c r="V78" s="62"/>
      <c r="W78" s="62"/>
      <c r="Z78"/>
    </row>
    <row r="79" spans="4:26" x14ac:dyDescent="0.2">
      <c r="D79"/>
      <c r="E79" s="29"/>
      <c r="H79"/>
      <c r="I79"/>
      <c r="J79" s="55"/>
      <c r="K79"/>
      <c r="L79"/>
      <c r="M79"/>
      <c r="N79" s="62"/>
      <c r="O79"/>
      <c r="P79" s="62"/>
      <c r="R79" s="69"/>
      <c r="S79" s="62"/>
      <c r="T79" s="62"/>
      <c r="U79" s="62"/>
      <c r="V79" s="62"/>
      <c r="W79" s="62"/>
      <c r="Z79"/>
    </row>
    <row r="80" spans="4: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4" priority="3" operator="lessThan">
      <formula>0</formula>
    </cfRule>
  </conditionalFormatting>
  <conditionalFormatting sqref="N52:W52">
    <cfRule type="cellIs" dxfId="3" priority="2" operator="lessThan">
      <formula>0</formula>
    </cfRule>
  </conditionalFormatting>
  <conditionalFormatting sqref="N54:W54">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8" t="s">
        <v>17</v>
      </c>
      <c r="B2" s="88"/>
      <c r="C2" s="88"/>
      <c r="D2" s="10"/>
      <c r="E2" s="10"/>
      <c r="F2" s="9"/>
      <c r="G2" s="15"/>
      <c r="H2" s="15"/>
      <c r="I2" s="15"/>
      <c r="J2" s="15"/>
    </row>
    <row r="3" spans="1:10" s="16" customFormat="1" ht="15.75" x14ac:dyDescent="0.25">
      <c r="A3" s="90"/>
      <c r="B3" s="90"/>
      <c r="C3" s="9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2024-04-03T08:33:34Z</dcterms:modified>
</cp:coreProperties>
</file>