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SRSCAD\"/>
    </mc:Choice>
  </mc:AlternateContent>
  <xr:revisionPtr revIDLastSave="0" documentId="13_ncr:1_{88091985-5ECC-4486-B6E1-F01C1F653D29}" xr6:coauthVersionLast="47" xr6:coauthVersionMax="47" xr10:uidLastSave="{00000000-0000-0000-0000-000000000000}"/>
  <bookViews>
    <workbookView xWindow="-120" yWindow="-120" windowWidth="29040" windowHeight="17520" xr2:uid="{00000000-000D-0000-FFFF-FFFF00000000}"/>
  </bookViews>
  <sheets>
    <sheet name="Valuation CAD" sheetId="1" r:id="rId1"/>
    <sheet name="Disclaimer" sheetId="2" r:id="rId2"/>
  </sheets>
  <definedNames>
    <definedName name="fxPortfolioInput" localSheetId="1">Disclaimer!$A$1</definedName>
    <definedName name="fxPortfolioInput" localSheetId="0">'Valuation CAD'!$A$1</definedName>
    <definedName name="fxPortfolioInput">#REF!</definedName>
    <definedName name="_xlnm.Print_Area" localSheetId="1">Disclaimer!$A$1:$M$34</definedName>
    <definedName name="_xlnm.Print_Area" localSheetId="0">'Valuation CAD'!$A$1:$Y$20</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<sst xmlns="http://schemas.openxmlformats.org/spreadsheetml/2006/main" count="80" uniqueCount="48">
  <si>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</si>
  <si>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</si>
  <si>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</si>
  <si>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</si>
  <si>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</si>
  <si>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</si>
  <si>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</si>
  <si>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</si>
  <si>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</si>
  <si>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</si>
  <si>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</si>
  <si>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</si>
  <si>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</si>
  <si>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</si>
  <si>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</si>
  <si>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</si>
  <si>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</si>
  <si>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</si>
  <si>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</si>
  <si>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</si>
  <si>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</si>
  <si>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</si>
  <si>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</si>
  <si>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</si>
  <si>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SRSCAD</t>
  </si>
  <si>
    <t>Value Date: 31.12.2024</t>
  </si>
  <si>
    <t>Calculation Date: 23.01.2026</t>
  </si>
  <si>
    <t>CAD</t>
  </si>
  <si>
    <t>GEN0-SRSCAD</t>
  </si>
  <si>
    <t>TD02-D</t>
  </si>
  <si>
    <t>TD</t>
  </si>
  <si>
    <t>PAY</t>
  </si>
  <si>
    <t>Swap</t>
  </si>
  <si>
    <t>RECEIVE</t>
  </si>
  <si>
    <t>CORRA1M5D</t>
  </si>
  <si>
    <t>Derivatives - Swap</t>
  </si>
  <si>
    <t>Swap flooré 0% - 38739149</t>
  </si>
  <si>
    <t>BMO02-D</t>
  </si>
  <si>
    <t>BMO</t>
  </si>
  <si>
    <t>Swap flooré 0% - 35370845</t>
  </si>
  <si>
    <t>BNC01-D</t>
  </si>
  <si>
    <t>BNC</t>
  </si>
  <si>
    <t>Swap flooré 0% - 114516639</t>
  </si>
  <si>
    <t>BNC02-D</t>
  </si>
  <si>
    <t>Swap flooré 0% - 114516716</t>
  </si>
  <si>
    <t>BNC03-D</t>
  </si>
  <si>
    <t>Swap flooré 0% - 121782427</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</si>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</sst>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5.5703125" bestFit="1" customWidth="1"/>
    <col min="2" max="2" width="9.42578125" customWidth="1"/>
    <col min="3" max="3" width="7.42578125" bestFit="1" customWidth="1"/>
    <col min="4" max="4" width="11.42578125" style="26" bestFit="1" customWidth="1"/>
    <col min="5" max="5" width="8.42578125" style="28" bestFit="1" customWidth="1"/>
    <col min="6" max="6" width="8.42578125" style="29" bestFit="1" customWidth="1"/>
    <col min="7" max="7" width="8.28515625" style="29" bestFit="1" customWidth="1"/>
    <col min="8" max="8" width="4.140625" style="33" bestFit="1" customWidth="1"/>
    <col min="9" max="9" width="5.140625" style="33" bestFit="1" customWidth="1"/>
    <col min="10" max="10" width="7.140625" style="104" bestFit="1" customWidth="1"/>
    <col min="11" max="11" width="7" style="33" bestFit="1" customWidth="1"/>
    <col min="12" max="12" width="10.140625" style="33" bestFit="1" customWidth="1"/>
    <col min="13" max="13" width="4.140625" style="26" bestFit="1" customWidth="1"/>
    <col min="14" max="14" width="11.7109375" style="113" bestFit="1" customWidth="1"/>
    <col min="15" max="15" width="4.140625" style="26" bestFit="1" customWidth="1"/>
    <col min="16" max="16" width="12.57031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21.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35</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29</v>
      </c>
      <c r="C10" s="83">
        <v>3</v>
      </c>
      <c r="D10" s="83" t="s">
        <v>30</v>
      </c>
      <c r="E10" s="90">
        <v>45517</v>
      </c>
      <c r="F10" s="90">
        <v>45517</v>
      </c>
      <c r="G10" s="90">
        <v>47325</v>
      </c>
      <c r="H10" s="83" t="s">
        <v>31</v>
      </c>
      <c r="I10" s="83" t="s">
        <v>32</v>
      </c>
      <c r="J10" s="100">
        <v>2.4799999999999999E-2</v>
      </c>
      <c r="K10" s="83" t="s">
        <v>33</v>
      </c>
      <c r="L10" s="83" t="s">
        <v>34</v>
      </c>
      <c r="M10" s="83" t="s">
        <v>27</v>
      </c>
      <c r="N10" s="108">
        <v>30000000</v>
      </c>
      <c r="O10" s="83" t="s">
        <v>27</v>
      </c>
      <c r="P10" s="108">
        <v>29790400</v>
      </c>
      <c r="Q10" s="83"/>
      <c r="R10" s="119">
        <v>7.8567115612156752E-3</v>
      </c>
      <c r="S10" s="125">
        <v>234054.58009323943</v>
      </c>
      <c r="T10" s="125">
        <v>234054.58009323943</v>
      </c>
      <c r="U10" s="125">
        <v>0</v>
      </c>
      <c r="V10" s="125">
        <v>222929.33610844333</v>
      </c>
      <c r="W10" s="125">
        <v>11125.243984796303</v>
      </c>
      <c r="X10" s="81"/>
      <c r="Y10" s="81" t="s">
        <v>36</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37</v>
      </c>
      <c r="C11" s="83">
        <v>4</v>
      </c>
      <c r="D11" s="83" t="s">
        <v>38</v>
      </c>
      <c r="E11" s="90">
        <v>45524</v>
      </c>
      <c r="F11" s="90">
        <v>45524</v>
      </c>
      <c r="G11" s="90">
        <v>46594</v>
      </c>
      <c r="H11" s="83" t="s">
        <v>31</v>
      </c>
      <c r="I11" s="83" t="s">
        <v>32</v>
      </c>
      <c r="J11" s="100">
        <v>3.13453E-2</v>
      </c>
      <c r="K11" s="83" t="s">
        <v>33</v>
      </c>
      <c r="L11" s="83" t="s">
        <v>34</v>
      </c>
      <c r="M11" s="83" t="s">
        <v>27</v>
      </c>
      <c r="N11" s="108">
        <v>15000000</v>
      </c>
      <c r="O11" s="83" t="s">
        <v>27</v>
      </c>
      <c r="P11" s="108">
        <v>14904908.49</v>
      </c>
      <c r="Q11" s="83"/>
      <c r="R11" s="133">
        <v>-1.1372212262838176E-2</v>
      </c>
      <c r="S11" s="132">
        <v>-169501.78310645884</v>
      </c>
      <c r="T11" s="132">
        <v>-169501.78310645884</v>
      </c>
      <c r="U11" s="125">
        <v>0</v>
      </c>
      <c r="V11" s="132">
        <v>-169762.0351144087</v>
      </c>
      <c r="W11" s="125">
        <v>260.25200794986631</v>
      </c>
      <c r="X11" s="81"/>
      <c r="Y11" s="81" t="s">
        <v>39</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28</v>
      </c>
      <c r="B12" s="83" t="s">
        <v>40</v>
      </c>
      <c r="C12" s="83">
        <v>5</v>
      </c>
      <c r="D12" s="83" t="s">
        <v>41</v>
      </c>
      <c r="E12" s="90">
        <v>45525</v>
      </c>
      <c r="F12" s="90">
        <v>45499</v>
      </c>
      <c r="G12" s="90">
        <v>47325</v>
      </c>
      <c r="H12" s="83" t="s">
        <v>31</v>
      </c>
      <c r="I12" s="83" t="s">
        <v>32</v>
      </c>
      <c r="J12" s="100">
        <v>2.7799999999999998E-2</v>
      </c>
      <c r="K12" s="83" t="s">
        <v>33</v>
      </c>
      <c r="L12" s="83" t="s">
        <v>34</v>
      </c>
      <c r="M12" s="83" t="s">
        <v>27</v>
      </c>
      <c r="N12" s="108">
        <v>45000000</v>
      </c>
      <c r="O12" s="83" t="s">
        <v>27</v>
      </c>
      <c r="P12" s="108">
        <v>44635365.539999999</v>
      </c>
      <c r="Q12" s="83"/>
      <c r="R12" s="133">
        <v>-4.7209390681996546E-3</v>
      </c>
      <c r="S12" s="132">
        <v>-210720.84100115858</v>
      </c>
      <c r="T12" s="132">
        <v>-210720.84100115858</v>
      </c>
      <c r="U12" s="125">
        <v>0</v>
      </c>
      <c r="V12" s="132">
        <v>-212564.15955426078</v>
      </c>
      <c r="W12" s="125">
        <v>1843.3185531018316</v>
      </c>
      <c r="X12" s="81"/>
      <c r="Y12" s="81" t="s">
        <v>42</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28</v>
      </c>
      <c r="B13" s="83" t="s">
        <v>43</v>
      </c>
      <c r="C13" s="83">
        <v>6</v>
      </c>
      <c r="D13" s="83" t="s">
        <v>41</v>
      </c>
      <c r="E13" s="90">
        <v>45525</v>
      </c>
      <c r="F13" s="90">
        <v>45499</v>
      </c>
      <c r="G13" s="90">
        <v>49151</v>
      </c>
      <c r="H13" s="83" t="s">
        <v>31</v>
      </c>
      <c r="I13" s="83" t="s">
        <v>32</v>
      </c>
      <c r="J13" s="100">
        <v>2.87E-2</v>
      </c>
      <c r="K13" s="83" t="s">
        <v>33</v>
      </c>
      <c r="L13" s="83" t="s">
        <v>34</v>
      </c>
      <c r="M13" s="83" t="s">
        <v>27</v>
      </c>
      <c r="N13" s="108">
        <v>30000000</v>
      </c>
      <c r="O13" s="83" t="s">
        <v>27</v>
      </c>
      <c r="P13" s="108">
        <v>30000000</v>
      </c>
      <c r="Q13" s="83"/>
      <c r="R13" s="133">
        <v>-5.7288965023183265E-3</v>
      </c>
      <c r="S13" s="132">
        <v>-171866.89506954979</v>
      </c>
      <c r="T13" s="132">
        <v>-171866.89506954979</v>
      </c>
      <c r="U13" s="125">
        <v>0</v>
      </c>
      <c r="V13" s="132">
        <v>-172809.92263145931</v>
      </c>
      <c r="W13" s="125">
        <v>943.02756190945001</v>
      </c>
      <c r="X13" s="81"/>
      <c r="Y13" s="81" t="s">
        <v>44</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4" t="s">
        <v>28</v>
      </c>
      <c r="B14" s="84" t="s">
        <v>45</v>
      </c>
      <c r="C14" s="84">
        <v>7</v>
      </c>
      <c r="D14" s="84" t="s">
        <v>41</v>
      </c>
      <c r="E14" s="91">
        <v>45644</v>
      </c>
      <c r="F14" s="91">
        <v>45644</v>
      </c>
      <c r="G14" s="91">
        <v>46382</v>
      </c>
      <c r="H14" s="84" t="s">
        <v>31</v>
      </c>
      <c r="I14" s="84" t="s">
        <v>32</v>
      </c>
      <c r="J14" s="101">
        <v>2.9175E-2</v>
      </c>
      <c r="K14" s="84" t="s">
        <v>33</v>
      </c>
      <c r="L14" s="84" t="s">
        <v>34</v>
      </c>
      <c r="M14" s="84" t="s">
        <v>27</v>
      </c>
      <c r="N14" s="109">
        <v>5700000</v>
      </c>
      <c r="O14" s="84" t="s">
        <v>27</v>
      </c>
      <c r="P14" s="109">
        <v>5700000</v>
      </c>
      <c r="Q14" s="84"/>
      <c r="R14" s="135">
        <v>-4.4516983126090398E-3</v>
      </c>
      <c r="S14" s="134">
        <v>-25374.680381871527</v>
      </c>
      <c r="T14" s="134">
        <v>-25374.680381871527</v>
      </c>
      <c r="U14" s="126">
        <v>0</v>
      </c>
      <c r="V14" s="134">
        <v>-25860.568394501344</v>
      </c>
      <c r="W14" s="126">
        <v>485.88801262977358</v>
      </c>
      <c r="X14" s="81"/>
      <c r="Y14" s="81" t="s">
        <v>46</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2" customFormat="1" x14ac:dyDescent="0.2">
      <c r="A15" s="85"/>
      <c r="B15" s="85"/>
      <c r="C15" s="85"/>
      <c r="D15" s="85"/>
      <c r="E15" s="92"/>
      <c r="F15" s="92"/>
      <c r="G15" s="92"/>
      <c r="H15" s="85"/>
      <c r="I15" s="85"/>
      <c r="J15" s="102"/>
      <c r="K15" s="85"/>
      <c r="L15" s="85"/>
      <c r="M15" s="85"/>
      <c r="N15" s="110"/>
      <c r="O15" s="85"/>
      <c r="P15" s="110">
        <v>125030674.03</v>
      </c>
      <c r="Q15" s="85"/>
      <c r="R15" s="120"/>
      <c r="S15" s="136">
        <v>-343409.6194657993</v>
      </c>
      <c r="T15" s="136">
        <v>-343409.6194657993</v>
      </c>
      <c r="U15" s="127">
        <v>0</v>
      </c>
      <c r="V15" s="136">
        <v>-358067.34958618681</v>
      </c>
      <c r="W15" s="127">
        <v>14657.730120387225</v>
      </c>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0"/>
      <c r="O16" s="85"/>
      <c r="P16" s="110"/>
      <c r="Q16" s="85"/>
      <c r="R16" s="120"/>
      <c r="S16" s="127"/>
      <c r="T16" s="127"/>
      <c r="U16" s="127"/>
      <c r="V16" s="127"/>
      <c r="W16" s="127"/>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1" t="s">
        <v>47</v>
      </c>
      <c r="O17" s="86"/>
      <c r="P17" s="111">
        <v>125030674.03</v>
      </c>
      <c r="Q17" s="86"/>
      <c r="R17" s="121"/>
      <c r="S17" s="137">
        <v>-343409.6194657993</v>
      </c>
      <c r="T17" s="137">
        <v>-343409.6194657993</v>
      </c>
      <c r="U17" s="128">
        <v>0</v>
      </c>
      <c r="V17" s="137">
        <v>-358067.34958618681</v>
      </c>
      <c r="W17" s="128">
        <v>14657.730120387225</v>
      </c>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CAD</vt:lpstr>
      <vt:lpstr>Disclaimer</vt:lpstr>
      <vt:lpstr>Disclaimer!fxPortfolioInput</vt:lpstr>
      <vt:lpstr>'Valuation CAD'!fxPortfolioInput</vt:lpstr>
      <vt:lpstr>Disclaimer!Print_Area</vt:lpstr>
      <vt:lpstr>'Valuation CAD'!Print_Area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2026-01-23T08:37:54Z</dcterms:modified>
</cp:coreProperties>
</file>