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<sst xmlns="http://schemas.openxmlformats.org/spreadsheetml/2006/main" count="57" uniqueCount="42">
  <si>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</si>
  <si>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</si>
  <si>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</si>
  <si>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</si>
  <si>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</si>
  <si>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</si>
  <si>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</si>
  <si>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</si>
  <si>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</si>
  <si>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</si>
  <si>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</si>
  <si>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</si>
  <si>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</si>
  <si>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</si>
  <si>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</si>
  <si>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</si>
  <si>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</si>
  <si>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</si>
  <si>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</si>
  <si>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</si>
  <si>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</si>
  <si>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</si>
  <si>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</si>
  <si>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29/12/2017</t>
  </si>
  <si>
    <t>Calculation Date: 02/01/2018</t>
  </si>
  <si>
    <t>EUR</t>
  </si>
  <si>
    <t>SURYS-Cap</t>
  </si>
  <si>
    <t>4-D</t>
  </si>
  <si>
    <t>BPRI</t>
  </si>
  <si>
    <t>Premium</t>
  </si>
  <si>
    <t>PAY</t>
  </si>
  <si>
    <t>Cap 0.05% versus Euribor 3m</t>
  </si>
  <si>
    <t>BUY</t>
  </si>
  <si>
    <t>Cap</t>
  </si>
  <si>
    <t>Euribor3m</t>
  </si>
  <si>
    <t>Bussy</t>
  </si>
  <si>
    <t>2-D</t>
  </si>
  <si>
    <t>CDN</t>
  </si>
  <si>
    <t>Swap</t>
  </si>
  <si>
    <t>RECEIVE</t>
  </si>
  <si>
    <t>Swap 1.43% vs Moy.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</si>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</sst>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140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9928800</v>
      </c>
      <c r="Q10" s="93"/>
      <c r="R10" s="134">
        <v>-4.5526355656456564E-3</v>
      </c>
      <c r="S10" s="133">
        <v>-45202.20800418259</v>
      </c>
      <c r="T10" s="133">
        <v>-45202.20800418259</v>
      </c>
      <c r="U10" s="129">
        <v>0</v>
      </c>
      <c r="V10" s="133">
        <v>-41794.974804182588</v>
      </c>
      <c r="W10" s="133">
        <v>-3407.2332000000001</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9928800</v>
      </c>
      <c r="Q11" s="94"/>
      <c r="R11" s="124">
        <v>1.3014010217989279E-3</v>
      </c>
      <c r="S11" s="130">
        <v>12921.350465237196</v>
      </c>
      <c r="T11" s="130">
        <v>4100.4744323626728</v>
      </c>
      <c r="U11" s="130">
        <v>8820.8760328745229</v>
      </c>
      <c r="V11" s="130">
        <v>12921.350465237196</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9928800</v>
      </c>
      <c r="Q12" s="95"/>
      <c r="R12" s="125"/>
      <c r="S12" s="135">
        <v>-32280.857538945394</v>
      </c>
      <c r="T12" s="135">
        <v>-41101.733571819917</v>
      </c>
      <c r="U12" s="131">
        <v>8820.8760328745229</v>
      </c>
      <c r="V12" s="135">
        <v>-28873.624338945392</v>
      </c>
      <c r="W12" s="135">
        <v>-3407.2332000000001</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2134832.7599999998</v>
      </c>
      <c r="Q14" s="94"/>
      <c r="R14" s="137">
        <v>-4.3081140222528527E-2</v>
      </c>
      <c r="S14" s="136">
        <v>-91971.029485207575</v>
      </c>
      <c r="T14" s="136">
        <v>-91971.029485207575</v>
      </c>
      <c r="U14" s="130">
        <v>0</v>
      </c>
      <c r="V14" s="136">
        <v>-90784.573900291274</v>
      </c>
      <c r="W14" s="136">
        <v>-1186.455584916288</v>
      </c>
      <c r="X14" s="92"/>
      <c r="Y14" s="92" t="s">
        <v>40</v>
      </c>
    </row>
    <row r="15" spans="1:25" s="34" customFormat="1" x14ac:dyDescent="0.2">
      <c r="A15" s="95"/>
      <c r="B15" s="95"/>
      <c r="C15" s="95"/>
      <c r="D15" s="95"/>
      <c r="E15" s="101"/>
      <c r="F15" s="101"/>
      <c r="G15" s="101"/>
      <c r="H15" s="95"/>
      <c r="I15" s="95"/>
      <c r="J15" s="111"/>
      <c r="K15" s="95"/>
      <c r="L15" s="95"/>
      <c r="M15" s="95"/>
      <c r="N15" s="116"/>
      <c r="O15" s="95"/>
      <c r="P15" s="116">
        <v>2134832.7599999998</v>
      </c>
      <c r="Q15" s="95"/>
      <c r="R15" s="125"/>
      <c r="S15" s="135">
        <v>-91971.029485207575</v>
      </c>
      <c r="T15" s="135">
        <v>-91971.029485207575</v>
      </c>
      <c r="U15" s="131">
        <v>0</v>
      </c>
      <c r="V15" s="135">
        <v>-90784.573900291274</v>
      </c>
      <c r="W15" s="135">
        <v>-1186.455584916288</v>
      </c>
      <c r="X15" s="91"/>
      <c r="Y15" s="91"/>
    </row>
    <row r="16" spans="1:25" s="34" customFormat="1" x14ac:dyDescent="0.2">
      <c r="A16" s="95"/>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s="34" customFormat="1" x14ac:dyDescent="0.2">
      <c r="A17" s="95"/>
      <c r="B17" s="95"/>
      <c r="C17" s="95"/>
      <c r="D17" s="95"/>
      <c r="E17" s="101"/>
      <c r="F17" s="101"/>
      <c r="G17" s="101"/>
      <c r="H17" s="95"/>
      <c r="I17" s="95"/>
      <c r="J17" s="111"/>
      <c r="K17" s="95"/>
      <c r="L17" s="95"/>
      <c r="M17" s="95"/>
      <c r="N17" s="117" t="s">
        <v>41</v>
      </c>
      <c r="O17" s="96"/>
      <c r="P17" s="117">
        <v>12063632.76</v>
      </c>
      <c r="Q17" s="96"/>
      <c r="R17" s="126"/>
      <c r="S17" s="138">
        <v>-124251.88702415297</v>
      </c>
      <c r="T17" s="138">
        <v>-133072.76305702748</v>
      </c>
      <c r="U17" s="132">
        <v>8820.8760328745229</v>
      </c>
      <c r="V17" s="138">
        <v>-119658.19823923666</v>
      </c>
      <c r="W17" s="138">
        <v>-4593.6887849162886</v>
      </c>
      <c r="X17" s="91"/>
      <c r="Y17" s="91"/>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D21"/>
      <c r="E21" s="30"/>
      <c r="H21"/>
      <c r="I21"/>
      <c r="J21" s="112"/>
      <c r="K21"/>
      <c r="L21"/>
      <c r="M21"/>
      <c r="N21" s="118"/>
      <c r="O21"/>
      <c r="P21" s="118"/>
      <c r="R21" s="127"/>
      <c r="S21" s="118"/>
      <c r="T21" s="118"/>
      <c r="U21" s="118"/>
      <c r="V21" s="118"/>
      <c r="W21" s="118"/>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2018-01-02T15:46:31Z</dcterms:modified>
</cp:coreProperties>
</file>