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rresDuSud\"/>
    </mc:Choice>
  </mc:AlternateContent>
  <xr:revisionPtr revIDLastSave="0" documentId="13_ncr:1_{14939BF0-A976-4343-91C7-90890579A83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0-10-29" sheetId="2" r:id="rId1"/>
    <sheet name="IRDurationTSGEUR" sheetId="1" r:id="rId2"/>
  </sheets>
  <definedNames>
    <definedName name="_xlnm._FilterDatabase" localSheetId="0" hidden="1">'2020-10-29'!$A$7:$I$165</definedName>
    <definedName name="DurationEUR" localSheetId="0">#REF!</definedName>
    <definedName name="DurationEUR">#REF!</definedName>
    <definedName name="IRDurationTSGEUR">IRDurationTSGEUR!$A$1:$J$26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G5" i="2"/>
  <c r="O9" i="2" s="1"/>
  <c r="N9" i="2"/>
  <c r="I5" i="2"/>
  <c r="Q9" i="2" l="1"/>
</calcChain>
</file>

<file path=xl/sharedStrings.xml><?xml version="1.0" encoding="utf-8"?>
<sst xmlns="http://schemas.openxmlformats.org/spreadsheetml/2006/main" count="2478" uniqueCount="62">
  <si>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</si>
  <si>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</si>
  <si>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</si>
  <si>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</si>
  <si>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</si>
  <si>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</si>
  <si>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</si>
  <si>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</si>
  <si>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</si>
  <si>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</si>
  <si>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</si>
  <si>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</si>
  <si>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</si>
  <si>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</si>
  <si>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</si>
  <si>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</si>
  <si>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</si>
  <si>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</si>
  <si>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</si>
  <si>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</si>
  <si>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</si>
  <si>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</si>
  <si>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</si>
  <si>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</si>
  <si>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</si>
  <si>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</si>
  <si>
    <t>IRTERRESDUSUD100P</t>
  </si>
  <si>
    <t>100-F</t>
  </si>
  <si>
    <t>Quasi fonds propres</t>
  </si>
  <si>
    <t>0.08</t>
  </si>
  <si>
    <t>IRTERRESDUSUD101P</t>
  </si>
  <si>
    <t>101-F</t>
  </si>
  <si>
    <t>Club deal - RCF</t>
  </si>
  <si>
    <t>IRTERRESDUSUD102P</t>
  </si>
  <si>
    <t>102-F</t>
  </si>
  <si>
    <t>Club deal - Prêt à terme</t>
  </si>
  <si>
    <t>IRTERRESDUSUD103P</t>
  </si>
  <si>
    <t>103-F</t>
  </si>
  <si>
    <t>Club deal - Crédit financement investissement (tirage 21/22)</t>
  </si>
  <si>
    <t>IRTERRESDUSUD104P</t>
  </si>
  <si>
    <t>104-F</t>
  </si>
  <si>
    <t>Club deal - Crédit financement investissement (tirage 22/23)</t>
  </si>
  <si>
    <t>IRTERRESDUSUD105P</t>
  </si>
  <si>
    <t>105-F</t>
  </si>
  <si>
    <t>Club deal - Crédit financement investissement (tirage 23/24)</t>
  </si>
  <si>
    <t>IRTERRESDUSUD106P</t>
  </si>
  <si>
    <t>106-F</t>
  </si>
  <si>
    <t>PGE 1</t>
  </si>
  <si>
    <t>0.022</t>
  </si>
  <si>
    <t>IRTERRESDUSUD107P</t>
  </si>
  <si>
    <t>107-F</t>
  </si>
  <si>
    <t>PGE 2</t>
  </si>
  <si>
    <t>IRTERRESDUSUD108P</t>
  </si>
  <si>
    <t>108-F</t>
  </si>
  <si>
    <t>Crédit bail existant</t>
  </si>
  <si>
    <t>0.02</t>
  </si>
  <si>
    <t>IRTERRESDUSUD109P</t>
  </si>
  <si>
    <t>109-F</t>
  </si>
  <si>
    <t>Affacturage</t>
  </si>
  <si>
    <t>IRTERRESDUSUD110P</t>
  </si>
  <si>
    <t>110-F</t>
  </si>
  <si>
    <t>NEU CP / Financements FAM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</si>
</sst>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6DD9524C-3FD3-4085-8580-792F41B1271B}"/>
    <cellStyle name="Normal" xfId="0" builtinId="0"/>
    <cellStyle name="Normal 2" xfId="1" xr:uid="{0A296F62-2DDF-4D66-8EF0-299410F83A01}"/>
    <cellStyle name="Pourcentage 2" xfId="3" xr:uid="{48A297CC-70E7-4C47-92F1-08E13503AECF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FED9-3DD2-4414-8240-7E12383FACFD}">
  <dimension ref="A1:Q279"/>
  <sheetViews>
    <sheetView showGridLines="0" tabSelected="1" topLeftCell="B1" zoomScale="85" zoomScaleNormal="85" workbookViewId="0">
      <selection activeCell="O11" sqref="O11"/>
    </sheetView>
  </sheetViews>
  <sheetFormatPr baseColWidth="10" defaultColWidth="9.140625" defaultRowHeight="15" x14ac:dyDescent="0.25"/>
  <cols>
    <col min="1" max="1" width="12.28515625" style="52" customWidth="1"/>
    <col min="2" max="2" width="13.5703125" style="52" bestFit="1" customWidth="1"/>
    <col min="3" max="3" width="22.140625" style="59" bestFit="1" customWidth="1"/>
    <col min="4" max="4" width="15.7109375" style="61" customWidth="1"/>
    <col min="5" max="5" width="15.7109375" style="54" customWidth="1"/>
    <col min="6" max="6" width="14" style="58" bestFit="1" customWidth="1"/>
    <col min="7" max="7" width="33.28515625" style="60" customWidth="1"/>
    <col min="8" max="8" width="16.7109375" style="57" bestFit="1" customWidth="1"/>
    <col min="9" max="9" width="24.140625" style="58" bestFit="1" customWidth="1"/>
    <col min="10" max="12" width="9.140625" style="33"/>
    <col min="13" max="13" width="8.7109375" style="33" customWidth="1"/>
    <col min="14" max="15" width="22.140625" style="33" customWidth="1"/>
    <col min="16" max="16" width="30.140625" style="33" customWidth="1"/>
    <col min="17" max="17" width="39.140625" style="33" customWidth="1"/>
    <col min="18" max="16384" width="9.140625" style="33"/>
  </cols>
  <sheetData>
    <row r="1" spans="1:17" s="9" customFormat="1" ht="31.5" x14ac:dyDescent="0.5">
      <c r="A1" s="2" t="s">
        <v>12</v>
      </c>
      <c r="B1" s="3"/>
      <c r="C1" s="4"/>
      <c r="D1" s="5"/>
      <c r="E1" s="6"/>
      <c r="F1" s="7"/>
      <c r="G1" s="8"/>
      <c r="H1" s="8"/>
      <c r="I1" s="8"/>
    </row>
    <row r="2" spans="1:17" s="15" customFormat="1" ht="16.5" thickBot="1" x14ac:dyDescent="0.3">
      <c r="A2" s="62"/>
      <c r="B2" s="62"/>
      <c r="C2" s="10"/>
      <c r="D2" s="11"/>
      <c r="E2" s="12"/>
      <c r="F2" s="13"/>
      <c r="G2" s="14" t="s">
        <v>13</v>
      </c>
      <c r="H2" s="8"/>
      <c r="I2" s="8"/>
    </row>
    <row r="3" spans="1:17" s="15" customFormat="1" ht="16.5" thickBot="1" x14ac:dyDescent="0.3">
      <c r="A3" s="63"/>
      <c r="B3" s="63"/>
      <c r="C3" s="10"/>
      <c r="D3" s="11"/>
      <c r="E3" s="12"/>
      <c r="F3" s="13"/>
      <c r="G3" s="16">
        <v>182771500</v>
      </c>
      <c r="H3" s="8"/>
      <c r="I3" s="17"/>
    </row>
    <row r="4" spans="1:17" s="15" customFormat="1" ht="16.5" thickBot="1" x14ac:dyDescent="0.3">
      <c r="A4" s="18"/>
      <c r="B4" s="19"/>
      <c r="C4" s="20"/>
      <c r="D4" s="11"/>
      <c r="E4" s="21"/>
      <c r="F4" s="13"/>
      <c r="G4" s="14" t="s">
        <v>14</v>
      </c>
      <c r="H4" s="8"/>
      <c r="I4" s="22" t="s">
        <v>15</v>
      </c>
    </row>
    <row r="5" spans="1:17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6.6109327522173249</v>
      </c>
      <c r="H5" s="8"/>
      <c r="I5" s="24">
        <f>SUM(I8:I2876)</f>
        <v>12082900.955218887</v>
      </c>
    </row>
    <row r="6" spans="1:17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7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16</v>
      </c>
      <c r="E7" s="26" t="s">
        <v>17</v>
      </c>
      <c r="F7" s="26" t="s">
        <v>6</v>
      </c>
      <c r="G7" s="27" t="s">
        <v>18</v>
      </c>
      <c r="H7" s="27" t="s">
        <v>8</v>
      </c>
      <c r="I7" s="28" t="s">
        <v>19</v>
      </c>
      <c r="M7" s="30"/>
      <c r="N7" s="64" t="s">
        <v>20</v>
      </c>
      <c r="O7" s="65"/>
    </row>
    <row r="8" spans="1:17" ht="16.5" customHeight="1" x14ac:dyDescent="0.25">
      <c r="A8" t="s">
        <v>27</v>
      </c>
      <c r="B8">
        <v>100</v>
      </c>
      <c r="C8" t="s">
        <v>28</v>
      </c>
      <c r="D8" s="1">
        <v>44469</v>
      </c>
      <c r="E8" s="1">
        <v>44561</v>
      </c>
      <c r="F8">
        <v>10000000</v>
      </c>
      <c r="G8" t="s">
        <v>29</v>
      </c>
      <c r="H8" t="s">
        <v>11</v>
      </c>
      <c r="I8">
        <v>17500</v>
      </c>
      <c r="J8" s="32"/>
      <c r="M8" s="30"/>
      <c r="N8" s="34" t="s">
        <v>21</v>
      </c>
      <c r="O8" s="35" t="s">
        <v>14</v>
      </c>
      <c r="P8" s="35" t="s">
        <v>22</v>
      </c>
      <c r="Q8" s="36" t="s">
        <v>23</v>
      </c>
    </row>
    <row r="9" spans="1:17" ht="15.75" x14ac:dyDescent="0.25">
      <c r="A9" t="s">
        <v>27</v>
      </c>
      <c r="B9">
        <v>100</v>
      </c>
      <c r="C9" t="s">
        <v>28</v>
      </c>
      <c r="D9" s="1">
        <v>44561</v>
      </c>
      <c r="E9" s="1">
        <v>44651</v>
      </c>
      <c r="F9">
        <v>10000000</v>
      </c>
      <c r="G9" t="s">
        <v>29</v>
      </c>
      <c r="H9" t="s">
        <v>11</v>
      </c>
      <c r="I9">
        <v>25000</v>
      </c>
      <c r="J9" s="32"/>
      <c r="M9" s="30"/>
      <c r="N9" s="37">
        <f>G3</f>
        <v>182771500</v>
      </c>
      <c r="O9" s="38">
        <f>G5</f>
        <v>6.6109327522173249</v>
      </c>
      <c r="P9" s="39">
        <f>SUM(P11:P12)</f>
        <v>20856184.649999999</v>
      </c>
      <c r="Q9" s="40">
        <f>P9/N9/O9</f>
        <v>1.7260908392195108E-2</v>
      </c>
    </row>
    <row r="10" spans="1:17" ht="15.75" x14ac:dyDescent="0.25">
      <c r="A10" t="s">
        <v>27</v>
      </c>
      <c r="B10">
        <v>100</v>
      </c>
      <c r="C10" t="s">
        <v>28</v>
      </c>
      <c r="D10" s="1">
        <v>44651</v>
      </c>
      <c r="E10" s="1">
        <v>44742</v>
      </c>
      <c r="F10">
        <v>10000000</v>
      </c>
      <c r="G10" t="s">
        <v>29</v>
      </c>
      <c r="H10" t="s">
        <v>11</v>
      </c>
      <c r="I10">
        <v>25277.777777777799</v>
      </c>
      <c r="J10" s="32"/>
      <c r="M10" s="30"/>
    </row>
    <row r="11" spans="1:17" ht="15.75" x14ac:dyDescent="0.25">
      <c r="A11" t="s">
        <v>27</v>
      </c>
      <c r="B11">
        <v>100</v>
      </c>
      <c r="C11" t="s">
        <v>28</v>
      </c>
      <c r="D11" s="1">
        <v>44742</v>
      </c>
      <c r="E11" s="1">
        <v>44834</v>
      </c>
      <c r="F11">
        <v>10000000</v>
      </c>
      <c r="G11" t="s">
        <v>29</v>
      </c>
      <c r="H11" t="s">
        <v>11</v>
      </c>
      <c r="I11">
        <v>25555.555555555598</v>
      </c>
      <c r="J11" s="32"/>
      <c r="M11" s="30"/>
      <c r="O11" s="33" t="s">
        <v>24</v>
      </c>
      <c r="P11" s="39">
        <v>20865095.649999999</v>
      </c>
    </row>
    <row r="12" spans="1:17" ht="15.75" x14ac:dyDescent="0.25">
      <c r="A12" t="s">
        <v>27</v>
      </c>
      <c r="B12">
        <v>100</v>
      </c>
      <c r="C12" t="s">
        <v>28</v>
      </c>
      <c r="D12" s="1">
        <v>44834</v>
      </c>
      <c r="E12" s="1">
        <v>44925</v>
      </c>
      <c r="F12">
        <v>10000000</v>
      </c>
      <c r="G12" t="s">
        <v>29</v>
      </c>
      <c r="H12" t="s">
        <v>11</v>
      </c>
      <c r="I12">
        <v>25277.777777777799</v>
      </c>
      <c r="J12" s="32"/>
      <c r="O12" s="33" t="s">
        <v>25</v>
      </c>
      <c r="P12" s="39">
        <v>-8911</v>
      </c>
    </row>
    <row r="13" spans="1:17" x14ac:dyDescent="0.25">
      <c r="A13" t="s">
        <v>27</v>
      </c>
      <c r="B13">
        <v>100</v>
      </c>
      <c r="C13" t="s">
        <v>28</v>
      </c>
      <c r="D13" s="1">
        <v>44925</v>
      </c>
      <c r="E13" s="1">
        <v>45016</v>
      </c>
      <c r="F13">
        <v>10000000</v>
      </c>
      <c r="G13" t="s">
        <v>29</v>
      </c>
      <c r="H13" t="s">
        <v>11</v>
      </c>
      <c r="I13">
        <v>25277.777777777799</v>
      </c>
      <c r="J13" s="32"/>
      <c r="M13" s="32"/>
    </row>
    <row r="14" spans="1:17" x14ac:dyDescent="0.25">
      <c r="A14" t="s">
        <v>27</v>
      </c>
      <c r="B14">
        <v>100</v>
      </c>
      <c r="C14" t="s">
        <v>28</v>
      </c>
      <c r="D14" s="1">
        <v>45016</v>
      </c>
      <c r="E14" s="1">
        <v>45107</v>
      </c>
      <c r="F14">
        <v>10000000</v>
      </c>
      <c r="G14" t="s">
        <v>29</v>
      </c>
      <c r="H14" t="s">
        <v>11</v>
      </c>
      <c r="I14">
        <v>25277.777777777799</v>
      </c>
      <c r="J14" s="32"/>
    </row>
    <row r="15" spans="1:17" x14ac:dyDescent="0.25">
      <c r="A15" t="s">
        <v>27</v>
      </c>
      <c r="B15">
        <v>100</v>
      </c>
      <c r="C15" t="s">
        <v>28</v>
      </c>
      <c r="D15" s="1">
        <v>45107</v>
      </c>
      <c r="E15" s="1">
        <v>45198</v>
      </c>
      <c r="F15">
        <v>10000000</v>
      </c>
      <c r="G15" t="s">
        <v>29</v>
      </c>
      <c r="H15" t="s">
        <v>11</v>
      </c>
      <c r="I15">
        <v>25277.777777777799</v>
      </c>
      <c r="J15" s="32"/>
    </row>
    <row r="16" spans="1:17" x14ac:dyDescent="0.25">
      <c r="A16" t="s">
        <v>27</v>
      </c>
      <c r="B16">
        <v>100</v>
      </c>
      <c r="C16" t="s">
        <v>28</v>
      </c>
      <c r="D16" s="1">
        <v>45198</v>
      </c>
      <c r="E16" s="1">
        <v>45289</v>
      </c>
      <c r="F16">
        <v>10000000</v>
      </c>
      <c r="G16" t="s">
        <v>29</v>
      </c>
      <c r="H16" t="s">
        <v>11</v>
      </c>
      <c r="I16">
        <v>25277.777777777799</v>
      </c>
      <c r="J16" s="32"/>
    </row>
    <row r="17" spans="1:10" x14ac:dyDescent="0.25">
      <c r="A17" t="s">
        <v>27</v>
      </c>
      <c r="B17">
        <v>100</v>
      </c>
      <c r="C17" t="s">
        <v>28</v>
      </c>
      <c r="D17" s="1">
        <v>45289</v>
      </c>
      <c r="E17" s="1">
        <v>45380</v>
      </c>
      <c r="F17">
        <v>10000000</v>
      </c>
      <c r="G17" t="s">
        <v>29</v>
      </c>
      <c r="H17" t="s">
        <v>11</v>
      </c>
      <c r="I17">
        <v>25277.777777777799</v>
      </c>
      <c r="J17" s="32"/>
    </row>
    <row r="18" spans="1:10" x14ac:dyDescent="0.25">
      <c r="A18" t="s">
        <v>27</v>
      </c>
      <c r="B18">
        <v>100</v>
      </c>
      <c r="C18" t="s">
        <v>28</v>
      </c>
      <c r="D18" s="1">
        <v>45380</v>
      </c>
      <c r="E18" s="1">
        <v>45471</v>
      </c>
      <c r="F18">
        <v>10000000</v>
      </c>
      <c r="G18" t="s">
        <v>29</v>
      </c>
      <c r="H18" t="s">
        <v>11</v>
      </c>
      <c r="I18">
        <v>25277.777777777799</v>
      </c>
      <c r="J18" s="32"/>
    </row>
    <row r="19" spans="1:10" x14ac:dyDescent="0.25">
      <c r="A19" t="s">
        <v>27</v>
      </c>
      <c r="B19">
        <v>100</v>
      </c>
      <c r="C19" t="s">
        <v>28</v>
      </c>
      <c r="D19" s="1">
        <v>45471</v>
      </c>
      <c r="E19" s="1">
        <v>45565</v>
      </c>
      <c r="F19">
        <v>10000000</v>
      </c>
      <c r="G19" t="s">
        <v>29</v>
      </c>
      <c r="H19" t="s">
        <v>11</v>
      </c>
      <c r="I19">
        <v>26111.111111111099</v>
      </c>
      <c r="J19" s="32"/>
    </row>
    <row r="20" spans="1:10" x14ac:dyDescent="0.25">
      <c r="A20" t="s">
        <v>27</v>
      </c>
      <c r="B20">
        <v>100</v>
      </c>
      <c r="C20" t="s">
        <v>28</v>
      </c>
      <c r="D20" s="1">
        <v>45565</v>
      </c>
      <c r="E20" s="1">
        <v>45657</v>
      </c>
      <c r="F20">
        <v>10000000</v>
      </c>
      <c r="G20" t="s">
        <v>29</v>
      </c>
      <c r="H20" t="s">
        <v>11</v>
      </c>
      <c r="I20">
        <v>25555.555555555598</v>
      </c>
      <c r="J20" s="32"/>
    </row>
    <row r="21" spans="1:10" x14ac:dyDescent="0.25">
      <c r="A21" t="s">
        <v>27</v>
      </c>
      <c r="B21">
        <v>100</v>
      </c>
      <c r="C21" t="s">
        <v>28</v>
      </c>
      <c r="D21" s="1">
        <v>45657</v>
      </c>
      <c r="E21" s="1">
        <v>45747</v>
      </c>
      <c r="F21">
        <v>10000000</v>
      </c>
      <c r="G21" t="s">
        <v>29</v>
      </c>
      <c r="H21" t="s">
        <v>11</v>
      </c>
      <c r="I21">
        <v>25000</v>
      </c>
      <c r="J21" s="32"/>
    </row>
    <row r="22" spans="1:10" x14ac:dyDescent="0.25">
      <c r="A22" t="s">
        <v>27</v>
      </c>
      <c r="B22">
        <v>100</v>
      </c>
      <c r="C22" t="s">
        <v>28</v>
      </c>
      <c r="D22" s="1">
        <v>45747</v>
      </c>
      <c r="E22" s="1">
        <v>45838</v>
      </c>
      <c r="F22">
        <v>10000000</v>
      </c>
      <c r="G22" t="s">
        <v>29</v>
      </c>
      <c r="H22" t="s">
        <v>11</v>
      </c>
      <c r="I22">
        <v>25277.777777777799</v>
      </c>
      <c r="J22" s="32"/>
    </row>
    <row r="23" spans="1:10" x14ac:dyDescent="0.25">
      <c r="A23" t="s">
        <v>27</v>
      </c>
      <c r="B23">
        <v>100</v>
      </c>
      <c r="C23" t="s">
        <v>28</v>
      </c>
      <c r="D23" s="1">
        <v>45838</v>
      </c>
      <c r="E23" s="1">
        <v>45930</v>
      </c>
      <c r="F23">
        <v>10000000</v>
      </c>
      <c r="G23" t="s">
        <v>29</v>
      </c>
      <c r="H23" t="s">
        <v>11</v>
      </c>
      <c r="I23">
        <v>25555.555555555598</v>
      </c>
      <c r="J23" s="32"/>
    </row>
    <row r="24" spans="1:10" x14ac:dyDescent="0.25">
      <c r="A24" t="s">
        <v>27</v>
      </c>
      <c r="B24">
        <v>100</v>
      </c>
      <c r="C24" t="s">
        <v>28</v>
      </c>
      <c r="D24" s="1">
        <v>45930</v>
      </c>
      <c r="E24" s="1">
        <v>46022</v>
      </c>
      <c r="F24">
        <v>10000000</v>
      </c>
      <c r="G24" t="s">
        <v>29</v>
      </c>
      <c r="H24" t="s">
        <v>11</v>
      </c>
      <c r="I24">
        <v>25555.555555555598</v>
      </c>
      <c r="J24" s="32"/>
    </row>
    <row r="25" spans="1:10" x14ac:dyDescent="0.25">
      <c r="A25" t="s">
        <v>27</v>
      </c>
      <c r="B25">
        <v>100</v>
      </c>
      <c r="C25" t="s">
        <v>28</v>
      </c>
      <c r="D25" s="1">
        <v>46022</v>
      </c>
      <c r="E25" s="1">
        <v>46112</v>
      </c>
      <c r="F25">
        <v>10000000</v>
      </c>
      <c r="G25" t="s">
        <v>29</v>
      </c>
      <c r="H25" t="s">
        <v>11</v>
      </c>
      <c r="I25">
        <v>25000</v>
      </c>
      <c r="J25" s="32"/>
    </row>
    <row r="26" spans="1:10" x14ac:dyDescent="0.25">
      <c r="A26" t="s">
        <v>27</v>
      </c>
      <c r="B26">
        <v>100</v>
      </c>
      <c r="C26" t="s">
        <v>28</v>
      </c>
      <c r="D26" s="1">
        <v>46112</v>
      </c>
      <c r="E26" s="1">
        <v>46203</v>
      </c>
      <c r="F26">
        <v>10000000</v>
      </c>
      <c r="G26" t="s">
        <v>29</v>
      </c>
      <c r="H26" t="s">
        <v>11</v>
      </c>
      <c r="I26">
        <v>25277.777777777799</v>
      </c>
      <c r="J26" s="32"/>
    </row>
    <row r="27" spans="1:10" x14ac:dyDescent="0.25">
      <c r="A27" t="s">
        <v>27</v>
      </c>
      <c r="B27">
        <v>100</v>
      </c>
      <c r="C27" t="s">
        <v>28</v>
      </c>
      <c r="D27" s="1">
        <v>46203</v>
      </c>
      <c r="E27" s="1">
        <v>46295</v>
      </c>
      <c r="F27">
        <v>10000000</v>
      </c>
      <c r="G27" t="s">
        <v>29</v>
      </c>
      <c r="H27" t="s">
        <v>11</v>
      </c>
      <c r="I27">
        <v>25555.555555555598</v>
      </c>
      <c r="J27" s="32"/>
    </row>
    <row r="28" spans="1:10" x14ac:dyDescent="0.25">
      <c r="A28" t="s">
        <v>27</v>
      </c>
      <c r="B28">
        <v>100</v>
      </c>
      <c r="C28" t="s">
        <v>28</v>
      </c>
      <c r="D28" s="1">
        <v>46295</v>
      </c>
      <c r="E28" s="1">
        <v>46387</v>
      </c>
      <c r="F28">
        <v>10000000</v>
      </c>
      <c r="G28" t="s">
        <v>29</v>
      </c>
      <c r="H28" t="s">
        <v>11</v>
      </c>
      <c r="I28">
        <v>25555.555555555598</v>
      </c>
      <c r="J28" s="32"/>
    </row>
    <row r="29" spans="1:10" x14ac:dyDescent="0.25">
      <c r="A29" t="s">
        <v>27</v>
      </c>
      <c r="B29">
        <v>100</v>
      </c>
      <c r="C29" t="s">
        <v>28</v>
      </c>
      <c r="D29" s="1">
        <v>46387</v>
      </c>
      <c r="E29" s="1">
        <v>46477</v>
      </c>
      <c r="F29">
        <v>10000000</v>
      </c>
      <c r="G29" t="s">
        <v>29</v>
      </c>
      <c r="H29" t="s">
        <v>11</v>
      </c>
      <c r="I29">
        <v>25000</v>
      </c>
      <c r="J29" s="32"/>
    </row>
    <row r="30" spans="1:10" x14ac:dyDescent="0.25">
      <c r="A30" t="s">
        <v>27</v>
      </c>
      <c r="B30">
        <v>100</v>
      </c>
      <c r="C30" t="s">
        <v>28</v>
      </c>
      <c r="D30" s="1">
        <v>46477</v>
      </c>
      <c r="E30" s="1">
        <v>46568</v>
      </c>
      <c r="F30">
        <v>10000000</v>
      </c>
      <c r="G30" t="s">
        <v>29</v>
      </c>
      <c r="H30" t="s">
        <v>11</v>
      </c>
      <c r="I30">
        <v>25277.777777777799</v>
      </c>
      <c r="J30" s="32"/>
    </row>
    <row r="31" spans="1:10" x14ac:dyDescent="0.25">
      <c r="A31" t="s">
        <v>27</v>
      </c>
      <c r="B31">
        <v>100</v>
      </c>
      <c r="C31" t="s">
        <v>28</v>
      </c>
      <c r="D31" s="1">
        <v>46568</v>
      </c>
      <c r="E31" s="1">
        <v>46660</v>
      </c>
      <c r="F31">
        <v>10000000</v>
      </c>
      <c r="G31" t="s">
        <v>29</v>
      </c>
      <c r="H31" t="s">
        <v>11</v>
      </c>
      <c r="I31">
        <v>25555.555555555598</v>
      </c>
      <c r="J31" s="32"/>
    </row>
    <row r="32" spans="1:10" x14ac:dyDescent="0.25">
      <c r="A32" t="s">
        <v>27</v>
      </c>
      <c r="B32">
        <v>100</v>
      </c>
      <c r="C32" t="s">
        <v>28</v>
      </c>
      <c r="D32" s="1">
        <v>46660</v>
      </c>
      <c r="E32" s="1">
        <v>46752</v>
      </c>
      <c r="F32">
        <v>10000000</v>
      </c>
      <c r="G32" t="s">
        <v>29</v>
      </c>
      <c r="H32" t="s">
        <v>11</v>
      </c>
      <c r="I32">
        <v>25555.555555555598</v>
      </c>
      <c r="J32" s="32"/>
    </row>
    <row r="33" spans="1:10" x14ac:dyDescent="0.25">
      <c r="A33" t="s">
        <v>27</v>
      </c>
      <c r="B33">
        <v>100</v>
      </c>
      <c r="C33" t="s">
        <v>28</v>
      </c>
      <c r="D33" s="31">
        <v>46752</v>
      </c>
      <c r="E33" s="31">
        <v>46843</v>
      </c>
      <c r="F33">
        <v>10000000</v>
      </c>
      <c r="G33" t="s">
        <v>29</v>
      </c>
      <c r="H33" t="s">
        <v>11</v>
      </c>
      <c r="I33">
        <v>25277.777777777799</v>
      </c>
      <c r="J33" s="32"/>
    </row>
    <row r="34" spans="1:10" x14ac:dyDescent="0.25">
      <c r="A34" t="s">
        <v>27</v>
      </c>
      <c r="B34">
        <v>100</v>
      </c>
      <c r="C34" t="s">
        <v>28</v>
      </c>
      <c r="D34" s="31">
        <v>46843</v>
      </c>
      <c r="E34" s="31">
        <v>46934</v>
      </c>
      <c r="F34">
        <v>10000000</v>
      </c>
      <c r="G34" t="s">
        <v>29</v>
      </c>
      <c r="H34" t="s">
        <v>11</v>
      </c>
      <c r="I34" s="32">
        <v>25277.777777777799</v>
      </c>
      <c r="J34" s="32"/>
    </row>
    <row r="35" spans="1:10" x14ac:dyDescent="0.25">
      <c r="A35" t="s">
        <v>27</v>
      </c>
      <c r="B35">
        <v>100</v>
      </c>
      <c r="C35" t="s">
        <v>28</v>
      </c>
      <c r="D35" s="31">
        <v>46934</v>
      </c>
      <c r="E35" s="31">
        <v>47025</v>
      </c>
      <c r="F35">
        <v>10000000</v>
      </c>
      <c r="G35" t="s">
        <v>29</v>
      </c>
      <c r="H35" t="s">
        <v>11</v>
      </c>
      <c r="I35" s="32">
        <v>25277.777777777799</v>
      </c>
      <c r="J35" s="32"/>
    </row>
    <row r="36" spans="1:10" x14ac:dyDescent="0.25">
      <c r="A36" t="s">
        <v>27</v>
      </c>
      <c r="B36">
        <v>100</v>
      </c>
      <c r="C36" t="s">
        <v>28</v>
      </c>
      <c r="D36" s="31">
        <v>47025</v>
      </c>
      <c r="E36" s="31">
        <v>47116</v>
      </c>
      <c r="F36">
        <v>10000000</v>
      </c>
      <c r="G36" t="s">
        <v>29</v>
      </c>
      <c r="H36" t="s">
        <v>11</v>
      </c>
      <c r="I36" s="32">
        <v>25277.777777777799</v>
      </c>
      <c r="J36" s="32"/>
    </row>
    <row r="37" spans="1:10" x14ac:dyDescent="0.25">
      <c r="A37" t="s">
        <v>27</v>
      </c>
      <c r="B37">
        <v>100</v>
      </c>
      <c r="C37" t="s">
        <v>28</v>
      </c>
      <c r="D37" s="31">
        <v>47116</v>
      </c>
      <c r="E37" s="31">
        <v>47207</v>
      </c>
      <c r="F37">
        <v>10000000</v>
      </c>
      <c r="G37" t="s">
        <v>29</v>
      </c>
      <c r="H37" t="s">
        <v>11</v>
      </c>
      <c r="I37" s="32">
        <v>25277.777777777799</v>
      </c>
      <c r="J37" s="32"/>
    </row>
    <row r="38" spans="1:10" x14ac:dyDescent="0.25">
      <c r="A38" t="s">
        <v>27</v>
      </c>
      <c r="B38">
        <v>100</v>
      </c>
      <c r="C38" t="s">
        <v>28</v>
      </c>
      <c r="D38" s="31">
        <v>47207</v>
      </c>
      <c r="E38" s="31">
        <v>47298</v>
      </c>
      <c r="F38">
        <v>10000000</v>
      </c>
      <c r="G38" t="s">
        <v>29</v>
      </c>
      <c r="H38" t="s">
        <v>11</v>
      </c>
      <c r="I38" s="32">
        <v>25277.777777777799</v>
      </c>
      <c r="J38" s="32"/>
    </row>
    <row r="39" spans="1:10" x14ac:dyDescent="0.25">
      <c r="A39" t="s">
        <v>31</v>
      </c>
      <c r="B39">
        <v>101</v>
      </c>
      <c r="C39" t="s">
        <v>32</v>
      </c>
      <c r="D39" s="31">
        <v>44469</v>
      </c>
      <c r="E39" s="31">
        <v>44561</v>
      </c>
      <c r="F39">
        <v>55000000</v>
      </c>
      <c r="G39" t="s">
        <v>10</v>
      </c>
      <c r="H39" t="s">
        <v>11</v>
      </c>
      <c r="I39" s="32">
        <v>96250</v>
      </c>
      <c r="J39" s="32"/>
    </row>
    <row r="40" spans="1:10" x14ac:dyDescent="0.25">
      <c r="A40" t="s">
        <v>31</v>
      </c>
      <c r="B40">
        <v>101</v>
      </c>
      <c r="C40" t="s">
        <v>32</v>
      </c>
      <c r="D40" s="31">
        <v>44561</v>
      </c>
      <c r="E40" s="31">
        <v>44651</v>
      </c>
      <c r="F40">
        <v>55000000</v>
      </c>
      <c r="G40" t="s">
        <v>10</v>
      </c>
      <c r="H40" t="s">
        <v>11</v>
      </c>
      <c r="I40" s="32">
        <v>137500</v>
      </c>
      <c r="J40" s="32"/>
    </row>
    <row r="41" spans="1:10" x14ac:dyDescent="0.25">
      <c r="A41" t="s">
        <v>31</v>
      </c>
      <c r="B41">
        <v>101</v>
      </c>
      <c r="C41" t="s">
        <v>32</v>
      </c>
      <c r="D41" s="31">
        <v>44651</v>
      </c>
      <c r="E41" s="31">
        <v>44742</v>
      </c>
      <c r="F41">
        <v>55000000</v>
      </c>
      <c r="G41" t="s">
        <v>10</v>
      </c>
      <c r="H41" t="s">
        <v>11</v>
      </c>
      <c r="I41" s="32">
        <v>139027.77777777801</v>
      </c>
      <c r="J41" s="32"/>
    </row>
    <row r="42" spans="1:10" x14ac:dyDescent="0.25">
      <c r="A42" t="s">
        <v>31</v>
      </c>
      <c r="B42">
        <v>101</v>
      </c>
      <c r="C42" t="s">
        <v>32</v>
      </c>
      <c r="D42" s="31">
        <v>44742</v>
      </c>
      <c r="E42" s="31">
        <v>44834</v>
      </c>
      <c r="F42">
        <v>55000000</v>
      </c>
      <c r="G42" t="s">
        <v>10</v>
      </c>
      <c r="H42" t="s">
        <v>11</v>
      </c>
      <c r="I42" s="32">
        <v>140555.555555556</v>
      </c>
      <c r="J42" s="32"/>
    </row>
    <row r="43" spans="1:10" x14ac:dyDescent="0.25">
      <c r="A43" t="s">
        <v>31</v>
      </c>
      <c r="B43">
        <v>101</v>
      </c>
      <c r="C43" t="s">
        <v>32</v>
      </c>
      <c r="D43" s="31">
        <v>44834</v>
      </c>
      <c r="E43" s="31">
        <v>44925</v>
      </c>
      <c r="F43">
        <v>55000000</v>
      </c>
      <c r="G43" t="s">
        <v>10</v>
      </c>
      <c r="H43" t="s">
        <v>11</v>
      </c>
      <c r="I43" s="32">
        <v>139027.77777777801</v>
      </c>
      <c r="J43" s="32"/>
    </row>
    <row r="44" spans="1:10" x14ac:dyDescent="0.25">
      <c r="A44" t="s">
        <v>31</v>
      </c>
      <c r="B44">
        <v>101</v>
      </c>
      <c r="C44" t="s">
        <v>32</v>
      </c>
      <c r="D44" s="31">
        <v>44925</v>
      </c>
      <c r="E44" s="31">
        <v>45016</v>
      </c>
      <c r="F44">
        <v>55000000</v>
      </c>
      <c r="G44" t="s">
        <v>10</v>
      </c>
      <c r="H44" t="s">
        <v>11</v>
      </c>
      <c r="I44" s="32">
        <v>139027.77777777801</v>
      </c>
      <c r="J44" s="32"/>
    </row>
    <row r="45" spans="1:10" x14ac:dyDescent="0.25">
      <c r="A45" t="s">
        <v>31</v>
      </c>
      <c r="B45">
        <v>101</v>
      </c>
      <c r="C45" t="s">
        <v>32</v>
      </c>
      <c r="D45" s="31">
        <v>45016</v>
      </c>
      <c r="E45" s="31">
        <v>45107</v>
      </c>
      <c r="F45">
        <v>55000000</v>
      </c>
      <c r="G45" t="s">
        <v>10</v>
      </c>
      <c r="H45" t="s">
        <v>11</v>
      </c>
      <c r="I45" s="32">
        <v>139027.77777777801</v>
      </c>
      <c r="J45" s="32"/>
    </row>
    <row r="46" spans="1:10" x14ac:dyDescent="0.25">
      <c r="A46" t="s">
        <v>31</v>
      </c>
      <c r="B46">
        <v>101</v>
      </c>
      <c r="C46" t="s">
        <v>32</v>
      </c>
      <c r="D46" s="31">
        <v>45107</v>
      </c>
      <c r="E46" s="31">
        <v>45198</v>
      </c>
      <c r="F46">
        <v>55000000</v>
      </c>
      <c r="G46" t="s">
        <v>10</v>
      </c>
      <c r="H46" t="s">
        <v>11</v>
      </c>
      <c r="I46" s="32">
        <v>139027.77777777801</v>
      </c>
      <c r="J46" s="32"/>
    </row>
    <row r="47" spans="1:10" x14ac:dyDescent="0.25">
      <c r="A47" t="s">
        <v>31</v>
      </c>
      <c r="B47">
        <v>101</v>
      </c>
      <c r="C47" t="s">
        <v>32</v>
      </c>
      <c r="D47" s="31">
        <v>45198</v>
      </c>
      <c r="E47" s="31">
        <v>45289</v>
      </c>
      <c r="F47">
        <v>55000000</v>
      </c>
      <c r="G47" t="s">
        <v>10</v>
      </c>
      <c r="H47" t="s">
        <v>11</v>
      </c>
      <c r="I47" s="32">
        <v>139027.77777777801</v>
      </c>
      <c r="J47" s="32"/>
    </row>
    <row r="48" spans="1:10" x14ac:dyDescent="0.25">
      <c r="A48" t="s">
        <v>31</v>
      </c>
      <c r="B48">
        <v>101</v>
      </c>
      <c r="C48" t="s">
        <v>32</v>
      </c>
      <c r="D48" s="31">
        <v>45289</v>
      </c>
      <c r="E48" s="31">
        <v>45380</v>
      </c>
      <c r="F48">
        <v>55000000</v>
      </c>
      <c r="G48" t="s">
        <v>10</v>
      </c>
      <c r="H48" t="s">
        <v>11</v>
      </c>
      <c r="I48" s="32">
        <v>139027.77777777801</v>
      </c>
      <c r="J48" s="32"/>
    </row>
    <row r="49" spans="1:10" x14ac:dyDescent="0.25">
      <c r="A49" t="s">
        <v>31</v>
      </c>
      <c r="B49">
        <v>101</v>
      </c>
      <c r="C49" t="s">
        <v>32</v>
      </c>
      <c r="D49" s="31">
        <v>45380</v>
      </c>
      <c r="E49" s="31">
        <v>45471</v>
      </c>
      <c r="F49">
        <v>55000000</v>
      </c>
      <c r="G49" t="s">
        <v>10</v>
      </c>
      <c r="H49" t="s">
        <v>11</v>
      </c>
      <c r="I49" s="32">
        <v>139027.77777777801</v>
      </c>
      <c r="J49" s="32"/>
    </row>
    <row r="50" spans="1:10" x14ac:dyDescent="0.25">
      <c r="A50" t="s">
        <v>31</v>
      </c>
      <c r="B50">
        <v>101</v>
      </c>
      <c r="C50" t="s">
        <v>32</v>
      </c>
      <c r="D50" s="31">
        <v>45471</v>
      </c>
      <c r="E50" s="31">
        <v>45565</v>
      </c>
      <c r="F50">
        <v>55000000</v>
      </c>
      <c r="G50" t="s">
        <v>10</v>
      </c>
      <c r="H50" t="s">
        <v>11</v>
      </c>
      <c r="I50" s="32">
        <v>143611.11111111101</v>
      </c>
      <c r="J50" s="32"/>
    </row>
    <row r="51" spans="1:10" x14ac:dyDescent="0.25">
      <c r="A51" t="s">
        <v>31</v>
      </c>
      <c r="B51">
        <v>101</v>
      </c>
      <c r="C51" t="s">
        <v>32</v>
      </c>
      <c r="D51" s="31">
        <v>45565</v>
      </c>
      <c r="E51" s="31">
        <v>45657</v>
      </c>
      <c r="F51">
        <v>55000000</v>
      </c>
      <c r="G51" t="s">
        <v>10</v>
      </c>
      <c r="H51" t="s">
        <v>11</v>
      </c>
      <c r="I51" s="32">
        <v>140555.555555556</v>
      </c>
      <c r="J51" s="32"/>
    </row>
    <row r="52" spans="1:10" x14ac:dyDescent="0.25">
      <c r="A52" t="s">
        <v>31</v>
      </c>
      <c r="B52">
        <v>101</v>
      </c>
      <c r="C52" t="s">
        <v>32</v>
      </c>
      <c r="D52" s="31">
        <v>45657</v>
      </c>
      <c r="E52" s="31">
        <v>45747</v>
      </c>
      <c r="F52">
        <v>55000000</v>
      </c>
      <c r="G52" t="s">
        <v>10</v>
      </c>
      <c r="H52" t="s">
        <v>11</v>
      </c>
      <c r="I52" s="32">
        <v>137500</v>
      </c>
      <c r="J52" s="32"/>
    </row>
    <row r="53" spans="1:10" x14ac:dyDescent="0.25">
      <c r="A53" t="s">
        <v>31</v>
      </c>
      <c r="B53">
        <v>101</v>
      </c>
      <c r="C53" t="s">
        <v>32</v>
      </c>
      <c r="D53" s="31">
        <v>45747</v>
      </c>
      <c r="E53" s="31">
        <v>45838</v>
      </c>
      <c r="F53">
        <v>55000000</v>
      </c>
      <c r="G53" t="s">
        <v>10</v>
      </c>
      <c r="H53" t="s">
        <v>11</v>
      </c>
      <c r="I53" s="32">
        <v>139027.77777777801</v>
      </c>
      <c r="J53" s="32"/>
    </row>
    <row r="54" spans="1:10" x14ac:dyDescent="0.25">
      <c r="A54" t="s">
        <v>31</v>
      </c>
      <c r="B54">
        <v>101</v>
      </c>
      <c r="C54" t="s">
        <v>32</v>
      </c>
      <c r="D54" s="31">
        <v>45838</v>
      </c>
      <c r="E54" s="31">
        <v>45930</v>
      </c>
      <c r="F54">
        <v>55000000</v>
      </c>
      <c r="G54" t="s">
        <v>10</v>
      </c>
      <c r="H54" t="s">
        <v>11</v>
      </c>
      <c r="I54" s="32">
        <v>140555.555555556</v>
      </c>
      <c r="J54" s="32"/>
    </row>
    <row r="55" spans="1:10" x14ac:dyDescent="0.25">
      <c r="A55" t="s">
        <v>31</v>
      </c>
      <c r="B55">
        <v>101</v>
      </c>
      <c r="C55" t="s">
        <v>32</v>
      </c>
      <c r="D55" s="31">
        <v>45930</v>
      </c>
      <c r="E55" s="31">
        <v>46022</v>
      </c>
      <c r="F55">
        <v>55000000</v>
      </c>
      <c r="G55" t="s">
        <v>10</v>
      </c>
      <c r="H55" t="s">
        <v>11</v>
      </c>
      <c r="I55" s="32">
        <v>140555.555555556</v>
      </c>
      <c r="J55" s="32"/>
    </row>
    <row r="56" spans="1:10" x14ac:dyDescent="0.25">
      <c r="A56" t="s">
        <v>31</v>
      </c>
      <c r="B56">
        <v>101</v>
      </c>
      <c r="C56" t="s">
        <v>32</v>
      </c>
      <c r="D56" s="31">
        <v>46022</v>
      </c>
      <c r="E56" s="31">
        <v>46112</v>
      </c>
      <c r="F56">
        <v>55000000</v>
      </c>
      <c r="G56" t="s">
        <v>10</v>
      </c>
      <c r="H56" t="s">
        <v>11</v>
      </c>
      <c r="I56" s="32">
        <v>137500</v>
      </c>
      <c r="J56" s="32"/>
    </row>
    <row r="57" spans="1:10" x14ac:dyDescent="0.25">
      <c r="A57" t="s">
        <v>31</v>
      </c>
      <c r="B57">
        <v>101</v>
      </c>
      <c r="C57" t="s">
        <v>32</v>
      </c>
      <c r="D57" s="31">
        <v>46112</v>
      </c>
      <c r="E57" s="31">
        <v>46203</v>
      </c>
      <c r="F57">
        <v>55000000</v>
      </c>
      <c r="G57" t="s">
        <v>10</v>
      </c>
      <c r="H57" t="s">
        <v>11</v>
      </c>
      <c r="I57" s="32">
        <v>139027.77777777801</v>
      </c>
      <c r="J57" s="32"/>
    </row>
    <row r="58" spans="1:10" x14ac:dyDescent="0.25">
      <c r="A58" t="s">
        <v>31</v>
      </c>
      <c r="B58">
        <v>101</v>
      </c>
      <c r="C58" t="s">
        <v>32</v>
      </c>
      <c r="D58" s="31">
        <v>46203</v>
      </c>
      <c r="E58" s="31">
        <v>46295</v>
      </c>
      <c r="F58">
        <v>55000000</v>
      </c>
      <c r="G58" t="s">
        <v>10</v>
      </c>
      <c r="H58" t="s">
        <v>11</v>
      </c>
      <c r="I58" s="32">
        <v>140555.555555556</v>
      </c>
      <c r="J58" s="32"/>
    </row>
    <row r="59" spans="1:10" x14ac:dyDescent="0.25">
      <c r="A59" t="s">
        <v>31</v>
      </c>
      <c r="B59">
        <v>101</v>
      </c>
      <c r="C59" t="s">
        <v>32</v>
      </c>
      <c r="D59" s="31">
        <v>46295</v>
      </c>
      <c r="E59" s="31">
        <v>46387</v>
      </c>
      <c r="F59">
        <v>55000000</v>
      </c>
      <c r="G59" t="s">
        <v>10</v>
      </c>
      <c r="H59" t="s">
        <v>11</v>
      </c>
      <c r="I59" s="32">
        <v>140555.555555556</v>
      </c>
      <c r="J59" s="32"/>
    </row>
    <row r="60" spans="1:10" x14ac:dyDescent="0.25">
      <c r="A60" t="s">
        <v>31</v>
      </c>
      <c r="B60">
        <v>101</v>
      </c>
      <c r="C60" t="s">
        <v>32</v>
      </c>
      <c r="D60" s="31">
        <v>46387</v>
      </c>
      <c r="E60" s="31">
        <v>46477</v>
      </c>
      <c r="F60">
        <v>55000000</v>
      </c>
      <c r="G60" t="s">
        <v>10</v>
      </c>
      <c r="H60" t="s">
        <v>11</v>
      </c>
      <c r="I60" s="32">
        <v>137500</v>
      </c>
      <c r="J60" s="32"/>
    </row>
    <row r="61" spans="1:10" x14ac:dyDescent="0.25">
      <c r="A61" t="s">
        <v>31</v>
      </c>
      <c r="B61">
        <v>101</v>
      </c>
      <c r="C61" t="s">
        <v>32</v>
      </c>
      <c r="D61" s="31">
        <v>46477</v>
      </c>
      <c r="E61" s="31">
        <v>46568</v>
      </c>
      <c r="F61">
        <v>55000000</v>
      </c>
      <c r="G61" t="s">
        <v>10</v>
      </c>
      <c r="H61" t="s">
        <v>11</v>
      </c>
      <c r="I61" s="32">
        <v>139027.77777777801</v>
      </c>
      <c r="J61" s="32"/>
    </row>
    <row r="62" spans="1:10" x14ac:dyDescent="0.25">
      <c r="A62" t="s">
        <v>34</v>
      </c>
      <c r="B62">
        <v>102</v>
      </c>
      <c r="C62" t="s">
        <v>35</v>
      </c>
      <c r="D62" s="31">
        <v>44469</v>
      </c>
      <c r="E62" s="31">
        <v>44561</v>
      </c>
      <c r="F62">
        <v>10000000</v>
      </c>
      <c r="G62" t="s">
        <v>10</v>
      </c>
      <c r="H62" t="s">
        <v>11</v>
      </c>
      <c r="I62" s="32">
        <v>17500</v>
      </c>
      <c r="J62" s="32"/>
    </row>
    <row r="63" spans="1:10" x14ac:dyDescent="0.25">
      <c r="A63" t="s">
        <v>34</v>
      </c>
      <c r="B63">
        <v>102</v>
      </c>
      <c r="C63" t="s">
        <v>35</v>
      </c>
      <c r="D63" s="31">
        <v>44561</v>
      </c>
      <c r="E63" s="31">
        <v>44651</v>
      </c>
      <c r="F63">
        <v>10000000</v>
      </c>
      <c r="G63" t="s">
        <v>10</v>
      </c>
      <c r="H63" t="s">
        <v>11</v>
      </c>
      <c r="I63" s="32">
        <v>25000</v>
      </c>
      <c r="J63" s="32"/>
    </row>
    <row r="64" spans="1:10" x14ac:dyDescent="0.25">
      <c r="A64" t="s">
        <v>34</v>
      </c>
      <c r="B64">
        <v>102</v>
      </c>
      <c r="C64" t="s">
        <v>35</v>
      </c>
      <c r="D64" s="31">
        <v>44651</v>
      </c>
      <c r="E64" s="31">
        <v>44742</v>
      </c>
      <c r="F64">
        <v>10000000</v>
      </c>
      <c r="G64" t="s">
        <v>10</v>
      </c>
      <c r="H64" t="s">
        <v>11</v>
      </c>
      <c r="I64" s="32">
        <v>25277.777777777799</v>
      </c>
      <c r="J64" s="32"/>
    </row>
    <row r="65" spans="1:10" x14ac:dyDescent="0.25">
      <c r="A65" t="s">
        <v>34</v>
      </c>
      <c r="B65">
        <v>102</v>
      </c>
      <c r="C65" t="s">
        <v>35</v>
      </c>
      <c r="D65" s="31">
        <v>44742</v>
      </c>
      <c r="E65" s="31">
        <v>44834</v>
      </c>
      <c r="F65">
        <v>10000000</v>
      </c>
      <c r="G65" t="s">
        <v>10</v>
      </c>
      <c r="H65" t="s">
        <v>11</v>
      </c>
      <c r="I65" s="32">
        <v>25555.555555555598</v>
      </c>
      <c r="J65" s="32"/>
    </row>
    <row r="66" spans="1:10" x14ac:dyDescent="0.25">
      <c r="A66" t="s">
        <v>34</v>
      </c>
      <c r="B66">
        <v>102</v>
      </c>
      <c r="C66" t="s">
        <v>35</v>
      </c>
      <c r="D66" s="31">
        <v>44834</v>
      </c>
      <c r="E66" s="31">
        <v>44925</v>
      </c>
      <c r="F66">
        <v>10000000</v>
      </c>
      <c r="G66" t="s">
        <v>10</v>
      </c>
      <c r="H66" t="s">
        <v>11</v>
      </c>
      <c r="I66" s="32">
        <v>25277.777777777799</v>
      </c>
      <c r="J66" s="32"/>
    </row>
    <row r="67" spans="1:10" x14ac:dyDescent="0.25">
      <c r="A67" t="s">
        <v>34</v>
      </c>
      <c r="B67">
        <v>102</v>
      </c>
      <c r="C67" t="s">
        <v>35</v>
      </c>
      <c r="D67" s="31">
        <v>44925</v>
      </c>
      <c r="E67" s="31">
        <v>45016</v>
      </c>
      <c r="F67">
        <v>10000000</v>
      </c>
      <c r="G67" t="s">
        <v>10</v>
      </c>
      <c r="H67" t="s">
        <v>11</v>
      </c>
      <c r="I67" s="32">
        <v>25277.777777777799</v>
      </c>
      <c r="J67" s="32"/>
    </row>
    <row r="68" spans="1:10" x14ac:dyDescent="0.25">
      <c r="A68" t="s">
        <v>34</v>
      </c>
      <c r="B68">
        <v>102</v>
      </c>
      <c r="C68" t="s">
        <v>35</v>
      </c>
      <c r="D68" s="31">
        <v>45016</v>
      </c>
      <c r="E68" s="31">
        <v>45107</v>
      </c>
      <c r="F68">
        <v>10000000</v>
      </c>
      <c r="G68" t="s">
        <v>10</v>
      </c>
      <c r="H68" t="s">
        <v>11</v>
      </c>
      <c r="I68" s="32">
        <v>25277.777777777799</v>
      </c>
      <c r="J68" s="32"/>
    </row>
    <row r="69" spans="1:10" x14ac:dyDescent="0.25">
      <c r="A69" t="s">
        <v>34</v>
      </c>
      <c r="B69">
        <v>102</v>
      </c>
      <c r="C69" t="s">
        <v>35</v>
      </c>
      <c r="D69" s="31">
        <v>45107</v>
      </c>
      <c r="E69" s="31">
        <v>45198</v>
      </c>
      <c r="F69">
        <v>10000000</v>
      </c>
      <c r="G69" t="s">
        <v>10</v>
      </c>
      <c r="H69" t="s">
        <v>11</v>
      </c>
      <c r="I69" s="32">
        <v>25277.777777777799</v>
      </c>
      <c r="J69" s="32"/>
    </row>
    <row r="70" spans="1:10" x14ac:dyDescent="0.25">
      <c r="A70" t="s">
        <v>34</v>
      </c>
      <c r="B70">
        <v>102</v>
      </c>
      <c r="C70" t="s">
        <v>35</v>
      </c>
      <c r="D70" s="31">
        <v>45198</v>
      </c>
      <c r="E70" s="31">
        <v>45289</v>
      </c>
      <c r="F70">
        <v>10000000</v>
      </c>
      <c r="G70" t="s">
        <v>10</v>
      </c>
      <c r="H70" t="s">
        <v>11</v>
      </c>
      <c r="I70" s="32">
        <v>25277.777777777799</v>
      </c>
      <c r="J70" s="32"/>
    </row>
    <row r="71" spans="1:10" x14ac:dyDescent="0.25">
      <c r="A71" t="s">
        <v>34</v>
      </c>
      <c r="B71">
        <v>102</v>
      </c>
      <c r="C71" t="s">
        <v>35</v>
      </c>
      <c r="D71" s="31">
        <v>45289</v>
      </c>
      <c r="E71" s="31">
        <v>45380</v>
      </c>
      <c r="F71">
        <v>10000000</v>
      </c>
      <c r="G71" t="s">
        <v>10</v>
      </c>
      <c r="H71" t="s">
        <v>11</v>
      </c>
      <c r="I71" s="32">
        <v>25277.777777777799</v>
      </c>
      <c r="J71" s="32"/>
    </row>
    <row r="72" spans="1:10" x14ac:dyDescent="0.25">
      <c r="A72" t="s">
        <v>34</v>
      </c>
      <c r="B72">
        <v>102</v>
      </c>
      <c r="C72" t="s">
        <v>35</v>
      </c>
      <c r="D72" s="31">
        <v>45380</v>
      </c>
      <c r="E72" s="31">
        <v>45471</v>
      </c>
      <c r="F72">
        <v>10000000</v>
      </c>
      <c r="G72" t="s">
        <v>10</v>
      </c>
      <c r="H72" t="s">
        <v>11</v>
      </c>
      <c r="I72" s="32">
        <v>25277.777777777799</v>
      </c>
      <c r="J72" s="32"/>
    </row>
    <row r="73" spans="1:10" x14ac:dyDescent="0.25">
      <c r="A73" t="s">
        <v>34</v>
      </c>
      <c r="B73">
        <v>102</v>
      </c>
      <c r="C73" t="s">
        <v>35</v>
      </c>
      <c r="D73" s="31">
        <v>45471</v>
      </c>
      <c r="E73" s="31">
        <v>45565</v>
      </c>
      <c r="F73">
        <v>10000000</v>
      </c>
      <c r="G73" t="s">
        <v>10</v>
      </c>
      <c r="H73" t="s">
        <v>11</v>
      </c>
      <c r="I73" s="32">
        <v>26111.111111111099</v>
      </c>
      <c r="J73" s="32"/>
    </row>
    <row r="74" spans="1:10" x14ac:dyDescent="0.25">
      <c r="A74" t="s">
        <v>34</v>
      </c>
      <c r="B74">
        <v>102</v>
      </c>
      <c r="C74" t="s">
        <v>35</v>
      </c>
      <c r="D74" s="31">
        <v>45565</v>
      </c>
      <c r="E74" s="31">
        <v>45657</v>
      </c>
      <c r="F74">
        <v>10000000</v>
      </c>
      <c r="G74" t="s">
        <v>10</v>
      </c>
      <c r="H74" t="s">
        <v>11</v>
      </c>
      <c r="I74" s="32">
        <v>25555.555555555598</v>
      </c>
      <c r="J74" s="32"/>
    </row>
    <row r="75" spans="1:10" x14ac:dyDescent="0.25">
      <c r="A75" t="s">
        <v>34</v>
      </c>
      <c r="B75">
        <v>102</v>
      </c>
      <c r="C75" t="s">
        <v>35</v>
      </c>
      <c r="D75" s="31">
        <v>45657</v>
      </c>
      <c r="E75" s="31">
        <v>45747</v>
      </c>
      <c r="F75">
        <v>10000000</v>
      </c>
      <c r="G75" t="s">
        <v>10</v>
      </c>
      <c r="H75" t="s">
        <v>11</v>
      </c>
      <c r="I75" s="32">
        <v>25000</v>
      </c>
      <c r="J75" s="32"/>
    </row>
    <row r="76" spans="1:10" x14ac:dyDescent="0.25">
      <c r="A76" t="s">
        <v>34</v>
      </c>
      <c r="B76">
        <v>102</v>
      </c>
      <c r="C76" t="s">
        <v>35</v>
      </c>
      <c r="D76" s="31">
        <v>45747</v>
      </c>
      <c r="E76" s="31">
        <v>45838</v>
      </c>
      <c r="F76">
        <v>10000000</v>
      </c>
      <c r="G76" t="s">
        <v>10</v>
      </c>
      <c r="H76" t="s">
        <v>11</v>
      </c>
      <c r="I76" s="32">
        <v>25277.777777777799</v>
      </c>
      <c r="J76" s="32"/>
    </row>
    <row r="77" spans="1:10" x14ac:dyDescent="0.25">
      <c r="A77" t="s">
        <v>34</v>
      </c>
      <c r="B77">
        <v>102</v>
      </c>
      <c r="C77" t="s">
        <v>35</v>
      </c>
      <c r="D77" s="31">
        <v>45838</v>
      </c>
      <c r="E77" s="31">
        <v>45930</v>
      </c>
      <c r="F77">
        <v>10000000</v>
      </c>
      <c r="G77" t="s">
        <v>10</v>
      </c>
      <c r="H77" t="s">
        <v>11</v>
      </c>
      <c r="I77" s="32">
        <v>25555.555555555598</v>
      </c>
      <c r="J77" s="32"/>
    </row>
    <row r="78" spans="1:10" x14ac:dyDescent="0.25">
      <c r="A78" t="s">
        <v>34</v>
      </c>
      <c r="B78">
        <v>102</v>
      </c>
      <c r="C78" t="s">
        <v>35</v>
      </c>
      <c r="D78" s="31">
        <v>45930</v>
      </c>
      <c r="E78" s="31">
        <v>46022</v>
      </c>
      <c r="F78">
        <v>10000000</v>
      </c>
      <c r="G78" t="s">
        <v>10</v>
      </c>
      <c r="H78" t="s">
        <v>11</v>
      </c>
      <c r="I78" s="32">
        <v>25555.555555555598</v>
      </c>
      <c r="J78" s="32"/>
    </row>
    <row r="79" spans="1:10" x14ac:dyDescent="0.25">
      <c r="A79" t="s">
        <v>34</v>
      </c>
      <c r="B79">
        <v>102</v>
      </c>
      <c r="C79" t="s">
        <v>35</v>
      </c>
      <c r="D79" s="31">
        <v>46022</v>
      </c>
      <c r="E79" s="31">
        <v>46112</v>
      </c>
      <c r="F79">
        <v>10000000</v>
      </c>
      <c r="G79" t="s">
        <v>10</v>
      </c>
      <c r="H79" t="s">
        <v>11</v>
      </c>
      <c r="I79" s="32">
        <v>25000</v>
      </c>
      <c r="J79" s="32"/>
    </row>
    <row r="80" spans="1:10" x14ac:dyDescent="0.25">
      <c r="A80" t="s">
        <v>34</v>
      </c>
      <c r="B80">
        <v>102</v>
      </c>
      <c r="C80" t="s">
        <v>35</v>
      </c>
      <c r="D80" s="31">
        <v>46112</v>
      </c>
      <c r="E80" s="31">
        <v>46203</v>
      </c>
      <c r="F80">
        <v>10000000</v>
      </c>
      <c r="G80" t="s">
        <v>10</v>
      </c>
      <c r="H80" t="s">
        <v>11</v>
      </c>
      <c r="I80" s="32">
        <v>25277.777777777799</v>
      </c>
      <c r="J80" s="32"/>
    </row>
    <row r="81" spans="1:10" x14ac:dyDescent="0.25">
      <c r="A81" t="s">
        <v>34</v>
      </c>
      <c r="B81">
        <v>102</v>
      </c>
      <c r="C81" t="s">
        <v>35</v>
      </c>
      <c r="D81" s="31">
        <v>46203</v>
      </c>
      <c r="E81" s="31">
        <v>46295</v>
      </c>
      <c r="F81">
        <v>10000000</v>
      </c>
      <c r="G81" t="s">
        <v>10</v>
      </c>
      <c r="H81" t="s">
        <v>11</v>
      </c>
      <c r="I81" s="32">
        <v>25555.555555555598</v>
      </c>
      <c r="J81" s="32"/>
    </row>
    <row r="82" spans="1:10" x14ac:dyDescent="0.25">
      <c r="A82" t="s">
        <v>34</v>
      </c>
      <c r="B82">
        <v>102</v>
      </c>
      <c r="C82" t="s">
        <v>35</v>
      </c>
      <c r="D82" s="31">
        <v>46295</v>
      </c>
      <c r="E82" s="31">
        <v>46387</v>
      </c>
      <c r="F82">
        <v>10000000</v>
      </c>
      <c r="G82" t="s">
        <v>10</v>
      </c>
      <c r="H82" t="s">
        <v>11</v>
      </c>
      <c r="I82" s="32">
        <v>25555.555555555598</v>
      </c>
      <c r="J82" s="32"/>
    </row>
    <row r="83" spans="1:10" x14ac:dyDescent="0.25">
      <c r="A83" t="s">
        <v>34</v>
      </c>
      <c r="B83">
        <v>102</v>
      </c>
      <c r="C83" t="s">
        <v>35</v>
      </c>
      <c r="D83" s="31">
        <v>46387</v>
      </c>
      <c r="E83" s="31">
        <v>46477</v>
      </c>
      <c r="F83">
        <v>10000000</v>
      </c>
      <c r="G83" t="s">
        <v>10</v>
      </c>
      <c r="H83" t="s">
        <v>11</v>
      </c>
      <c r="I83" s="32">
        <v>25000</v>
      </c>
      <c r="J83" s="32"/>
    </row>
    <row r="84" spans="1:10" x14ac:dyDescent="0.25">
      <c r="A84" t="s">
        <v>34</v>
      </c>
      <c r="B84">
        <v>102</v>
      </c>
      <c r="C84" t="s">
        <v>35</v>
      </c>
      <c r="D84" s="31">
        <v>46477</v>
      </c>
      <c r="E84" s="31">
        <v>46568</v>
      </c>
      <c r="F84">
        <v>10000000</v>
      </c>
      <c r="G84" t="s">
        <v>10</v>
      </c>
      <c r="H84" t="s">
        <v>11</v>
      </c>
      <c r="I84" s="32">
        <v>25277.777777777799</v>
      </c>
      <c r="J84" s="32"/>
    </row>
    <row r="85" spans="1:10" x14ac:dyDescent="0.25">
      <c r="A85" t="s">
        <v>37</v>
      </c>
      <c r="B85">
        <v>103</v>
      </c>
      <c r="C85" t="s">
        <v>38</v>
      </c>
      <c r="D85" s="31">
        <v>44742</v>
      </c>
      <c r="E85" s="31">
        <v>44834</v>
      </c>
      <c r="F85">
        <v>5000000</v>
      </c>
      <c r="G85" t="s">
        <v>10</v>
      </c>
      <c r="H85" t="s">
        <v>11</v>
      </c>
      <c r="I85" s="32">
        <v>12777.777777777799</v>
      </c>
      <c r="J85" s="32"/>
    </row>
    <row r="86" spans="1:10" x14ac:dyDescent="0.25">
      <c r="A86" t="s">
        <v>37</v>
      </c>
      <c r="B86">
        <v>103</v>
      </c>
      <c r="C86" t="s">
        <v>38</v>
      </c>
      <c r="D86" s="31">
        <v>44834</v>
      </c>
      <c r="E86" s="31">
        <v>44925</v>
      </c>
      <c r="F86">
        <v>5000000</v>
      </c>
      <c r="G86" t="s">
        <v>10</v>
      </c>
      <c r="H86" t="s">
        <v>11</v>
      </c>
      <c r="I86" s="32">
        <v>12638.8888888889</v>
      </c>
      <c r="J86" s="32"/>
    </row>
    <row r="87" spans="1:10" x14ac:dyDescent="0.25">
      <c r="A87" t="s">
        <v>37</v>
      </c>
      <c r="B87">
        <v>103</v>
      </c>
      <c r="C87" t="s">
        <v>38</v>
      </c>
      <c r="D87" s="31">
        <v>44925</v>
      </c>
      <c r="E87" s="31">
        <v>45016</v>
      </c>
      <c r="F87">
        <v>5000000</v>
      </c>
      <c r="G87" t="s">
        <v>10</v>
      </c>
      <c r="H87" t="s">
        <v>11</v>
      </c>
      <c r="I87" s="32">
        <v>12638.8888888889</v>
      </c>
      <c r="J87" s="32"/>
    </row>
    <row r="88" spans="1:10" x14ac:dyDescent="0.25">
      <c r="A88" t="s">
        <v>37</v>
      </c>
      <c r="B88">
        <v>103</v>
      </c>
      <c r="C88" t="s">
        <v>38</v>
      </c>
      <c r="D88" s="31">
        <v>45016</v>
      </c>
      <c r="E88" s="31">
        <v>45107</v>
      </c>
      <c r="F88">
        <v>5000000</v>
      </c>
      <c r="G88" t="s">
        <v>10</v>
      </c>
      <c r="H88" t="s">
        <v>11</v>
      </c>
      <c r="I88" s="32">
        <v>12638.8888888889</v>
      </c>
      <c r="J88" s="32"/>
    </row>
    <row r="89" spans="1:10" x14ac:dyDescent="0.25">
      <c r="A89" t="s">
        <v>37</v>
      </c>
      <c r="B89">
        <v>103</v>
      </c>
      <c r="C89" t="s">
        <v>38</v>
      </c>
      <c r="D89" s="31">
        <v>45107</v>
      </c>
      <c r="E89" s="31">
        <v>45198</v>
      </c>
      <c r="F89">
        <v>4166666.67</v>
      </c>
      <c r="G89" t="s">
        <v>10</v>
      </c>
      <c r="H89" t="s">
        <v>11</v>
      </c>
      <c r="I89" s="32">
        <v>10532.407415833301</v>
      </c>
      <c r="J89" s="32"/>
    </row>
    <row r="90" spans="1:10" x14ac:dyDescent="0.25">
      <c r="A90" t="s">
        <v>37</v>
      </c>
      <c r="B90">
        <v>103</v>
      </c>
      <c r="C90" t="s">
        <v>38</v>
      </c>
      <c r="D90" s="31">
        <v>45198</v>
      </c>
      <c r="E90" s="31">
        <v>45289</v>
      </c>
      <c r="F90">
        <v>4166666.67</v>
      </c>
      <c r="G90" t="s">
        <v>10</v>
      </c>
      <c r="H90" t="s">
        <v>11</v>
      </c>
      <c r="I90" s="32">
        <v>10532.407415833301</v>
      </c>
      <c r="J90" s="32"/>
    </row>
    <row r="91" spans="1:10" x14ac:dyDescent="0.25">
      <c r="A91" t="s">
        <v>37</v>
      </c>
      <c r="B91">
        <v>103</v>
      </c>
      <c r="C91" t="s">
        <v>38</v>
      </c>
      <c r="D91" s="31">
        <v>45289</v>
      </c>
      <c r="E91" s="31">
        <v>45379</v>
      </c>
      <c r="F91">
        <v>4166666.67</v>
      </c>
      <c r="G91" t="s">
        <v>10</v>
      </c>
      <c r="H91" t="s">
        <v>11</v>
      </c>
      <c r="I91" s="32">
        <v>10416.666675</v>
      </c>
      <c r="J91" s="32"/>
    </row>
    <row r="92" spans="1:10" x14ac:dyDescent="0.25">
      <c r="A92" t="s">
        <v>37</v>
      </c>
      <c r="B92">
        <v>103</v>
      </c>
      <c r="C92" t="s">
        <v>38</v>
      </c>
      <c r="D92" s="31">
        <v>45379</v>
      </c>
      <c r="E92" s="31">
        <v>45471</v>
      </c>
      <c r="F92">
        <v>4166666.67</v>
      </c>
      <c r="G92" t="s">
        <v>10</v>
      </c>
      <c r="H92" t="s">
        <v>11</v>
      </c>
      <c r="I92" s="32">
        <v>10648.148156666701</v>
      </c>
      <c r="J92" s="32"/>
    </row>
    <row r="93" spans="1:10" x14ac:dyDescent="0.25">
      <c r="A93" t="s">
        <v>37</v>
      </c>
      <c r="B93">
        <v>103</v>
      </c>
      <c r="C93" t="s">
        <v>38</v>
      </c>
      <c r="D93" s="31">
        <v>45471</v>
      </c>
      <c r="E93" s="31">
        <v>45565</v>
      </c>
      <c r="F93">
        <v>3333333.33</v>
      </c>
      <c r="G93" t="s">
        <v>10</v>
      </c>
      <c r="H93" t="s">
        <v>11</v>
      </c>
      <c r="I93" s="32">
        <v>8703.7036950000002</v>
      </c>
      <c r="J93" s="32"/>
    </row>
    <row r="94" spans="1:10" x14ac:dyDescent="0.25">
      <c r="A94" t="s">
        <v>37</v>
      </c>
      <c r="B94">
        <v>103</v>
      </c>
      <c r="C94" t="s">
        <v>38</v>
      </c>
      <c r="D94" s="31">
        <v>45565</v>
      </c>
      <c r="E94" s="31">
        <v>45657</v>
      </c>
      <c r="F94">
        <v>3333333.33</v>
      </c>
      <c r="G94" t="s">
        <v>10</v>
      </c>
      <c r="H94" t="s">
        <v>11</v>
      </c>
      <c r="I94" s="32">
        <v>8518.5185099999999</v>
      </c>
      <c r="J94" s="32"/>
    </row>
    <row r="95" spans="1:10" x14ac:dyDescent="0.25">
      <c r="A95" t="s">
        <v>37</v>
      </c>
      <c r="B95">
        <v>103</v>
      </c>
      <c r="C95" t="s">
        <v>38</v>
      </c>
      <c r="D95" s="31">
        <v>45657</v>
      </c>
      <c r="E95" s="31">
        <v>45747</v>
      </c>
      <c r="F95">
        <v>3333333.33</v>
      </c>
      <c r="G95" t="s">
        <v>10</v>
      </c>
      <c r="H95" t="s">
        <v>11</v>
      </c>
      <c r="I95" s="32">
        <v>8333.3333249999996</v>
      </c>
      <c r="J95" s="32"/>
    </row>
    <row r="96" spans="1:10" x14ac:dyDescent="0.25">
      <c r="A96" t="s">
        <v>37</v>
      </c>
      <c r="B96">
        <v>103</v>
      </c>
      <c r="C96" t="s">
        <v>38</v>
      </c>
      <c r="D96" s="31">
        <v>45747</v>
      </c>
      <c r="E96" s="31">
        <v>45838</v>
      </c>
      <c r="F96">
        <v>3333333.33</v>
      </c>
      <c r="G96" t="s">
        <v>10</v>
      </c>
      <c r="H96" t="s">
        <v>11</v>
      </c>
      <c r="I96" s="32">
        <v>8425.9259175000007</v>
      </c>
      <c r="J96" s="32"/>
    </row>
    <row r="97" spans="1:10" x14ac:dyDescent="0.25">
      <c r="A97" t="s">
        <v>37</v>
      </c>
      <c r="B97">
        <v>103</v>
      </c>
      <c r="C97" t="s">
        <v>38</v>
      </c>
      <c r="D97" s="31">
        <v>45838</v>
      </c>
      <c r="E97" s="31">
        <v>45930</v>
      </c>
      <c r="F97">
        <v>2500000</v>
      </c>
      <c r="G97" t="s">
        <v>10</v>
      </c>
      <c r="H97" t="s">
        <v>11</v>
      </c>
      <c r="I97" s="32">
        <v>6388.8888888888896</v>
      </c>
      <c r="J97" s="32"/>
    </row>
    <row r="98" spans="1:10" x14ac:dyDescent="0.25">
      <c r="A98" t="s">
        <v>37</v>
      </c>
      <c r="B98">
        <v>103</v>
      </c>
      <c r="C98" t="s">
        <v>38</v>
      </c>
      <c r="D98" s="31">
        <v>45930</v>
      </c>
      <c r="E98" s="31">
        <v>46022</v>
      </c>
      <c r="F98">
        <v>2500000</v>
      </c>
      <c r="G98" t="s">
        <v>10</v>
      </c>
      <c r="H98" t="s">
        <v>11</v>
      </c>
      <c r="I98" s="32">
        <v>6388.8888888888896</v>
      </c>
      <c r="J98" s="32"/>
    </row>
    <row r="99" spans="1:10" x14ac:dyDescent="0.25">
      <c r="A99" t="s">
        <v>37</v>
      </c>
      <c r="B99">
        <v>103</v>
      </c>
      <c r="C99" t="s">
        <v>38</v>
      </c>
      <c r="D99" s="31">
        <v>46022</v>
      </c>
      <c r="E99" s="31">
        <v>46112</v>
      </c>
      <c r="F99">
        <v>2500000</v>
      </c>
      <c r="G99" t="s">
        <v>10</v>
      </c>
      <c r="H99" t="s">
        <v>11</v>
      </c>
      <c r="I99" s="32">
        <v>6250</v>
      </c>
      <c r="J99" s="32"/>
    </row>
    <row r="100" spans="1:10" x14ac:dyDescent="0.25">
      <c r="A100" t="s">
        <v>37</v>
      </c>
      <c r="B100">
        <v>103</v>
      </c>
      <c r="C100" t="s">
        <v>38</v>
      </c>
      <c r="D100" s="31">
        <v>46112</v>
      </c>
      <c r="E100" s="31">
        <v>46203</v>
      </c>
      <c r="F100">
        <v>2500000</v>
      </c>
      <c r="G100" t="s">
        <v>10</v>
      </c>
      <c r="H100" t="s">
        <v>11</v>
      </c>
      <c r="I100" s="32">
        <v>6319.4444444444398</v>
      </c>
      <c r="J100" s="32"/>
    </row>
    <row r="101" spans="1:10" x14ac:dyDescent="0.25">
      <c r="A101" t="s">
        <v>37</v>
      </c>
      <c r="B101">
        <v>103</v>
      </c>
      <c r="C101" t="s">
        <v>38</v>
      </c>
      <c r="D101" s="31">
        <v>46203</v>
      </c>
      <c r="E101" s="31">
        <v>46295</v>
      </c>
      <c r="F101">
        <v>1666666.67</v>
      </c>
      <c r="G101" t="s">
        <v>10</v>
      </c>
      <c r="H101" t="s">
        <v>11</v>
      </c>
      <c r="I101" s="32">
        <v>4259.2592677777802</v>
      </c>
      <c r="J101" s="32"/>
    </row>
    <row r="102" spans="1:10" x14ac:dyDescent="0.25">
      <c r="A102" t="s">
        <v>37</v>
      </c>
      <c r="B102">
        <v>103</v>
      </c>
      <c r="C102" t="s">
        <v>38</v>
      </c>
      <c r="D102" s="31">
        <v>46295</v>
      </c>
      <c r="E102" s="31">
        <v>46387</v>
      </c>
      <c r="F102">
        <v>1666666.67</v>
      </c>
      <c r="G102" t="s">
        <v>10</v>
      </c>
      <c r="H102" t="s">
        <v>11</v>
      </c>
      <c r="I102" s="32">
        <v>4259.2592677777802</v>
      </c>
      <c r="J102" s="32"/>
    </row>
    <row r="103" spans="1:10" x14ac:dyDescent="0.25">
      <c r="A103" t="s">
        <v>37</v>
      </c>
      <c r="B103">
        <v>103</v>
      </c>
      <c r="C103" t="s">
        <v>38</v>
      </c>
      <c r="D103" s="31">
        <v>46387</v>
      </c>
      <c r="E103" s="31">
        <v>46477</v>
      </c>
      <c r="F103">
        <v>1666666.67</v>
      </c>
      <c r="G103" t="s">
        <v>10</v>
      </c>
      <c r="H103" t="s">
        <v>11</v>
      </c>
      <c r="I103" s="32">
        <v>4166.6666750000004</v>
      </c>
      <c r="J103" s="32"/>
    </row>
    <row r="104" spans="1:10" x14ac:dyDescent="0.25">
      <c r="A104" t="s">
        <v>37</v>
      </c>
      <c r="B104">
        <v>103</v>
      </c>
      <c r="C104" t="s">
        <v>38</v>
      </c>
      <c r="D104" s="31">
        <v>46477</v>
      </c>
      <c r="E104" s="31">
        <v>46568</v>
      </c>
      <c r="F104">
        <v>1666666.67</v>
      </c>
      <c r="G104" t="s">
        <v>10</v>
      </c>
      <c r="H104" t="s">
        <v>11</v>
      </c>
      <c r="I104" s="32">
        <v>4212.9629713888899</v>
      </c>
      <c r="J104" s="32"/>
    </row>
    <row r="105" spans="1:10" x14ac:dyDescent="0.25">
      <c r="A105" t="s">
        <v>40</v>
      </c>
      <c r="B105">
        <v>104</v>
      </c>
      <c r="C105" t="s">
        <v>41</v>
      </c>
      <c r="D105" s="31">
        <v>45107</v>
      </c>
      <c r="E105" s="31">
        <v>45198</v>
      </c>
      <c r="F105">
        <v>5000000</v>
      </c>
      <c r="G105" t="s">
        <v>10</v>
      </c>
      <c r="H105" t="s">
        <v>11</v>
      </c>
      <c r="I105" s="32">
        <v>12638.8888888889</v>
      </c>
      <c r="J105" s="32"/>
    </row>
    <row r="106" spans="1:10" x14ac:dyDescent="0.25">
      <c r="A106" t="s">
        <v>40</v>
      </c>
      <c r="B106">
        <v>104</v>
      </c>
      <c r="C106" t="s">
        <v>41</v>
      </c>
      <c r="D106" s="31">
        <v>45198</v>
      </c>
      <c r="E106" s="31">
        <v>45289</v>
      </c>
      <c r="F106">
        <v>5000000</v>
      </c>
      <c r="G106" t="s">
        <v>10</v>
      </c>
      <c r="H106" t="s">
        <v>11</v>
      </c>
      <c r="I106" s="32">
        <v>12638.8888888889</v>
      </c>
      <c r="J106" s="32"/>
    </row>
    <row r="107" spans="1:10" x14ac:dyDescent="0.25">
      <c r="A107" t="s">
        <v>40</v>
      </c>
      <c r="B107">
        <v>104</v>
      </c>
      <c r="C107" t="s">
        <v>41</v>
      </c>
      <c r="D107" s="31">
        <v>45289</v>
      </c>
      <c r="E107" s="31">
        <v>45379</v>
      </c>
      <c r="F107">
        <v>5000000</v>
      </c>
      <c r="G107" t="s">
        <v>10</v>
      </c>
      <c r="H107" t="s">
        <v>11</v>
      </c>
      <c r="I107" s="32">
        <v>12500</v>
      </c>
      <c r="J107" s="32"/>
    </row>
    <row r="108" spans="1:10" x14ac:dyDescent="0.25">
      <c r="A108" t="s">
        <v>40</v>
      </c>
      <c r="B108">
        <v>104</v>
      </c>
      <c r="C108" t="s">
        <v>41</v>
      </c>
      <c r="D108" s="31">
        <v>45379</v>
      </c>
      <c r="E108" s="31">
        <v>45471</v>
      </c>
      <c r="F108">
        <v>5000000</v>
      </c>
      <c r="G108" t="s">
        <v>10</v>
      </c>
      <c r="H108" t="s">
        <v>11</v>
      </c>
      <c r="I108" s="32">
        <v>12777.777777777799</v>
      </c>
      <c r="J108" s="32"/>
    </row>
    <row r="109" spans="1:10" x14ac:dyDescent="0.25">
      <c r="A109" t="s">
        <v>40</v>
      </c>
      <c r="B109">
        <v>104</v>
      </c>
      <c r="C109" t="s">
        <v>41</v>
      </c>
      <c r="D109" s="31">
        <v>45471</v>
      </c>
      <c r="E109" s="31">
        <v>45565</v>
      </c>
      <c r="F109">
        <v>4166666.67</v>
      </c>
      <c r="G109" t="s">
        <v>10</v>
      </c>
      <c r="H109" t="s">
        <v>11</v>
      </c>
      <c r="I109" s="32">
        <v>10879.629638333299</v>
      </c>
      <c r="J109" s="32"/>
    </row>
    <row r="110" spans="1:10" x14ac:dyDescent="0.25">
      <c r="A110" t="s">
        <v>40</v>
      </c>
      <c r="B110">
        <v>104</v>
      </c>
      <c r="C110" t="s">
        <v>41</v>
      </c>
      <c r="D110" s="31">
        <v>45565</v>
      </c>
      <c r="E110" s="31">
        <v>45657</v>
      </c>
      <c r="F110">
        <v>4166666.67</v>
      </c>
      <c r="G110" t="s">
        <v>10</v>
      </c>
      <c r="H110" t="s">
        <v>11</v>
      </c>
      <c r="I110" s="32">
        <v>10648.148156666701</v>
      </c>
      <c r="J110" s="32"/>
    </row>
    <row r="111" spans="1:10" x14ac:dyDescent="0.25">
      <c r="A111" t="s">
        <v>40</v>
      </c>
      <c r="B111">
        <v>104</v>
      </c>
      <c r="C111" t="s">
        <v>41</v>
      </c>
      <c r="D111" s="31">
        <v>45657</v>
      </c>
      <c r="E111" s="31">
        <v>45747</v>
      </c>
      <c r="F111">
        <v>4166666.67</v>
      </c>
      <c r="G111" t="s">
        <v>10</v>
      </c>
      <c r="H111" t="s">
        <v>11</v>
      </c>
      <c r="I111" s="32">
        <v>10416.666675</v>
      </c>
      <c r="J111" s="32"/>
    </row>
    <row r="112" spans="1:10" x14ac:dyDescent="0.25">
      <c r="A112" t="s">
        <v>40</v>
      </c>
      <c r="B112">
        <v>104</v>
      </c>
      <c r="C112" t="s">
        <v>41</v>
      </c>
      <c r="D112" s="31">
        <v>45747</v>
      </c>
      <c r="E112" s="31">
        <v>45838</v>
      </c>
      <c r="F112">
        <v>4166666.67</v>
      </c>
      <c r="G112" t="s">
        <v>10</v>
      </c>
      <c r="H112" t="s">
        <v>11</v>
      </c>
      <c r="I112" s="32">
        <v>10532.407415833301</v>
      </c>
      <c r="J112" s="32"/>
    </row>
    <row r="113" spans="1:10" x14ac:dyDescent="0.25">
      <c r="A113" t="s">
        <v>40</v>
      </c>
      <c r="B113">
        <v>104</v>
      </c>
      <c r="C113" t="s">
        <v>41</v>
      </c>
      <c r="D113" s="31">
        <v>45838</v>
      </c>
      <c r="E113" s="31">
        <v>45930</v>
      </c>
      <c r="F113">
        <v>3333333.33</v>
      </c>
      <c r="G113" t="s">
        <v>10</v>
      </c>
      <c r="H113" t="s">
        <v>11</v>
      </c>
      <c r="I113" s="32">
        <v>8518.5185099999999</v>
      </c>
      <c r="J113" s="32"/>
    </row>
    <row r="114" spans="1:10" x14ac:dyDescent="0.25">
      <c r="A114" t="s">
        <v>40</v>
      </c>
      <c r="B114">
        <v>104</v>
      </c>
      <c r="C114" t="s">
        <v>41</v>
      </c>
      <c r="D114" s="31">
        <v>45930</v>
      </c>
      <c r="E114" s="31">
        <v>46022</v>
      </c>
      <c r="F114">
        <v>3333333.33</v>
      </c>
      <c r="G114" t="s">
        <v>10</v>
      </c>
      <c r="H114" t="s">
        <v>11</v>
      </c>
      <c r="I114" s="32">
        <v>8518.5185099999999</v>
      </c>
      <c r="J114" s="32"/>
    </row>
    <row r="115" spans="1:10" x14ac:dyDescent="0.25">
      <c r="A115" t="s">
        <v>40</v>
      </c>
      <c r="B115">
        <v>104</v>
      </c>
      <c r="C115" t="s">
        <v>41</v>
      </c>
      <c r="D115" s="31">
        <v>46022</v>
      </c>
      <c r="E115" s="31">
        <v>46112</v>
      </c>
      <c r="F115">
        <v>3333333.33</v>
      </c>
      <c r="G115" t="s">
        <v>10</v>
      </c>
      <c r="H115" t="s">
        <v>11</v>
      </c>
      <c r="I115" s="32">
        <v>8333.3333249999996</v>
      </c>
      <c r="J115" s="32"/>
    </row>
    <row r="116" spans="1:10" x14ac:dyDescent="0.25">
      <c r="A116" t="s">
        <v>40</v>
      </c>
      <c r="B116">
        <v>104</v>
      </c>
      <c r="C116" t="s">
        <v>41</v>
      </c>
      <c r="D116" s="31">
        <v>46112</v>
      </c>
      <c r="E116" s="31">
        <v>46203</v>
      </c>
      <c r="F116">
        <v>3333333.33</v>
      </c>
      <c r="G116" t="s">
        <v>10</v>
      </c>
      <c r="H116" t="s">
        <v>11</v>
      </c>
      <c r="I116" s="32">
        <v>8425.9259175000007</v>
      </c>
      <c r="J116" s="32"/>
    </row>
    <row r="117" spans="1:10" x14ac:dyDescent="0.25">
      <c r="A117" t="s">
        <v>40</v>
      </c>
      <c r="B117">
        <v>104</v>
      </c>
      <c r="C117" t="s">
        <v>41</v>
      </c>
      <c r="D117" s="31">
        <v>46203</v>
      </c>
      <c r="E117" s="31">
        <v>46295</v>
      </c>
      <c r="F117">
        <v>2500000</v>
      </c>
      <c r="G117" t="s">
        <v>10</v>
      </c>
      <c r="H117" t="s">
        <v>11</v>
      </c>
      <c r="I117" s="32">
        <v>6388.8888888888896</v>
      </c>
      <c r="J117" s="32"/>
    </row>
    <row r="118" spans="1:10" x14ac:dyDescent="0.25">
      <c r="A118" t="s">
        <v>40</v>
      </c>
      <c r="B118">
        <v>104</v>
      </c>
      <c r="C118" t="s">
        <v>41</v>
      </c>
      <c r="D118" s="31">
        <v>46295</v>
      </c>
      <c r="E118" s="31">
        <v>46387</v>
      </c>
      <c r="F118">
        <v>2500000</v>
      </c>
      <c r="G118" t="s">
        <v>10</v>
      </c>
      <c r="H118" t="s">
        <v>11</v>
      </c>
      <c r="I118" s="32">
        <v>6388.8888888888896</v>
      </c>
      <c r="J118" s="32"/>
    </row>
    <row r="119" spans="1:10" x14ac:dyDescent="0.25">
      <c r="A119" t="s">
        <v>40</v>
      </c>
      <c r="B119">
        <v>104</v>
      </c>
      <c r="C119" t="s">
        <v>41</v>
      </c>
      <c r="D119" s="31">
        <v>46387</v>
      </c>
      <c r="E119" s="31">
        <v>46477</v>
      </c>
      <c r="F119">
        <v>2500000</v>
      </c>
      <c r="G119" t="s">
        <v>10</v>
      </c>
      <c r="H119" t="s">
        <v>11</v>
      </c>
      <c r="I119" s="32">
        <v>6250</v>
      </c>
      <c r="J119" s="32"/>
    </row>
    <row r="120" spans="1:10" x14ac:dyDescent="0.25">
      <c r="A120" t="s">
        <v>40</v>
      </c>
      <c r="B120">
        <v>104</v>
      </c>
      <c r="C120" t="s">
        <v>41</v>
      </c>
      <c r="D120" s="31">
        <v>46477</v>
      </c>
      <c r="E120" s="31">
        <v>46568</v>
      </c>
      <c r="F120">
        <v>2500000</v>
      </c>
      <c r="G120" t="s">
        <v>10</v>
      </c>
      <c r="H120" t="s">
        <v>11</v>
      </c>
      <c r="I120" s="32">
        <v>6319.4444444444398</v>
      </c>
      <c r="J120" s="32"/>
    </row>
    <row r="121" spans="1:10" x14ac:dyDescent="0.25">
      <c r="A121" t="s">
        <v>43</v>
      </c>
      <c r="B121">
        <v>105</v>
      </c>
      <c r="C121" t="s">
        <v>44</v>
      </c>
      <c r="D121" s="31">
        <v>45471</v>
      </c>
      <c r="E121" s="31">
        <v>45565</v>
      </c>
      <c r="F121">
        <v>5000000</v>
      </c>
      <c r="G121" t="s">
        <v>10</v>
      </c>
      <c r="H121" t="s">
        <v>11</v>
      </c>
      <c r="I121" s="32">
        <v>13055.5555555556</v>
      </c>
      <c r="J121" s="32"/>
    </row>
    <row r="122" spans="1:10" x14ac:dyDescent="0.25">
      <c r="A122" t="s">
        <v>43</v>
      </c>
      <c r="B122">
        <v>105</v>
      </c>
      <c r="C122" t="s">
        <v>44</v>
      </c>
      <c r="D122" s="31">
        <v>45565</v>
      </c>
      <c r="E122" s="31">
        <v>45657</v>
      </c>
      <c r="F122">
        <v>5000000</v>
      </c>
      <c r="G122" t="s">
        <v>10</v>
      </c>
      <c r="H122" t="s">
        <v>11</v>
      </c>
      <c r="I122" s="32">
        <v>12777.777777777799</v>
      </c>
      <c r="J122" s="32"/>
    </row>
    <row r="123" spans="1:10" x14ac:dyDescent="0.25">
      <c r="A123" t="s">
        <v>43</v>
      </c>
      <c r="B123">
        <v>105</v>
      </c>
      <c r="C123" t="s">
        <v>44</v>
      </c>
      <c r="D123" s="31">
        <v>45657</v>
      </c>
      <c r="E123" s="31">
        <v>45747</v>
      </c>
      <c r="F123">
        <v>5000000</v>
      </c>
      <c r="G123" t="s">
        <v>10</v>
      </c>
      <c r="H123" t="s">
        <v>11</v>
      </c>
      <c r="I123" s="32">
        <v>12500</v>
      </c>
      <c r="J123" s="32"/>
    </row>
    <row r="124" spans="1:10" x14ac:dyDescent="0.25">
      <c r="A124" t="s">
        <v>43</v>
      </c>
      <c r="B124">
        <v>105</v>
      </c>
      <c r="C124" t="s">
        <v>44</v>
      </c>
      <c r="D124" s="31">
        <v>45747</v>
      </c>
      <c r="E124" s="31">
        <v>45838</v>
      </c>
      <c r="F124">
        <v>5000000</v>
      </c>
      <c r="G124" t="s">
        <v>10</v>
      </c>
      <c r="H124" t="s">
        <v>11</v>
      </c>
      <c r="I124" s="32">
        <v>12638.8888888889</v>
      </c>
      <c r="J124" s="32"/>
    </row>
    <row r="125" spans="1:10" x14ac:dyDescent="0.25">
      <c r="A125" t="s">
        <v>43</v>
      </c>
      <c r="B125">
        <v>105</v>
      </c>
      <c r="C125" t="s">
        <v>44</v>
      </c>
      <c r="D125" s="31">
        <v>45838</v>
      </c>
      <c r="E125" s="31">
        <v>45930</v>
      </c>
      <c r="F125">
        <v>4166666.67</v>
      </c>
      <c r="G125" t="s">
        <v>10</v>
      </c>
      <c r="H125" t="s">
        <v>11</v>
      </c>
      <c r="I125" s="32">
        <v>10648.148156666701</v>
      </c>
      <c r="J125" s="32"/>
    </row>
    <row r="126" spans="1:10" x14ac:dyDescent="0.25">
      <c r="A126" t="s">
        <v>43</v>
      </c>
      <c r="B126">
        <v>105</v>
      </c>
      <c r="C126" t="s">
        <v>44</v>
      </c>
      <c r="D126" s="31">
        <v>45930</v>
      </c>
      <c r="E126" s="31">
        <v>46022</v>
      </c>
      <c r="F126">
        <v>4166666.67</v>
      </c>
      <c r="G126" t="s">
        <v>10</v>
      </c>
      <c r="H126" t="s">
        <v>11</v>
      </c>
      <c r="I126" s="32">
        <v>10648.148156666701</v>
      </c>
      <c r="J126" s="32"/>
    </row>
    <row r="127" spans="1:10" x14ac:dyDescent="0.25">
      <c r="A127" t="s">
        <v>43</v>
      </c>
      <c r="B127">
        <v>105</v>
      </c>
      <c r="C127" t="s">
        <v>44</v>
      </c>
      <c r="D127" s="31">
        <v>46022</v>
      </c>
      <c r="E127" s="31">
        <v>46112</v>
      </c>
      <c r="F127">
        <v>4166666.67</v>
      </c>
      <c r="G127" t="s">
        <v>10</v>
      </c>
      <c r="H127" t="s">
        <v>11</v>
      </c>
      <c r="I127" s="32">
        <v>10416.666675</v>
      </c>
      <c r="J127" s="32"/>
    </row>
    <row r="128" spans="1:10" x14ac:dyDescent="0.25">
      <c r="A128" t="s">
        <v>43</v>
      </c>
      <c r="B128">
        <v>105</v>
      </c>
      <c r="C128" t="s">
        <v>44</v>
      </c>
      <c r="D128" s="31">
        <v>46112</v>
      </c>
      <c r="E128" s="31">
        <v>46203</v>
      </c>
      <c r="F128">
        <v>4166666.67</v>
      </c>
      <c r="G128" t="s">
        <v>10</v>
      </c>
      <c r="H128" t="s">
        <v>11</v>
      </c>
      <c r="I128" s="32">
        <v>10532.407415833301</v>
      </c>
      <c r="J128" s="32"/>
    </row>
    <row r="129" spans="1:10" x14ac:dyDescent="0.25">
      <c r="A129" t="s">
        <v>43</v>
      </c>
      <c r="B129">
        <v>105</v>
      </c>
      <c r="C129" t="s">
        <v>44</v>
      </c>
      <c r="D129" s="31">
        <v>46203</v>
      </c>
      <c r="E129" s="31">
        <v>46295</v>
      </c>
      <c r="F129">
        <v>3333333.33</v>
      </c>
      <c r="G129" t="s">
        <v>10</v>
      </c>
      <c r="H129" t="s">
        <v>11</v>
      </c>
      <c r="I129" s="32">
        <v>8518.5185099999999</v>
      </c>
      <c r="J129" s="32"/>
    </row>
    <row r="130" spans="1:10" x14ac:dyDescent="0.25">
      <c r="A130" t="s">
        <v>43</v>
      </c>
      <c r="B130">
        <v>105</v>
      </c>
      <c r="C130" t="s">
        <v>44</v>
      </c>
      <c r="D130" s="31">
        <v>46295</v>
      </c>
      <c r="E130" s="31">
        <v>46387</v>
      </c>
      <c r="F130">
        <v>3333333.33</v>
      </c>
      <c r="G130" t="s">
        <v>10</v>
      </c>
      <c r="H130" t="s">
        <v>11</v>
      </c>
      <c r="I130" s="32">
        <v>8518.5185099999999</v>
      </c>
      <c r="J130" s="32"/>
    </row>
    <row r="131" spans="1:10" x14ac:dyDescent="0.25">
      <c r="A131" t="s">
        <v>43</v>
      </c>
      <c r="B131">
        <v>105</v>
      </c>
      <c r="C131" t="s">
        <v>44</v>
      </c>
      <c r="D131" s="31">
        <v>46387</v>
      </c>
      <c r="E131" s="31">
        <v>46477</v>
      </c>
      <c r="F131">
        <v>3333333.33</v>
      </c>
      <c r="G131" t="s">
        <v>10</v>
      </c>
      <c r="H131" t="s">
        <v>11</v>
      </c>
      <c r="I131" s="32">
        <v>8333.3333249999996</v>
      </c>
      <c r="J131" s="32"/>
    </row>
    <row r="132" spans="1:10" x14ac:dyDescent="0.25">
      <c r="A132" t="s">
        <v>43</v>
      </c>
      <c r="B132">
        <v>105</v>
      </c>
      <c r="C132" t="s">
        <v>44</v>
      </c>
      <c r="D132" s="31">
        <v>46477</v>
      </c>
      <c r="E132" s="31">
        <v>46568</v>
      </c>
      <c r="F132">
        <v>3333333.33</v>
      </c>
      <c r="G132" t="s">
        <v>10</v>
      </c>
      <c r="H132" t="s">
        <v>11</v>
      </c>
      <c r="I132" s="32">
        <v>8425.9259175000007</v>
      </c>
      <c r="J132" s="32"/>
    </row>
    <row r="133" spans="1:10" x14ac:dyDescent="0.25">
      <c r="A133" t="s">
        <v>46</v>
      </c>
      <c r="B133">
        <v>106</v>
      </c>
      <c r="C133" t="s">
        <v>47</v>
      </c>
      <c r="D133" s="31">
        <v>44469</v>
      </c>
      <c r="E133" s="31">
        <v>44561</v>
      </c>
      <c r="F133">
        <v>10000000</v>
      </c>
      <c r="G133" t="s">
        <v>48</v>
      </c>
      <c r="H133" t="s">
        <v>11</v>
      </c>
      <c r="I133" s="32">
        <v>17500</v>
      </c>
      <c r="J133" s="32"/>
    </row>
    <row r="134" spans="1:10" s="44" customFormat="1" x14ac:dyDescent="0.25">
      <c r="A134" s="41" t="s">
        <v>46</v>
      </c>
      <c r="B134" s="41">
        <v>106</v>
      </c>
      <c r="C134" s="41" t="s">
        <v>47</v>
      </c>
      <c r="D134" s="42">
        <v>44561</v>
      </c>
      <c r="E134" s="42">
        <v>44651</v>
      </c>
      <c r="F134" s="41">
        <v>10000000</v>
      </c>
      <c r="G134" s="41" t="s">
        <v>48</v>
      </c>
      <c r="H134" s="41" t="s">
        <v>11</v>
      </c>
      <c r="I134" s="43">
        <v>25000</v>
      </c>
      <c r="J134" s="43"/>
    </row>
    <row r="135" spans="1:10" s="44" customFormat="1" x14ac:dyDescent="0.25">
      <c r="A135" s="41" t="s">
        <v>46</v>
      </c>
      <c r="B135" s="41">
        <v>106</v>
      </c>
      <c r="C135" s="41" t="s">
        <v>47</v>
      </c>
      <c r="D135" s="42">
        <v>44651</v>
      </c>
      <c r="E135" s="42">
        <v>44742</v>
      </c>
      <c r="F135" s="41">
        <v>10000000</v>
      </c>
      <c r="G135" s="41" t="s">
        <v>48</v>
      </c>
      <c r="H135" s="41" t="s">
        <v>11</v>
      </c>
      <c r="I135" s="43">
        <v>25277.777777777799</v>
      </c>
      <c r="J135" s="43"/>
    </row>
    <row r="136" spans="1:10" s="44" customFormat="1" x14ac:dyDescent="0.25">
      <c r="A136" s="41" t="s">
        <v>46</v>
      </c>
      <c r="B136" s="41">
        <v>106</v>
      </c>
      <c r="C136" s="41" t="s">
        <v>47</v>
      </c>
      <c r="D136" s="42">
        <v>44742</v>
      </c>
      <c r="E136" s="42">
        <v>44834</v>
      </c>
      <c r="F136" s="41">
        <v>8000000</v>
      </c>
      <c r="G136" s="41" t="s">
        <v>48</v>
      </c>
      <c r="H136" s="41" t="s">
        <v>11</v>
      </c>
      <c r="I136" s="43">
        <v>20444.444444444402</v>
      </c>
      <c r="J136" s="43"/>
    </row>
    <row r="137" spans="1:10" s="44" customFormat="1" x14ac:dyDescent="0.25">
      <c r="A137" s="41" t="s">
        <v>46</v>
      </c>
      <c r="B137" s="41">
        <v>106</v>
      </c>
      <c r="C137" s="41" t="s">
        <v>47</v>
      </c>
      <c r="D137" s="42">
        <v>44834</v>
      </c>
      <c r="E137" s="42">
        <v>44925</v>
      </c>
      <c r="F137" s="41">
        <v>8000000</v>
      </c>
      <c r="G137" s="41" t="s">
        <v>48</v>
      </c>
      <c r="H137" s="41" t="s">
        <v>11</v>
      </c>
      <c r="I137" s="43">
        <v>20222.222222222201</v>
      </c>
      <c r="J137" s="43"/>
    </row>
    <row r="138" spans="1:10" s="44" customFormat="1" x14ac:dyDescent="0.25">
      <c r="A138" s="41" t="s">
        <v>46</v>
      </c>
      <c r="B138" s="41">
        <v>106</v>
      </c>
      <c r="C138" s="41" t="s">
        <v>47</v>
      </c>
      <c r="D138" s="42">
        <v>44925</v>
      </c>
      <c r="E138" s="42">
        <v>45016</v>
      </c>
      <c r="F138" s="41">
        <v>8000000</v>
      </c>
      <c r="G138" s="41" t="s">
        <v>48</v>
      </c>
      <c r="H138" s="41" t="s">
        <v>11</v>
      </c>
      <c r="I138" s="43">
        <v>20222.222222222201</v>
      </c>
      <c r="J138" s="43"/>
    </row>
    <row r="139" spans="1:10" s="44" customFormat="1" x14ac:dyDescent="0.25">
      <c r="A139" s="41" t="s">
        <v>46</v>
      </c>
      <c r="B139" s="41">
        <v>106</v>
      </c>
      <c r="C139" s="41" t="s">
        <v>47</v>
      </c>
      <c r="D139" s="42">
        <v>45016</v>
      </c>
      <c r="E139" s="42">
        <v>45107</v>
      </c>
      <c r="F139" s="41">
        <v>8000000</v>
      </c>
      <c r="G139" s="41" t="s">
        <v>48</v>
      </c>
      <c r="H139" s="41" t="s">
        <v>11</v>
      </c>
      <c r="I139" s="43">
        <v>20222.222222222201</v>
      </c>
      <c r="J139" s="43"/>
    </row>
    <row r="140" spans="1:10" s="44" customFormat="1" x14ac:dyDescent="0.25">
      <c r="A140" s="41" t="s">
        <v>46</v>
      </c>
      <c r="B140" s="41">
        <v>106</v>
      </c>
      <c r="C140" s="41" t="s">
        <v>47</v>
      </c>
      <c r="D140" s="42">
        <v>45107</v>
      </c>
      <c r="E140" s="42">
        <v>45198</v>
      </c>
      <c r="F140" s="41">
        <v>6000000</v>
      </c>
      <c r="G140" s="41" t="s">
        <v>48</v>
      </c>
      <c r="H140" s="41" t="s">
        <v>11</v>
      </c>
      <c r="I140" s="43">
        <v>15166.666666666701</v>
      </c>
      <c r="J140" s="43"/>
    </row>
    <row r="141" spans="1:10" s="44" customFormat="1" x14ac:dyDescent="0.25">
      <c r="A141" s="41" t="s">
        <v>46</v>
      </c>
      <c r="B141" s="41">
        <v>106</v>
      </c>
      <c r="C141" s="41" t="s">
        <v>47</v>
      </c>
      <c r="D141" s="42">
        <v>45198</v>
      </c>
      <c r="E141" s="42">
        <v>45289</v>
      </c>
      <c r="F141" s="41">
        <v>6000000</v>
      </c>
      <c r="G141" s="41" t="s">
        <v>48</v>
      </c>
      <c r="H141" s="41" t="s">
        <v>11</v>
      </c>
      <c r="I141" s="43">
        <v>15166.666666666701</v>
      </c>
    </row>
    <row r="142" spans="1:10" s="44" customFormat="1" x14ac:dyDescent="0.25">
      <c r="A142" s="41" t="s">
        <v>46</v>
      </c>
      <c r="B142" s="41">
        <v>106</v>
      </c>
      <c r="C142" s="41" t="s">
        <v>47</v>
      </c>
      <c r="D142" s="42">
        <v>45289</v>
      </c>
      <c r="E142" s="42">
        <v>45380</v>
      </c>
      <c r="F142" s="41">
        <v>6000000</v>
      </c>
      <c r="G142" s="41" t="s">
        <v>48</v>
      </c>
      <c r="H142" s="41" t="s">
        <v>11</v>
      </c>
      <c r="I142" s="43">
        <v>15166.666666666701</v>
      </c>
    </row>
    <row r="143" spans="1:10" s="44" customFormat="1" x14ac:dyDescent="0.25">
      <c r="A143" s="41" t="s">
        <v>46</v>
      </c>
      <c r="B143" s="41">
        <v>106</v>
      </c>
      <c r="C143" s="41" t="s">
        <v>47</v>
      </c>
      <c r="D143" s="42">
        <v>45380</v>
      </c>
      <c r="E143" s="42">
        <v>45471</v>
      </c>
      <c r="F143" s="41">
        <v>6000000</v>
      </c>
      <c r="G143" s="41" t="s">
        <v>48</v>
      </c>
      <c r="H143" s="41" t="s">
        <v>11</v>
      </c>
      <c r="I143" s="43">
        <v>15166.666666666701</v>
      </c>
    </row>
    <row r="144" spans="1:10" s="44" customFormat="1" x14ac:dyDescent="0.25">
      <c r="A144" s="41" t="s">
        <v>46</v>
      </c>
      <c r="B144" s="41">
        <v>106</v>
      </c>
      <c r="C144" s="41" t="s">
        <v>47</v>
      </c>
      <c r="D144" s="42">
        <v>45471</v>
      </c>
      <c r="E144" s="42">
        <v>45565</v>
      </c>
      <c r="F144" s="41">
        <v>4000000</v>
      </c>
      <c r="G144" s="41" t="s">
        <v>48</v>
      </c>
      <c r="H144" s="41" t="s">
        <v>11</v>
      </c>
      <c r="I144" s="43">
        <v>10444.4444444444</v>
      </c>
    </row>
    <row r="145" spans="1:9" s="44" customFormat="1" x14ac:dyDescent="0.25">
      <c r="A145" s="41" t="s">
        <v>46</v>
      </c>
      <c r="B145" s="41">
        <v>106</v>
      </c>
      <c r="C145" s="41" t="s">
        <v>47</v>
      </c>
      <c r="D145" s="42">
        <v>45565</v>
      </c>
      <c r="E145" s="42">
        <v>45657</v>
      </c>
      <c r="F145" s="41">
        <v>4000000</v>
      </c>
      <c r="G145" s="41" t="s">
        <v>48</v>
      </c>
      <c r="H145" s="41" t="s">
        <v>11</v>
      </c>
      <c r="I145" s="43">
        <v>10222.222222222201</v>
      </c>
    </row>
    <row r="146" spans="1:9" s="44" customFormat="1" x14ac:dyDescent="0.25">
      <c r="A146" s="41" t="s">
        <v>46</v>
      </c>
      <c r="B146" s="41">
        <v>106</v>
      </c>
      <c r="C146" s="41" t="s">
        <v>47</v>
      </c>
      <c r="D146" s="42">
        <v>45657</v>
      </c>
      <c r="E146" s="42">
        <v>45747</v>
      </c>
      <c r="F146" s="41">
        <v>4000000</v>
      </c>
      <c r="G146" s="41" t="s">
        <v>48</v>
      </c>
      <c r="H146" s="41" t="s">
        <v>11</v>
      </c>
      <c r="I146" s="43">
        <v>10000</v>
      </c>
    </row>
    <row r="147" spans="1:9" s="44" customFormat="1" x14ac:dyDescent="0.25">
      <c r="A147" s="41" t="s">
        <v>46</v>
      </c>
      <c r="B147" s="41">
        <v>106</v>
      </c>
      <c r="C147" s="41" t="s">
        <v>47</v>
      </c>
      <c r="D147" s="42">
        <v>45747</v>
      </c>
      <c r="E147" s="42">
        <v>45838</v>
      </c>
      <c r="F147" s="41">
        <v>4000000</v>
      </c>
      <c r="G147" s="41" t="s">
        <v>48</v>
      </c>
      <c r="H147" s="41" t="s">
        <v>11</v>
      </c>
      <c r="I147" s="43">
        <v>10111.1111111111</v>
      </c>
    </row>
    <row r="148" spans="1:9" s="44" customFormat="1" x14ac:dyDescent="0.25">
      <c r="A148" s="45" t="s">
        <v>46</v>
      </c>
      <c r="B148" s="45">
        <v>106</v>
      </c>
      <c r="C148" s="46" t="s">
        <v>47</v>
      </c>
      <c r="D148" s="47">
        <v>45838</v>
      </c>
      <c r="E148" s="48">
        <v>45930</v>
      </c>
      <c r="F148" s="49">
        <v>2000000</v>
      </c>
      <c r="G148" s="50" t="s">
        <v>48</v>
      </c>
      <c r="H148" s="51" t="s">
        <v>11</v>
      </c>
      <c r="I148" s="43">
        <v>5111.1111111111104</v>
      </c>
    </row>
    <row r="149" spans="1:9" s="44" customFormat="1" x14ac:dyDescent="0.25">
      <c r="A149" s="45" t="s">
        <v>46</v>
      </c>
      <c r="B149" s="45">
        <v>106</v>
      </c>
      <c r="C149" s="46" t="s">
        <v>47</v>
      </c>
      <c r="D149" s="47">
        <v>45930</v>
      </c>
      <c r="E149" s="48">
        <v>46022</v>
      </c>
      <c r="F149" s="49">
        <v>2000000</v>
      </c>
      <c r="G149" s="50" t="s">
        <v>48</v>
      </c>
      <c r="H149" s="51" t="s">
        <v>11</v>
      </c>
      <c r="I149" s="43">
        <v>5111.1111111111104</v>
      </c>
    </row>
    <row r="150" spans="1:9" s="44" customFormat="1" x14ac:dyDescent="0.25">
      <c r="A150" s="45" t="s">
        <v>46</v>
      </c>
      <c r="B150" s="45">
        <v>106</v>
      </c>
      <c r="C150" s="46" t="s">
        <v>47</v>
      </c>
      <c r="D150" s="47">
        <v>46022</v>
      </c>
      <c r="E150" s="48">
        <v>46112</v>
      </c>
      <c r="F150" s="49">
        <v>2000000</v>
      </c>
      <c r="G150" s="50" t="s">
        <v>48</v>
      </c>
      <c r="H150" s="51" t="s">
        <v>11</v>
      </c>
      <c r="I150" s="43">
        <v>5000</v>
      </c>
    </row>
    <row r="151" spans="1:9" x14ac:dyDescent="0.25">
      <c r="A151" s="52" t="s">
        <v>46</v>
      </c>
      <c r="B151" s="52">
        <v>106</v>
      </c>
      <c r="C151" s="53" t="s">
        <v>47</v>
      </c>
      <c r="D151" s="54">
        <v>46112</v>
      </c>
      <c r="E151" s="55">
        <v>46203</v>
      </c>
      <c r="F151" s="56">
        <v>2000000</v>
      </c>
      <c r="G151" s="57" t="s">
        <v>48</v>
      </c>
      <c r="H151" s="58" t="s">
        <v>11</v>
      </c>
      <c r="I151" s="32">
        <v>5055.5555555555602</v>
      </c>
    </row>
    <row r="152" spans="1:9" x14ac:dyDescent="0.25">
      <c r="A152" s="52" t="s">
        <v>50</v>
      </c>
      <c r="B152" s="52">
        <v>107</v>
      </c>
      <c r="C152" s="53" t="s">
        <v>51</v>
      </c>
      <c r="D152" s="54">
        <v>44469</v>
      </c>
      <c r="E152" s="55">
        <v>44561</v>
      </c>
      <c r="F152" s="56">
        <v>10000000</v>
      </c>
      <c r="G152" s="57" t="s">
        <v>48</v>
      </c>
      <c r="H152" s="58" t="s">
        <v>11</v>
      </c>
      <c r="I152" s="32">
        <v>17500</v>
      </c>
    </row>
    <row r="153" spans="1:9" x14ac:dyDescent="0.25">
      <c r="A153" s="52" t="s">
        <v>50</v>
      </c>
      <c r="B153" s="52">
        <v>107</v>
      </c>
      <c r="C153" s="53" t="s">
        <v>51</v>
      </c>
      <c r="D153" s="54">
        <v>44561</v>
      </c>
      <c r="E153" s="55">
        <v>44651</v>
      </c>
      <c r="F153" s="56">
        <v>10000000</v>
      </c>
      <c r="G153" s="57" t="s">
        <v>48</v>
      </c>
      <c r="H153" s="58" t="s">
        <v>11</v>
      </c>
      <c r="I153" s="32">
        <v>25000</v>
      </c>
    </row>
    <row r="154" spans="1:9" x14ac:dyDescent="0.25">
      <c r="A154" s="52" t="s">
        <v>50</v>
      </c>
      <c r="B154" s="52">
        <v>107</v>
      </c>
      <c r="C154" s="53" t="s">
        <v>51</v>
      </c>
      <c r="D154" s="54">
        <v>44651</v>
      </c>
      <c r="E154" s="55">
        <v>44742</v>
      </c>
      <c r="F154" s="56">
        <v>10000000</v>
      </c>
      <c r="G154" s="57" t="s">
        <v>48</v>
      </c>
      <c r="H154" s="58" t="s">
        <v>11</v>
      </c>
      <c r="I154" s="32">
        <v>25277.777777777799</v>
      </c>
    </row>
    <row r="155" spans="1:9" x14ac:dyDescent="0.25">
      <c r="A155" s="52" t="s">
        <v>50</v>
      </c>
      <c r="B155" s="52">
        <v>107</v>
      </c>
      <c r="C155" s="53" t="s">
        <v>51</v>
      </c>
      <c r="D155" s="54">
        <v>44742</v>
      </c>
      <c r="E155" s="55">
        <v>44834</v>
      </c>
      <c r="F155" s="56">
        <v>10000000</v>
      </c>
      <c r="G155" s="57" t="s">
        <v>48</v>
      </c>
      <c r="H155" s="58" t="s">
        <v>11</v>
      </c>
      <c r="I155" s="32">
        <v>25555.555555555598</v>
      </c>
    </row>
    <row r="156" spans="1:9" x14ac:dyDescent="0.25">
      <c r="A156" s="52" t="s">
        <v>50</v>
      </c>
      <c r="B156" s="52">
        <v>107</v>
      </c>
      <c r="C156" s="53" t="s">
        <v>51</v>
      </c>
      <c r="D156" s="54">
        <v>44834</v>
      </c>
      <c r="E156" s="55">
        <v>44925</v>
      </c>
      <c r="F156" s="56">
        <v>10000000</v>
      </c>
      <c r="G156" s="57" t="s">
        <v>48</v>
      </c>
      <c r="H156" s="58" t="s">
        <v>11</v>
      </c>
      <c r="I156" s="32">
        <v>25277.777777777799</v>
      </c>
    </row>
    <row r="157" spans="1:9" x14ac:dyDescent="0.25">
      <c r="A157" s="52" t="s">
        <v>50</v>
      </c>
      <c r="B157" s="52">
        <v>107</v>
      </c>
      <c r="C157" s="53" t="s">
        <v>51</v>
      </c>
      <c r="D157" s="54">
        <v>44925</v>
      </c>
      <c r="E157" s="55">
        <v>45016</v>
      </c>
      <c r="F157" s="56">
        <v>10000000</v>
      </c>
      <c r="G157" s="57" t="s">
        <v>48</v>
      </c>
      <c r="H157" s="58" t="s">
        <v>11</v>
      </c>
      <c r="I157" s="32">
        <v>25277.777777777799</v>
      </c>
    </row>
    <row r="158" spans="1:9" x14ac:dyDescent="0.25">
      <c r="A158" s="52" t="s">
        <v>50</v>
      </c>
      <c r="B158" s="52">
        <v>107</v>
      </c>
      <c r="C158" s="53" t="s">
        <v>51</v>
      </c>
      <c r="D158" s="54">
        <v>45016</v>
      </c>
      <c r="E158" s="55">
        <v>45107</v>
      </c>
      <c r="F158" s="56">
        <v>10000000</v>
      </c>
      <c r="G158" s="57" t="s">
        <v>48</v>
      </c>
      <c r="H158" s="58" t="s">
        <v>11</v>
      </c>
      <c r="I158" s="32">
        <v>25277.777777777799</v>
      </c>
    </row>
    <row r="159" spans="1:9" x14ac:dyDescent="0.25">
      <c r="A159" s="52" t="s">
        <v>50</v>
      </c>
      <c r="B159" s="52">
        <v>107</v>
      </c>
      <c r="C159" s="53" t="s">
        <v>51</v>
      </c>
      <c r="D159" s="54">
        <v>45107</v>
      </c>
      <c r="E159" s="55">
        <v>45198</v>
      </c>
      <c r="F159" s="56">
        <v>8000000</v>
      </c>
      <c r="G159" s="57" t="s">
        <v>48</v>
      </c>
      <c r="H159" s="58" t="s">
        <v>11</v>
      </c>
      <c r="I159" s="32">
        <v>20222.222222222201</v>
      </c>
    </row>
    <row r="160" spans="1:9" x14ac:dyDescent="0.25">
      <c r="A160" s="52" t="s">
        <v>50</v>
      </c>
      <c r="B160" s="52">
        <v>107</v>
      </c>
      <c r="C160" s="53" t="s">
        <v>51</v>
      </c>
      <c r="D160" s="54">
        <v>45198</v>
      </c>
      <c r="E160" s="55">
        <v>45289</v>
      </c>
      <c r="F160" s="56">
        <v>8000000</v>
      </c>
      <c r="G160" s="57" t="s">
        <v>48</v>
      </c>
      <c r="H160" s="58" t="s">
        <v>11</v>
      </c>
      <c r="I160" s="32">
        <v>20222.222222222201</v>
      </c>
    </row>
    <row r="161" spans="1:9" x14ac:dyDescent="0.25">
      <c r="A161" s="52" t="s">
        <v>50</v>
      </c>
      <c r="B161" s="52">
        <v>107</v>
      </c>
      <c r="C161" s="53" t="s">
        <v>51</v>
      </c>
      <c r="D161" s="54">
        <v>45289</v>
      </c>
      <c r="E161" s="55">
        <v>45380</v>
      </c>
      <c r="F161" s="56">
        <v>8000000</v>
      </c>
      <c r="G161" s="57" t="s">
        <v>48</v>
      </c>
      <c r="H161" s="58" t="s">
        <v>11</v>
      </c>
      <c r="I161" s="32">
        <v>20222.222222222201</v>
      </c>
    </row>
    <row r="162" spans="1:9" x14ac:dyDescent="0.25">
      <c r="A162" s="52" t="s">
        <v>50</v>
      </c>
      <c r="B162" s="52">
        <v>107</v>
      </c>
      <c r="C162" s="53" t="s">
        <v>51</v>
      </c>
      <c r="D162" s="54">
        <v>45380</v>
      </c>
      <c r="E162" s="55">
        <v>45471</v>
      </c>
      <c r="F162" s="56">
        <v>8000000</v>
      </c>
      <c r="G162" s="57" t="s">
        <v>48</v>
      </c>
      <c r="H162" s="58" t="s">
        <v>11</v>
      </c>
      <c r="I162" s="32">
        <v>20222.222222222201</v>
      </c>
    </row>
    <row r="163" spans="1:9" x14ac:dyDescent="0.25">
      <c r="A163" s="52" t="s">
        <v>50</v>
      </c>
      <c r="B163" s="52">
        <v>107</v>
      </c>
      <c r="C163" s="53" t="s">
        <v>51</v>
      </c>
      <c r="D163" s="54">
        <v>45471</v>
      </c>
      <c r="E163" s="55">
        <v>45565</v>
      </c>
      <c r="F163" s="56">
        <v>6000000</v>
      </c>
      <c r="G163" s="57" t="s">
        <v>48</v>
      </c>
      <c r="H163" s="58" t="s">
        <v>11</v>
      </c>
      <c r="I163" s="32">
        <v>15666.666666666701</v>
      </c>
    </row>
    <row r="164" spans="1:9" x14ac:dyDescent="0.25">
      <c r="A164" s="52" t="s">
        <v>50</v>
      </c>
      <c r="B164" s="52">
        <v>107</v>
      </c>
      <c r="C164" s="53" t="s">
        <v>51</v>
      </c>
      <c r="D164" s="54">
        <v>45565</v>
      </c>
      <c r="E164" s="55">
        <v>45657</v>
      </c>
      <c r="F164" s="56">
        <v>6000000</v>
      </c>
      <c r="G164" s="57" t="s">
        <v>48</v>
      </c>
      <c r="H164" s="58" t="s">
        <v>11</v>
      </c>
      <c r="I164" s="32">
        <v>15333.333333333299</v>
      </c>
    </row>
    <row r="165" spans="1:9" x14ac:dyDescent="0.25">
      <c r="A165" s="52" t="s">
        <v>50</v>
      </c>
      <c r="B165" s="52">
        <v>107</v>
      </c>
      <c r="C165" s="53" t="s">
        <v>51</v>
      </c>
      <c r="D165" s="54">
        <v>45657</v>
      </c>
      <c r="E165" s="55">
        <v>45747</v>
      </c>
      <c r="F165" s="56">
        <v>6000000</v>
      </c>
      <c r="G165" s="57" t="s">
        <v>48</v>
      </c>
      <c r="H165" s="58" t="s">
        <v>11</v>
      </c>
      <c r="I165" s="32">
        <v>15000</v>
      </c>
    </row>
    <row r="166" spans="1:9" x14ac:dyDescent="0.25">
      <c r="A166" s="52" t="s">
        <v>50</v>
      </c>
      <c r="B166" s="52">
        <v>107</v>
      </c>
      <c r="C166" s="53" t="s">
        <v>51</v>
      </c>
      <c r="D166" s="54">
        <v>45747</v>
      </c>
      <c r="E166" s="55">
        <v>45838</v>
      </c>
      <c r="F166" s="56">
        <v>6000000</v>
      </c>
      <c r="G166" s="57" t="s">
        <v>48</v>
      </c>
      <c r="H166" s="58" t="s">
        <v>11</v>
      </c>
      <c r="I166" s="32">
        <v>15166.666666666701</v>
      </c>
    </row>
    <row r="167" spans="1:9" x14ac:dyDescent="0.25">
      <c r="A167" s="52" t="s">
        <v>50</v>
      </c>
      <c r="B167" s="52">
        <v>107</v>
      </c>
      <c r="C167" s="53" t="s">
        <v>51</v>
      </c>
      <c r="D167" s="54">
        <v>45838</v>
      </c>
      <c r="E167" s="55">
        <v>45930</v>
      </c>
      <c r="F167" s="56">
        <v>4000000</v>
      </c>
      <c r="G167" s="57" t="s">
        <v>48</v>
      </c>
      <c r="H167" s="58" t="s">
        <v>11</v>
      </c>
      <c r="I167" s="32">
        <v>10222.222222222201</v>
      </c>
    </row>
    <row r="168" spans="1:9" x14ac:dyDescent="0.25">
      <c r="A168" s="52" t="s">
        <v>50</v>
      </c>
      <c r="B168" s="52">
        <v>107</v>
      </c>
      <c r="C168" s="53" t="s">
        <v>51</v>
      </c>
      <c r="D168" s="54">
        <v>45930</v>
      </c>
      <c r="E168" s="55">
        <v>46022</v>
      </c>
      <c r="F168" s="56">
        <v>4000000</v>
      </c>
      <c r="G168" s="57" t="s">
        <v>48</v>
      </c>
      <c r="H168" s="58" t="s">
        <v>11</v>
      </c>
      <c r="I168" s="32">
        <v>10222.222222222201</v>
      </c>
    </row>
    <row r="169" spans="1:9" x14ac:dyDescent="0.25">
      <c r="A169" s="52" t="s">
        <v>50</v>
      </c>
      <c r="B169" s="52">
        <v>107</v>
      </c>
      <c r="C169" s="53" t="s">
        <v>51</v>
      </c>
      <c r="D169" s="54">
        <v>46022</v>
      </c>
      <c r="E169" s="55">
        <v>46112</v>
      </c>
      <c r="F169" s="56">
        <v>4000000</v>
      </c>
      <c r="G169" s="57" t="s">
        <v>48</v>
      </c>
      <c r="H169" s="58" t="s">
        <v>11</v>
      </c>
      <c r="I169" s="32">
        <v>10000</v>
      </c>
    </row>
    <row r="170" spans="1:9" x14ac:dyDescent="0.25">
      <c r="A170" s="52" t="s">
        <v>50</v>
      </c>
      <c r="B170" s="52">
        <v>107</v>
      </c>
      <c r="C170" s="53" t="s">
        <v>51</v>
      </c>
      <c r="D170" s="54">
        <v>46112</v>
      </c>
      <c r="E170" s="55">
        <v>46203</v>
      </c>
      <c r="F170" s="56">
        <v>4000000</v>
      </c>
      <c r="G170" s="57" t="s">
        <v>48</v>
      </c>
      <c r="H170" s="58" t="s">
        <v>11</v>
      </c>
      <c r="I170" s="32">
        <v>10111.1111111111</v>
      </c>
    </row>
    <row r="171" spans="1:9" x14ac:dyDescent="0.25">
      <c r="A171" s="52" t="s">
        <v>50</v>
      </c>
      <c r="B171" s="52">
        <v>107</v>
      </c>
      <c r="C171" s="53" t="s">
        <v>51</v>
      </c>
      <c r="D171" s="54">
        <v>46203</v>
      </c>
      <c r="E171" s="55">
        <v>46295</v>
      </c>
      <c r="F171" s="56">
        <v>2000000</v>
      </c>
      <c r="G171" s="57" t="s">
        <v>48</v>
      </c>
      <c r="H171" s="58" t="s">
        <v>11</v>
      </c>
      <c r="I171" s="32">
        <v>5111.1111111111104</v>
      </c>
    </row>
    <row r="172" spans="1:9" x14ac:dyDescent="0.25">
      <c r="A172" s="52" t="s">
        <v>50</v>
      </c>
      <c r="B172" s="52">
        <v>107</v>
      </c>
      <c r="C172" s="53" t="s">
        <v>51</v>
      </c>
      <c r="D172" s="54">
        <v>46295</v>
      </c>
      <c r="E172" s="55">
        <v>46387</v>
      </c>
      <c r="F172" s="56">
        <v>2000000</v>
      </c>
      <c r="G172" s="57" t="s">
        <v>48</v>
      </c>
      <c r="H172" s="58" t="s">
        <v>11</v>
      </c>
      <c r="I172" s="32">
        <v>5111.1111111111104</v>
      </c>
    </row>
    <row r="173" spans="1:9" x14ac:dyDescent="0.25">
      <c r="A173" s="52" t="s">
        <v>50</v>
      </c>
      <c r="B173" s="52">
        <v>107</v>
      </c>
      <c r="C173" s="53" t="s">
        <v>51</v>
      </c>
      <c r="D173" s="54">
        <v>46387</v>
      </c>
      <c r="E173" s="55">
        <v>46477</v>
      </c>
      <c r="F173" s="56">
        <v>2000000</v>
      </c>
      <c r="G173" s="57" t="s">
        <v>48</v>
      </c>
      <c r="H173" s="58" t="s">
        <v>11</v>
      </c>
      <c r="I173" s="32">
        <v>5000</v>
      </c>
    </row>
    <row r="174" spans="1:9" x14ac:dyDescent="0.25">
      <c r="A174" s="52" t="s">
        <v>50</v>
      </c>
      <c r="B174" s="52">
        <v>107</v>
      </c>
      <c r="C174" s="53" t="s">
        <v>51</v>
      </c>
      <c r="D174" s="54">
        <v>46477</v>
      </c>
      <c r="E174" s="55">
        <v>46568</v>
      </c>
      <c r="F174" s="56">
        <v>2000000</v>
      </c>
      <c r="G174" s="57" t="s">
        <v>48</v>
      </c>
      <c r="H174" s="58" t="s">
        <v>11</v>
      </c>
      <c r="I174" s="32">
        <v>5055.5555555555602</v>
      </c>
    </row>
    <row r="175" spans="1:9" x14ac:dyDescent="0.25">
      <c r="A175" s="52" t="s">
        <v>53</v>
      </c>
      <c r="B175" s="52">
        <v>108</v>
      </c>
      <c r="C175" s="53" t="s">
        <v>54</v>
      </c>
      <c r="D175" s="54">
        <v>44469</v>
      </c>
      <c r="E175" s="55">
        <v>44561</v>
      </c>
      <c r="F175" s="56">
        <v>1200000</v>
      </c>
      <c r="G175" s="57" t="s">
        <v>55</v>
      </c>
      <c r="H175" s="58" t="s">
        <v>11</v>
      </c>
      <c r="I175" s="32">
        <v>2100</v>
      </c>
    </row>
    <row r="176" spans="1:9" x14ac:dyDescent="0.25">
      <c r="A176" s="52" t="s">
        <v>53</v>
      </c>
      <c r="B176" s="52">
        <v>108</v>
      </c>
      <c r="C176" s="53" t="s">
        <v>54</v>
      </c>
      <c r="D176" s="54">
        <v>44561</v>
      </c>
      <c r="E176" s="55">
        <v>44651</v>
      </c>
      <c r="F176" s="56">
        <v>1200000</v>
      </c>
      <c r="G176" s="57" t="s">
        <v>55</v>
      </c>
      <c r="H176" s="58" t="s">
        <v>11</v>
      </c>
      <c r="I176" s="32">
        <v>3000</v>
      </c>
    </row>
    <row r="177" spans="1:9" x14ac:dyDescent="0.25">
      <c r="A177" s="52" t="s">
        <v>53</v>
      </c>
      <c r="B177" s="52">
        <v>108</v>
      </c>
      <c r="C177" s="59" t="s">
        <v>54</v>
      </c>
      <c r="D177" s="54">
        <v>44651</v>
      </c>
      <c r="E177" s="55">
        <v>44742</v>
      </c>
      <c r="F177" s="58">
        <v>1200000</v>
      </c>
      <c r="G177" s="60" t="s">
        <v>55</v>
      </c>
      <c r="H177" s="57" t="s">
        <v>11</v>
      </c>
      <c r="I177" s="58">
        <v>3033.3333333333298</v>
      </c>
    </row>
    <row r="178" spans="1:9" x14ac:dyDescent="0.25">
      <c r="A178" s="52" t="s">
        <v>53</v>
      </c>
      <c r="B178" s="52">
        <v>108</v>
      </c>
      <c r="C178" s="59" t="s">
        <v>54</v>
      </c>
      <c r="D178" s="61">
        <v>44742</v>
      </c>
      <c r="E178" s="54">
        <v>44834</v>
      </c>
      <c r="F178" s="58">
        <v>1069441</v>
      </c>
      <c r="G178" s="60" t="s">
        <v>55</v>
      </c>
      <c r="H178" s="57" t="s">
        <v>11</v>
      </c>
      <c r="I178" s="58">
        <v>2733.01588888889</v>
      </c>
    </row>
    <row r="179" spans="1:9" x14ac:dyDescent="0.25">
      <c r="A179" s="52" t="s">
        <v>53</v>
      </c>
      <c r="B179" s="52">
        <v>108</v>
      </c>
      <c r="C179" s="59" t="s">
        <v>54</v>
      </c>
      <c r="D179" s="61">
        <v>44834</v>
      </c>
      <c r="E179" s="54">
        <v>44925</v>
      </c>
      <c r="F179" s="58">
        <v>1069441</v>
      </c>
      <c r="G179" s="60" t="s">
        <v>55</v>
      </c>
      <c r="H179" s="57" t="s">
        <v>11</v>
      </c>
      <c r="I179" s="58">
        <v>2703.30919444444</v>
      </c>
    </row>
    <row r="180" spans="1:9" x14ac:dyDescent="0.25">
      <c r="A180" s="52" t="s">
        <v>53</v>
      </c>
      <c r="B180" s="52">
        <v>108</v>
      </c>
      <c r="C180" s="59" t="s">
        <v>54</v>
      </c>
      <c r="D180" s="61">
        <v>44925</v>
      </c>
      <c r="E180" s="54">
        <v>45016</v>
      </c>
      <c r="F180" s="58">
        <v>1069441</v>
      </c>
      <c r="G180" s="60" t="s">
        <v>55</v>
      </c>
      <c r="H180" s="57" t="s">
        <v>11</v>
      </c>
      <c r="I180" s="58">
        <v>2703.30919444444</v>
      </c>
    </row>
    <row r="181" spans="1:9" x14ac:dyDescent="0.25">
      <c r="A181" s="52" t="s">
        <v>53</v>
      </c>
      <c r="B181" s="52">
        <v>108</v>
      </c>
      <c r="C181" s="59" t="s">
        <v>54</v>
      </c>
      <c r="D181" s="61">
        <v>45016</v>
      </c>
      <c r="E181" s="54">
        <v>45107</v>
      </c>
      <c r="F181" s="58">
        <v>1069441</v>
      </c>
      <c r="G181" s="60" t="s">
        <v>55</v>
      </c>
      <c r="H181" s="57" t="s">
        <v>11</v>
      </c>
      <c r="I181" s="58">
        <v>2703.30919444444</v>
      </c>
    </row>
    <row r="182" spans="1:9" x14ac:dyDescent="0.25">
      <c r="A182" s="52" t="s">
        <v>53</v>
      </c>
      <c r="B182" s="52">
        <v>108</v>
      </c>
      <c r="C182" s="59" t="s">
        <v>54</v>
      </c>
      <c r="D182" s="61">
        <v>45107</v>
      </c>
      <c r="E182" s="54">
        <v>45198</v>
      </c>
      <c r="F182" s="58">
        <v>949441</v>
      </c>
      <c r="G182" s="60" t="s">
        <v>55</v>
      </c>
      <c r="H182" s="57" t="s">
        <v>11</v>
      </c>
      <c r="I182" s="58">
        <v>2399.9758611111101</v>
      </c>
    </row>
    <row r="183" spans="1:9" x14ac:dyDescent="0.25">
      <c r="A183" s="52" t="s">
        <v>53</v>
      </c>
      <c r="B183" s="52">
        <v>108</v>
      </c>
      <c r="C183" s="59" t="s">
        <v>54</v>
      </c>
      <c r="D183" s="61">
        <v>45198</v>
      </c>
      <c r="E183" s="54">
        <v>45289</v>
      </c>
      <c r="F183" s="58">
        <v>949441</v>
      </c>
      <c r="G183" s="60" t="s">
        <v>55</v>
      </c>
      <c r="H183" s="57" t="s">
        <v>11</v>
      </c>
      <c r="I183" s="58">
        <v>2399.9758611111101</v>
      </c>
    </row>
    <row r="184" spans="1:9" x14ac:dyDescent="0.25">
      <c r="A184" s="52" t="s">
        <v>53</v>
      </c>
      <c r="B184" s="52">
        <v>108</v>
      </c>
      <c r="C184" s="59" t="s">
        <v>54</v>
      </c>
      <c r="D184" s="61">
        <v>45289</v>
      </c>
      <c r="E184" s="54">
        <v>45380</v>
      </c>
      <c r="F184" s="58">
        <v>949441</v>
      </c>
      <c r="G184" s="60" t="s">
        <v>55</v>
      </c>
      <c r="H184" s="57" t="s">
        <v>11</v>
      </c>
      <c r="I184" s="58">
        <v>2399.9758611111101</v>
      </c>
    </row>
    <row r="185" spans="1:9" x14ac:dyDescent="0.25">
      <c r="A185" s="52" t="s">
        <v>53</v>
      </c>
      <c r="B185" s="52">
        <v>108</v>
      </c>
      <c r="C185" s="59" t="s">
        <v>54</v>
      </c>
      <c r="D185" s="61">
        <v>45380</v>
      </c>
      <c r="E185" s="54">
        <v>45471</v>
      </c>
      <c r="F185" s="58">
        <v>949441</v>
      </c>
      <c r="G185" s="60" t="s">
        <v>55</v>
      </c>
      <c r="H185" s="57" t="s">
        <v>11</v>
      </c>
      <c r="I185" s="58">
        <v>2399.9758611111101</v>
      </c>
    </row>
    <row r="186" spans="1:9" x14ac:dyDescent="0.25">
      <c r="A186" s="52" t="s">
        <v>53</v>
      </c>
      <c r="B186" s="52">
        <v>108</v>
      </c>
      <c r="C186" s="59" t="s">
        <v>54</v>
      </c>
      <c r="D186" s="61">
        <v>45471</v>
      </c>
      <c r="E186" s="54">
        <v>45565</v>
      </c>
      <c r="F186" s="58">
        <v>829441</v>
      </c>
      <c r="G186" s="60" t="s">
        <v>55</v>
      </c>
      <c r="H186" s="57" t="s">
        <v>11</v>
      </c>
      <c r="I186" s="58">
        <v>2165.7626111111099</v>
      </c>
    </row>
    <row r="187" spans="1:9" x14ac:dyDescent="0.25">
      <c r="A187" s="52" t="s">
        <v>53</v>
      </c>
      <c r="B187" s="52">
        <v>108</v>
      </c>
      <c r="C187" s="59" t="s">
        <v>54</v>
      </c>
      <c r="D187" s="61">
        <v>45565</v>
      </c>
      <c r="E187" s="54">
        <v>45657</v>
      </c>
      <c r="F187" s="58">
        <v>829441</v>
      </c>
      <c r="G187" s="60" t="s">
        <v>55</v>
      </c>
      <c r="H187" s="57" t="s">
        <v>11</v>
      </c>
      <c r="I187" s="58">
        <v>2119.6825555555602</v>
      </c>
    </row>
    <row r="188" spans="1:9" x14ac:dyDescent="0.25">
      <c r="A188" s="52" t="s">
        <v>53</v>
      </c>
      <c r="B188" s="52">
        <v>108</v>
      </c>
      <c r="C188" s="59" t="s">
        <v>54</v>
      </c>
      <c r="D188" s="61">
        <v>45657</v>
      </c>
      <c r="E188" s="54">
        <v>45747</v>
      </c>
      <c r="F188" s="58">
        <v>829441</v>
      </c>
      <c r="G188" s="60" t="s">
        <v>55</v>
      </c>
      <c r="H188" s="57" t="s">
        <v>11</v>
      </c>
      <c r="I188" s="58">
        <v>2073.6025</v>
      </c>
    </row>
    <row r="189" spans="1:9" x14ac:dyDescent="0.25">
      <c r="A189" s="52" t="s">
        <v>53</v>
      </c>
      <c r="B189" s="52">
        <v>108</v>
      </c>
      <c r="C189" s="59" t="s">
        <v>54</v>
      </c>
      <c r="D189" s="61">
        <v>45747</v>
      </c>
      <c r="E189" s="54">
        <v>45838</v>
      </c>
      <c r="F189" s="58">
        <v>829441</v>
      </c>
      <c r="G189" s="60" t="s">
        <v>55</v>
      </c>
      <c r="H189" s="57" t="s">
        <v>11</v>
      </c>
      <c r="I189" s="58">
        <v>2096.6425277777798</v>
      </c>
    </row>
    <row r="190" spans="1:9" x14ac:dyDescent="0.25">
      <c r="A190" s="52" t="s">
        <v>53</v>
      </c>
      <c r="B190" s="52">
        <v>108</v>
      </c>
      <c r="C190" s="59" t="s">
        <v>54</v>
      </c>
      <c r="D190" s="61">
        <v>45838</v>
      </c>
      <c r="E190" s="54">
        <v>45930</v>
      </c>
      <c r="F190" s="58">
        <v>709441</v>
      </c>
      <c r="G190" s="60" t="s">
        <v>55</v>
      </c>
      <c r="H190" s="57" t="s">
        <v>11</v>
      </c>
      <c r="I190" s="58">
        <v>1813.01588888889</v>
      </c>
    </row>
    <row r="191" spans="1:9" x14ac:dyDescent="0.25">
      <c r="A191" s="52" t="s">
        <v>53</v>
      </c>
      <c r="B191" s="52">
        <v>108</v>
      </c>
      <c r="C191" s="59" t="s">
        <v>54</v>
      </c>
      <c r="D191" s="61">
        <v>45930</v>
      </c>
      <c r="E191" s="54">
        <v>46022</v>
      </c>
      <c r="F191" s="58">
        <v>709441</v>
      </c>
      <c r="G191" s="60" t="s">
        <v>55</v>
      </c>
      <c r="H191" s="57" t="s">
        <v>11</v>
      </c>
      <c r="I191" s="58">
        <v>1813.01588888889</v>
      </c>
    </row>
    <row r="192" spans="1:9" x14ac:dyDescent="0.25">
      <c r="A192" s="52" t="s">
        <v>53</v>
      </c>
      <c r="B192" s="52">
        <v>108</v>
      </c>
      <c r="C192" s="59" t="s">
        <v>54</v>
      </c>
      <c r="D192" s="61">
        <v>46022</v>
      </c>
      <c r="E192" s="54">
        <v>46112</v>
      </c>
      <c r="F192" s="58">
        <v>709441</v>
      </c>
      <c r="G192" s="60" t="s">
        <v>55</v>
      </c>
      <c r="H192" s="57" t="s">
        <v>11</v>
      </c>
      <c r="I192" s="58">
        <v>1773.6025</v>
      </c>
    </row>
    <row r="193" spans="1:9" x14ac:dyDescent="0.25">
      <c r="A193" s="52" t="s">
        <v>53</v>
      </c>
      <c r="B193" s="52">
        <v>108</v>
      </c>
      <c r="C193" s="59" t="s">
        <v>54</v>
      </c>
      <c r="D193" s="61">
        <v>46112</v>
      </c>
      <c r="E193" s="54">
        <v>46203</v>
      </c>
      <c r="F193" s="58">
        <v>709441</v>
      </c>
      <c r="G193" s="60" t="s">
        <v>55</v>
      </c>
      <c r="H193" s="57" t="s">
        <v>11</v>
      </c>
      <c r="I193" s="58">
        <v>1793.30919444444</v>
      </c>
    </row>
    <row r="194" spans="1:9" x14ac:dyDescent="0.25">
      <c r="A194" s="52" t="s">
        <v>53</v>
      </c>
      <c r="B194" s="52">
        <v>108</v>
      </c>
      <c r="C194" s="59" t="s">
        <v>54</v>
      </c>
      <c r="D194" s="61">
        <v>46203</v>
      </c>
      <c r="E194" s="54">
        <v>46295</v>
      </c>
      <c r="F194" s="58">
        <v>589441</v>
      </c>
      <c r="G194" s="60" t="s">
        <v>55</v>
      </c>
      <c r="H194" s="57" t="s">
        <v>11</v>
      </c>
      <c r="I194" s="58">
        <v>1506.3492222222201</v>
      </c>
    </row>
    <row r="195" spans="1:9" x14ac:dyDescent="0.25">
      <c r="A195" s="52" t="s">
        <v>53</v>
      </c>
      <c r="B195" s="52">
        <v>108</v>
      </c>
      <c r="C195" s="59" t="s">
        <v>54</v>
      </c>
      <c r="D195" s="61">
        <v>46295</v>
      </c>
      <c r="E195" s="54">
        <v>46387</v>
      </c>
      <c r="F195" s="58">
        <v>589441</v>
      </c>
      <c r="G195" s="60" t="s">
        <v>55</v>
      </c>
      <c r="H195" s="57" t="s">
        <v>11</v>
      </c>
      <c r="I195" s="58">
        <v>1506.3492222222201</v>
      </c>
    </row>
    <row r="196" spans="1:9" x14ac:dyDescent="0.25">
      <c r="A196" s="52" t="s">
        <v>53</v>
      </c>
      <c r="B196" s="52">
        <v>108</v>
      </c>
      <c r="C196" s="59" t="s">
        <v>54</v>
      </c>
      <c r="D196" s="61">
        <v>46387</v>
      </c>
      <c r="E196" s="54">
        <v>46477</v>
      </c>
      <c r="F196" s="58">
        <v>589441</v>
      </c>
      <c r="G196" s="60" t="s">
        <v>55</v>
      </c>
      <c r="H196" s="57" t="s">
        <v>11</v>
      </c>
      <c r="I196" s="58">
        <v>1473.6025</v>
      </c>
    </row>
    <row r="197" spans="1:9" x14ac:dyDescent="0.25">
      <c r="A197" s="52" t="s">
        <v>53</v>
      </c>
      <c r="B197" s="52">
        <v>108</v>
      </c>
      <c r="C197" s="59" t="s">
        <v>54</v>
      </c>
      <c r="D197" s="61">
        <v>46477</v>
      </c>
      <c r="E197" s="54">
        <v>46568</v>
      </c>
      <c r="F197" s="58">
        <v>589441</v>
      </c>
      <c r="G197" s="60" t="s">
        <v>55</v>
      </c>
      <c r="H197" s="57" t="s">
        <v>11</v>
      </c>
      <c r="I197" s="58">
        <v>1489.9758611111099</v>
      </c>
    </row>
    <row r="198" spans="1:9" x14ac:dyDescent="0.25">
      <c r="A198" s="52" t="s">
        <v>53</v>
      </c>
      <c r="B198" s="52">
        <v>108</v>
      </c>
      <c r="C198" s="59" t="s">
        <v>54</v>
      </c>
      <c r="D198" s="61">
        <v>46568</v>
      </c>
      <c r="E198" s="54">
        <v>46660</v>
      </c>
      <c r="F198" s="58">
        <v>469441</v>
      </c>
      <c r="G198" s="60" t="s">
        <v>55</v>
      </c>
      <c r="H198" s="57" t="s">
        <v>11</v>
      </c>
      <c r="I198" s="58">
        <v>1199.6825555555599</v>
      </c>
    </row>
    <row r="199" spans="1:9" x14ac:dyDescent="0.25">
      <c r="A199" s="52" t="s">
        <v>53</v>
      </c>
      <c r="B199" s="52">
        <v>108</v>
      </c>
      <c r="C199" s="59" t="s">
        <v>54</v>
      </c>
      <c r="D199" s="61">
        <v>46660</v>
      </c>
      <c r="E199" s="54">
        <v>46752</v>
      </c>
      <c r="F199" s="58">
        <v>469441</v>
      </c>
      <c r="G199" s="60" t="s">
        <v>55</v>
      </c>
      <c r="H199" s="57" t="s">
        <v>11</v>
      </c>
      <c r="I199" s="58">
        <v>1199.6825555555599</v>
      </c>
    </row>
    <row r="200" spans="1:9" x14ac:dyDescent="0.25">
      <c r="A200" s="52" t="s">
        <v>53</v>
      </c>
      <c r="B200" s="52">
        <v>108</v>
      </c>
      <c r="C200" s="59" t="s">
        <v>54</v>
      </c>
      <c r="D200" s="61">
        <v>46752</v>
      </c>
      <c r="E200" s="54">
        <v>46843</v>
      </c>
      <c r="F200" s="58">
        <v>469441</v>
      </c>
      <c r="G200" s="60" t="s">
        <v>55</v>
      </c>
      <c r="H200" s="57" t="s">
        <v>11</v>
      </c>
      <c r="I200" s="58">
        <v>1186.6425277777801</v>
      </c>
    </row>
    <row r="201" spans="1:9" x14ac:dyDescent="0.25">
      <c r="A201" s="52" t="s">
        <v>53</v>
      </c>
      <c r="B201" s="52">
        <v>108</v>
      </c>
      <c r="C201" s="59" t="s">
        <v>54</v>
      </c>
      <c r="D201" s="61">
        <v>46843</v>
      </c>
      <c r="E201" s="54">
        <v>46934</v>
      </c>
      <c r="F201" s="58">
        <v>469441</v>
      </c>
      <c r="G201" s="60" t="s">
        <v>55</v>
      </c>
      <c r="H201" s="57" t="s">
        <v>11</v>
      </c>
      <c r="I201" s="58">
        <v>1186.6425277777801</v>
      </c>
    </row>
    <row r="202" spans="1:9" x14ac:dyDescent="0.25">
      <c r="A202" s="52" t="s">
        <v>53</v>
      </c>
      <c r="B202" s="52">
        <v>108</v>
      </c>
      <c r="C202" s="59" t="s">
        <v>54</v>
      </c>
      <c r="D202" s="61">
        <v>46934</v>
      </c>
      <c r="E202" s="54">
        <v>47025</v>
      </c>
      <c r="F202" s="58">
        <v>349441</v>
      </c>
      <c r="G202" s="60" t="s">
        <v>55</v>
      </c>
      <c r="H202" s="57" t="s">
        <v>11</v>
      </c>
      <c r="I202" s="58">
        <v>883.30919444444396</v>
      </c>
    </row>
    <row r="203" spans="1:9" x14ac:dyDescent="0.25">
      <c r="A203" s="52" t="s">
        <v>53</v>
      </c>
      <c r="B203" s="52">
        <v>108</v>
      </c>
      <c r="C203" s="59" t="s">
        <v>54</v>
      </c>
      <c r="D203" s="61">
        <v>47025</v>
      </c>
      <c r="E203" s="54">
        <v>47116</v>
      </c>
      <c r="F203" s="58">
        <v>349441</v>
      </c>
      <c r="G203" s="60" t="s">
        <v>55</v>
      </c>
      <c r="H203" s="57" t="s">
        <v>11</v>
      </c>
      <c r="I203" s="58">
        <v>883.30919444444396</v>
      </c>
    </row>
    <row r="204" spans="1:9" x14ac:dyDescent="0.25">
      <c r="A204" s="52" t="s">
        <v>53</v>
      </c>
      <c r="B204" s="52">
        <v>108</v>
      </c>
      <c r="C204" s="59" t="s">
        <v>54</v>
      </c>
      <c r="D204" s="61">
        <v>47116</v>
      </c>
      <c r="E204" s="54">
        <v>47206</v>
      </c>
      <c r="F204" s="58">
        <v>349441</v>
      </c>
      <c r="G204" s="60" t="s">
        <v>55</v>
      </c>
      <c r="H204" s="57" t="s">
        <v>11</v>
      </c>
      <c r="I204" s="58">
        <v>873.60249999999996</v>
      </c>
    </row>
    <row r="205" spans="1:9" x14ac:dyDescent="0.25">
      <c r="A205" s="52" t="s">
        <v>53</v>
      </c>
      <c r="B205" s="52">
        <v>108</v>
      </c>
      <c r="C205" s="59" t="s">
        <v>54</v>
      </c>
      <c r="D205" s="61">
        <v>47206</v>
      </c>
      <c r="E205" s="54">
        <v>47298</v>
      </c>
      <c r="F205" s="58">
        <v>349441</v>
      </c>
      <c r="G205" s="60" t="s">
        <v>55</v>
      </c>
      <c r="H205" s="57" t="s">
        <v>11</v>
      </c>
      <c r="I205" s="58">
        <v>893.01588888888898</v>
      </c>
    </row>
    <row r="206" spans="1:9" x14ac:dyDescent="0.25">
      <c r="A206" s="52" t="s">
        <v>53</v>
      </c>
      <c r="B206" s="52">
        <v>108</v>
      </c>
      <c r="C206" s="59" t="s">
        <v>54</v>
      </c>
      <c r="D206" s="61">
        <v>47298</v>
      </c>
      <c r="E206" s="54">
        <v>47389</v>
      </c>
      <c r="F206" s="58">
        <v>229441</v>
      </c>
      <c r="G206" s="60" t="s">
        <v>55</v>
      </c>
      <c r="H206" s="57" t="s">
        <v>11</v>
      </c>
      <c r="I206" s="58">
        <v>579.97586111111104</v>
      </c>
    </row>
    <row r="207" spans="1:9" x14ac:dyDescent="0.25">
      <c r="A207" s="52" t="s">
        <v>53</v>
      </c>
      <c r="B207" s="52">
        <v>108</v>
      </c>
      <c r="C207" s="59" t="s">
        <v>54</v>
      </c>
      <c r="D207" s="61">
        <v>47389</v>
      </c>
      <c r="E207" s="54">
        <v>47483</v>
      </c>
      <c r="F207" s="58">
        <v>229441</v>
      </c>
      <c r="G207" s="60" t="s">
        <v>55</v>
      </c>
      <c r="H207" s="57" t="s">
        <v>11</v>
      </c>
      <c r="I207" s="58">
        <v>599.09594444444497</v>
      </c>
    </row>
    <row r="208" spans="1:9" x14ac:dyDescent="0.25">
      <c r="A208" s="52" t="s">
        <v>53</v>
      </c>
      <c r="B208" s="52">
        <v>108</v>
      </c>
      <c r="C208" s="59" t="s">
        <v>54</v>
      </c>
      <c r="D208" s="61">
        <v>47483</v>
      </c>
      <c r="E208" s="54">
        <v>47571</v>
      </c>
      <c r="F208" s="58">
        <v>229441</v>
      </c>
      <c r="G208" s="60" t="s">
        <v>55</v>
      </c>
      <c r="H208" s="57" t="s">
        <v>11</v>
      </c>
      <c r="I208" s="58">
        <v>560.85577777777803</v>
      </c>
    </row>
    <row r="209" spans="1:9" x14ac:dyDescent="0.25">
      <c r="A209" s="52" t="s">
        <v>53</v>
      </c>
      <c r="B209" s="52">
        <v>108</v>
      </c>
      <c r="C209" s="59" t="s">
        <v>54</v>
      </c>
      <c r="D209" s="61">
        <v>47571</v>
      </c>
      <c r="E209" s="54">
        <v>47662</v>
      </c>
      <c r="F209" s="58">
        <v>229441</v>
      </c>
      <c r="G209" s="60" t="s">
        <v>55</v>
      </c>
      <c r="H209" s="57" t="s">
        <v>11</v>
      </c>
      <c r="I209" s="58">
        <v>579.97586111111104</v>
      </c>
    </row>
    <row r="210" spans="1:9" x14ac:dyDescent="0.25">
      <c r="A210" s="52" t="s">
        <v>57</v>
      </c>
      <c r="B210" s="52">
        <v>109</v>
      </c>
      <c r="C210" s="59" t="s">
        <v>58</v>
      </c>
      <c r="D210" s="61">
        <v>44469</v>
      </c>
      <c r="E210" s="54">
        <v>44561</v>
      </c>
      <c r="F210" s="58">
        <v>25000000</v>
      </c>
      <c r="G210" s="60" t="s">
        <v>10</v>
      </c>
      <c r="H210" s="57" t="s">
        <v>11</v>
      </c>
      <c r="I210" s="58">
        <v>43750</v>
      </c>
    </row>
    <row r="211" spans="1:9" x14ac:dyDescent="0.25">
      <c r="A211" s="52" t="s">
        <v>57</v>
      </c>
      <c r="B211" s="52">
        <v>109</v>
      </c>
      <c r="C211" s="59" t="s">
        <v>58</v>
      </c>
      <c r="D211" s="61">
        <v>44561</v>
      </c>
      <c r="E211" s="54">
        <v>44651</v>
      </c>
      <c r="F211" s="58">
        <v>25000000</v>
      </c>
      <c r="G211" s="60" t="s">
        <v>10</v>
      </c>
      <c r="H211" s="57" t="s">
        <v>11</v>
      </c>
      <c r="I211" s="58">
        <v>62500</v>
      </c>
    </row>
    <row r="212" spans="1:9" x14ac:dyDescent="0.25">
      <c r="A212" s="52" t="s">
        <v>57</v>
      </c>
      <c r="B212" s="52">
        <v>109</v>
      </c>
      <c r="C212" s="59" t="s">
        <v>58</v>
      </c>
      <c r="D212" s="61">
        <v>44651</v>
      </c>
      <c r="E212" s="54">
        <v>44742</v>
      </c>
      <c r="F212" s="58">
        <v>25000000</v>
      </c>
      <c r="G212" s="60" t="s">
        <v>10</v>
      </c>
      <c r="H212" s="57" t="s">
        <v>11</v>
      </c>
      <c r="I212" s="58">
        <v>63194.444444444402</v>
      </c>
    </row>
    <row r="213" spans="1:9" x14ac:dyDescent="0.25">
      <c r="A213" s="52" t="s">
        <v>57</v>
      </c>
      <c r="B213" s="52">
        <v>109</v>
      </c>
      <c r="C213" s="59" t="s">
        <v>58</v>
      </c>
      <c r="D213" s="61">
        <v>44742</v>
      </c>
      <c r="E213" s="54">
        <v>44834</v>
      </c>
      <c r="F213" s="58">
        <v>25000000</v>
      </c>
      <c r="G213" s="60" t="s">
        <v>10</v>
      </c>
      <c r="H213" s="57" t="s">
        <v>11</v>
      </c>
      <c r="I213" s="58">
        <v>63888.888888888898</v>
      </c>
    </row>
    <row r="214" spans="1:9" x14ac:dyDescent="0.25">
      <c r="A214" s="52" t="s">
        <v>57</v>
      </c>
      <c r="B214" s="52">
        <v>109</v>
      </c>
      <c r="C214" s="59" t="s">
        <v>58</v>
      </c>
      <c r="D214" s="61">
        <v>44834</v>
      </c>
      <c r="E214" s="54">
        <v>44925</v>
      </c>
      <c r="F214" s="58">
        <v>25000000</v>
      </c>
      <c r="G214" s="60" t="s">
        <v>10</v>
      </c>
      <c r="H214" s="57" t="s">
        <v>11</v>
      </c>
      <c r="I214" s="58">
        <v>63194.444444444402</v>
      </c>
    </row>
    <row r="215" spans="1:9" x14ac:dyDescent="0.25">
      <c r="A215" s="52" t="s">
        <v>57</v>
      </c>
      <c r="B215" s="52">
        <v>109</v>
      </c>
      <c r="C215" s="59" t="s">
        <v>58</v>
      </c>
      <c r="D215" s="61">
        <v>44925</v>
      </c>
      <c r="E215" s="54">
        <v>45016</v>
      </c>
      <c r="F215" s="58">
        <v>25000000</v>
      </c>
      <c r="G215" s="60" t="s">
        <v>10</v>
      </c>
      <c r="H215" s="57" t="s">
        <v>11</v>
      </c>
      <c r="I215" s="58">
        <v>63194.444444444402</v>
      </c>
    </row>
    <row r="216" spans="1:9" x14ac:dyDescent="0.25">
      <c r="A216" s="52" t="s">
        <v>57</v>
      </c>
      <c r="B216" s="52">
        <v>109</v>
      </c>
      <c r="C216" s="59" t="s">
        <v>58</v>
      </c>
      <c r="D216" s="61">
        <v>45016</v>
      </c>
      <c r="E216" s="54">
        <v>45107</v>
      </c>
      <c r="F216" s="58">
        <v>25000000</v>
      </c>
      <c r="G216" s="60" t="s">
        <v>10</v>
      </c>
      <c r="H216" s="57" t="s">
        <v>11</v>
      </c>
      <c r="I216" s="58">
        <v>63194.444444444402</v>
      </c>
    </row>
    <row r="217" spans="1:9" x14ac:dyDescent="0.25">
      <c r="A217" s="52" t="s">
        <v>57</v>
      </c>
      <c r="B217" s="52">
        <v>109</v>
      </c>
      <c r="C217" s="59" t="s">
        <v>58</v>
      </c>
      <c r="D217" s="61">
        <v>45107</v>
      </c>
      <c r="E217" s="54">
        <v>45198</v>
      </c>
      <c r="F217" s="58">
        <v>25000000</v>
      </c>
      <c r="G217" s="60" t="s">
        <v>10</v>
      </c>
      <c r="H217" s="57" t="s">
        <v>11</v>
      </c>
      <c r="I217" s="58">
        <v>63194.444444444402</v>
      </c>
    </row>
    <row r="218" spans="1:9" x14ac:dyDescent="0.25">
      <c r="A218" s="52" t="s">
        <v>57</v>
      </c>
      <c r="B218" s="52">
        <v>109</v>
      </c>
      <c r="C218" s="59" t="s">
        <v>58</v>
      </c>
      <c r="D218" s="61">
        <v>45198</v>
      </c>
      <c r="E218" s="54">
        <v>45289</v>
      </c>
      <c r="F218" s="58">
        <v>25000000</v>
      </c>
      <c r="G218" s="60" t="s">
        <v>10</v>
      </c>
      <c r="H218" s="57" t="s">
        <v>11</v>
      </c>
      <c r="I218" s="58">
        <v>63194.444444444402</v>
      </c>
    </row>
    <row r="219" spans="1:9" x14ac:dyDescent="0.25">
      <c r="A219" s="52" t="s">
        <v>57</v>
      </c>
      <c r="B219" s="52">
        <v>109</v>
      </c>
      <c r="C219" s="59" t="s">
        <v>58</v>
      </c>
      <c r="D219" s="61">
        <v>45289</v>
      </c>
      <c r="E219" s="54">
        <v>45379</v>
      </c>
      <c r="F219" s="58">
        <v>25000000</v>
      </c>
      <c r="G219" s="60" t="s">
        <v>10</v>
      </c>
      <c r="H219" s="57" t="s">
        <v>11</v>
      </c>
      <c r="I219" s="58">
        <v>62500</v>
      </c>
    </row>
    <row r="220" spans="1:9" x14ac:dyDescent="0.25">
      <c r="A220" s="52" t="s">
        <v>57</v>
      </c>
      <c r="B220" s="52">
        <v>109</v>
      </c>
      <c r="C220" s="59" t="s">
        <v>58</v>
      </c>
      <c r="D220" s="61">
        <v>45379</v>
      </c>
      <c r="E220" s="54">
        <v>45471</v>
      </c>
      <c r="F220" s="58">
        <v>25000000</v>
      </c>
      <c r="G220" s="60" t="s">
        <v>10</v>
      </c>
      <c r="H220" s="57" t="s">
        <v>11</v>
      </c>
      <c r="I220" s="58">
        <v>63888.888888888898</v>
      </c>
    </row>
    <row r="221" spans="1:9" x14ac:dyDescent="0.25">
      <c r="A221" s="52" t="s">
        <v>57</v>
      </c>
      <c r="B221" s="52">
        <v>109</v>
      </c>
      <c r="C221" s="59" t="s">
        <v>58</v>
      </c>
      <c r="D221" s="61">
        <v>45471</v>
      </c>
      <c r="E221" s="54">
        <v>45565</v>
      </c>
      <c r="F221" s="58">
        <v>25000000</v>
      </c>
      <c r="G221" s="60" t="s">
        <v>10</v>
      </c>
      <c r="H221" s="57" t="s">
        <v>11</v>
      </c>
      <c r="I221" s="58">
        <v>65277.777777777803</v>
      </c>
    </row>
    <row r="222" spans="1:9" x14ac:dyDescent="0.25">
      <c r="A222" s="52" t="s">
        <v>57</v>
      </c>
      <c r="B222" s="52">
        <v>109</v>
      </c>
      <c r="C222" s="59" t="s">
        <v>58</v>
      </c>
      <c r="D222" s="61">
        <v>45565</v>
      </c>
      <c r="E222" s="54">
        <v>45657</v>
      </c>
      <c r="F222" s="58">
        <v>25000000</v>
      </c>
      <c r="G222" s="60" t="s">
        <v>10</v>
      </c>
      <c r="H222" s="57" t="s">
        <v>11</v>
      </c>
      <c r="I222" s="58">
        <v>63888.888888888898</v>
      </c>
    </row>
    <row r="223" spans="1:9" x14ac:dyDescent="0.25">
      <c r="A223" s="52" t="s">
        <v>57</v>
      </c>
      <c r="B223" s="52">
        <v>109</v>
      </c>
      <c r="C223" s="59" t="s">
        <v>58</v>
      </c>
      <c r="D223" s="61">
        <v>45657</v>
      </c>
      <c r="E223" s="54">
        <v>45747</v>
      </c>
      <c r="F223" s="58">
        <v>25000000</v>
      </c>
      <c r="G223" s="60" t="s">
        <v>10</v>
      </c>
      <c r="H223" s="57" t="s">
        <v>11</v>
      </c>
      <c r="I223" s="58">
        <v>62500</v>
      </c>
    </row>
    <row r="224" spans="1:9" x14ac:dyDescent="0.25">
      <c r="A224" s="52" t="s">
        <v>57</v>
      </c>
      <c r="B224" s="52">
        <v>109</v>
      </c>
      <c r="C224" s="59" t="s">
        <v>58</v>
      </c>
      <c r="D224" s="61">
        <v>45747</v>
      </c>
      <c r="E224" s="54">
        <v>45838</v>
      </c>
      <c r="F224" s="58">
        <v>25000000</v>
      </c>
      <c r="G224" s="60" t="s">
        <v>10</v>
      </c>
      <c r="H224" s="57" t="s">
        <v>11</v>
      </c>
      <c r="I224" s="58">
        <v>63194.444444444402</v>
      </c>
    </row>
    <row r="225" spans="1:9" x14ac:dyDescent="0.25">
      <c r="A225" s="52" t="s">
        <v>57</v>
      </c>
      <c r="B225" s="52">
        <v>109</v>
      </c>
      <c r="C225" s="59" t="s">
        <v>58</v>
      </c>
      <c r="D225" s="61">
        <v>45838</v>
      </c>
      <c r="E225" s="54">
        <v>45930</v>
      </c>
      <c r="F225" s="58">
        <v>25000000</v>
      </c>
      <c r="G225" s="60" t="s">
        <v>10</v>
      </c>
      <c r="H225" s="57" t="s">
        <v>11</v>
      </c>
      <c r="I225" s="58">
        <v>63888.888888888898</v>
      </c>
    </row>
    <row r="226" spans="1:9" x14ac:dyDescent="0.25">
      <c r="A226" s="52" t="s">
        <v>57</v>
      </c>
      <c r="B226" s="52">
        <v>109</v>
      </c>
      <c r="C226" s="59" t="s">
        <v>58</v>
      </c>
      <c r="D226" s="61">
        <v>45930</v>
      </c>
      <c r="E226" s="54">
        <v>46022</v>
      </c>
      <c r="F226" s="58">
        <v>25000000</v>
      </c>
      <c r="G226" s="60" t="s">
        <v>10</v>
      </c>
      <c r="H226" s="57" t="s">
        <v>11</v>
      </c>
      <c r="I226" s="58">
        <v>63888.888888888898</v>
      </c>
    </row>
    <row r="227" spans="1:9" x14ac:dyDescent="0.25">
      <c r="A227" s="52" t="s">
        <v>57</v>
      </c>
      <c r="B227" s="52">
        <v>109</v>
      </c>
      <c r="C227" s="59" t="s">
        <v>58</v>
      </c>
      <c r="D227" s="61">
        <v>46022</v>
      </c>
      <c r="E227" s="54">
        <v>46112</v>
      </c>
      <c r="F227" s="58">
        <v>25000000</v>
      </c>
      <c r="G227" s="60" t="s">
        <v>10</v>
      </c>
      <c r="H227" s="57" t="s">
        <v>11</v>
      </c>
      <c r="I227" s="58">
        <v>62500</v>
      </c>
    </row>
    <row r="228" spans="1:9" x14ac:dyDescent="0.25">
      <c r="A228" s="52" t="s">
        <v>57</v>
      </c>
      <c r="B228" s="52">
        <v>109</v>
      </c>
      <c r="C228" s="59" t="s">
        <v>58</v>
      </c>
      <c r="D228" s="61">
        <v>46112</v>
      </c>
      <c r="E228" s="54">
        <v>46203</v>
      </c>
      <c r="F228" s="58">
        <v>25000000</v>
      </c>
      <c r="G228" s="60" t="s">
        <v>10</v>
      </c>
      <c r="H228" s="57" t="s">
        <v>11</v>
      </c>
      <c r="I228" s="58">
        <v>63194.444444444402</v>
      </c>
    </row>
    <row r="229" spans="1:9" x14ac:dyDescent="0.25">
      <c r="A229" s="52" t="s">
        <v>57</v>
      </c>
      <c r="B229" s="52">
        <v>109</v>
      </c>
      <c r="C229" s="59" t="s">
        <v>58</v>
      </c>
      <c r="D229" s="61">
        <v>46203</v>
      </c>
      <c r="E229" s="54">
        <v>46295</v>
      </c>
      <c r="F229" s="58">
        <v>25000000</v>
      </c>
      <c r="G229" s="60" t="s">
        <v>10</v>
      </c>
      <c r="H229" s="57" t="s">
        <v>11</v>
      </c>
      <c r="I229" s="58">
        <v>63888.888888888898</v>
      </c>
    </row>
    <row r="230" spans="1:9" x14ac:dyDescent="0.25">
      <c r="A230" s="52" t="s">
        <v>57</v>
      </c>
      <c r="B230" s="52">
        <v>109</v>
      </c>
      <c r="C230" s="59" t="s">
        <v>58</v>
      </c>
      <c r="D230" s="61">
        <v>46295</v>
      </c>
      <c r="E230" s="54">
        <v>46387</v>
      </c>
      <c r="F230" s="58">
        <v>25000000</v>
      </c>
      <c r="G230" s="60" t="s">
        <v>10</v>
      </c>
      <c r="H230" s="57" t="s">
        <v>11</v>
      </c>
      <c r="I230" s="58">
        <v>63888.888888888898</v>
      </c>
    </row>
    <row r="231" spans="1:9" x14ac:dyDescent="0.25">
      <c r="A231" s="52" t="s">
        <v>57</v>
      </c>
      <c r="B231" s="52">
        <v>109</v>
      </c>
      <c r="C231" s="59" t="s">
        <v>58</v>
      </c>
      <c r="D231" s="61">
        <v>46387</v>
      </c>
      <c r="E231" s="54">
        <v>46477</v>
      </c>
      <c r="F231" s="58">
        <v>25000000</v>
      </c>
      <c r="G231" s="60" t="s">
        <v>10</v>
      </c>
      <c r="H231" s="57" t="s">
        <v>11</v>
      </c>
      <c r="I231" s="58">
        <v>62500</v>
      </c>
    </row>
    <row r="232" spans="1:9" x14ac:dyDescent="0.25">
      <c r="A232" s="52" t="s">
        <v>57</v>
      </c>
      <c r="B232" s="52">
        <v>109</v>
      </c>
      <c r="C232" s="59" t="s">
        <v>58</v>
      </c>
      <c r="D232" s="61">
        <v>46477</v>
      </c>
      <c r="E232" s="54">
        <v>46568</v>
      </c>
      <c r="F232" s="58">
        <v>25000000</v>
      </c>
      <c r="G232" s="60" t="s">
        <v>10</v>
      </c>
      <c r="H232" s="57" t="s">
        <v>11</v>
      </c>
      <c r="I232" s="58">
        <v>63194.444444444402</v>
      </c>
    </row>
    <row r="233" spans="1:9" x14ac:dyDescent="0.25">
      <c r="A233" s="52" t="s">
        <v>57</v>
      </c>
      <c r="B233" s="52">
        <v>109</v>
      </c>
      <c r="C233" s="59" t="s">
        <v>58</v>
      </c>
      <c r="D233" s="61">
        <v>46568</v>
      </c>
      <c r="E233" s="54">
        <v>46660</v>
      </c>
      <c r="F233" s="58">
        <v>25000000</v>
      </c>
      <c r="G233" s="60" t="s">
        <v>10</v>
      </c>
      <c r="H233" s="57" t="s">
        <v>11</v>
      </c>
      <c r="I233" s="58">
        <v>63888.888888888898</v>
      </c>
    </row>
    <row r="234" spans="1:9" x14ac:dyDescent="0.25">
      <c r="A234" s="52" t="s">
        <v>57</v>
      </c>
      <c r="B234" s="52">
        <v>109</v>
      </c>
      <c r="C234" s="59" t="s">
        <v>58</v>
      </c>
      <c r="D234" s="61">
        <v>46660</v>
      </c>
      <c r="E234" s="54">
        <v>46752</v>
      </c>
      <c r="F234" s="58">
        <v>25000000</v>
      </c>
      <c r="G234" s="60" t="s">
        <v>10</v>
      </c>
      <c r="H234" s="57" t="s">
        <v>11</v>
      </c>
      <c r="I234" s="58">
        <v>63888.888888888898</v>
      </c>
    </row>
    <row r="235" spans="1:9" x14ac:dyDescent="0.25">
      <c r="A235" s="52" t="s">
        <v>57</v>
      </c>
      <c r="B235" s="52">
        <v>109</v>
      </c>
      <c r="C235" s="59" t="s">
        <v>58</v>
      </c>
      <c r="D235" s="61">
        <v>46752</v>
      </c>
      <c r="E235" s="54">
        <v>46843</v>
      </c>
      <c r="F235" s="58">
        <v>25000000</v>
      </c>
      <c r="G235" s="60" t="s">
        <v>10</v>
      </c>
      <c r="H235" s="57" t="s">
        <v>11</v>
      </c>
      <c r="I235" s="58">
        <v>63194.444444444402</v>
      </c>
    </row>
    <row r="236" spans="1:9" x14ac:dyDescent="0.25">
      <c r="A236" s="52" t="s">
        <v>57</v>
      </c>
      <c r="B236" s="52">
        <v>109</v>
      </c>
      <c r="C236" s="59" t="s">
        <v>58</v>
      </c>
      <c r="D236" s="61">
        <v>46843</v>
      </c>
      <c r="E236" s="54">
        <v>46934</v>
      </c>
      <c r="F236" s="58">
        <v>25000000</v>
      </c>
      <c r="G236" s="60" t="s">
        <v>10</v>
      </c>
      <c r="H236" s="57" t="s">
        <v>11</v>
      </c>
      <c r="I236" s="58">
        <v>63194.444444444402</v>
      </c>
    </row>
    <row r="237" spans="1:9" x14ac:dyDescent="0.25">
      <c r="A237" s="52" t="s">
        <v>57</v>
      </c>
      <c r="B237" s="52">
        <v>109</v>
      </c>
      <c r="C237" s="59" t="s">
        <v>58</v>
      </c>
      <c r="D237" s="61">
        <v>46934</v>
      </c>
      <c r="E237" s="54">
        <v>47025</v>
      </c>
      <c r="F237" s="58">
        <v>25000000</v>
      </c>
      <c r="G237" s="60" t="s">
        <v>10</v>
      </c>
      <c r="H237" s="57" t="s">
        <v>11</v>
      </c>
      <c r="I237" s="58">
        <v>63194.444444444402</v>
      </c>
    </row>
    <row r="238" spans="1:9" x14ac:dyDescent="0.25">
      <c r="A238" s="52" t="s">
        <v>57</v>
      </c>
      <c r="B238" s="52">
        <v>109</v>
      </c>
      <c r="C238" s="59" t="s">
        <v>58</v>
      </c>
      <c r="D238" s="61">
        <v>47025</v>
      </c>
      <c r="E238" s="54">
        <v>47116</v>
      </c>
      <c r="F238" s="58">
        <v>25000000</v>
      </c>
      <c r="G238" s="60" t="s">
        <v>10</v>
      </c>
      <c r="H238" s="57" t="s">
        <v>11</v>
      </c>
      <c r="I238" s="58">
        <v>63194.444444444402</v>
      </c>
    </row>
    <row r="239" spans="1:9" x14ac:dyDescent="0.25">
      <c r="A239" s="52" t="s">
        <v>57</v>
      </c>
      <c r="B239" s="52">
        <v>109</v>
      </c>
      <c r="C239" s="59" t="s">
        <v>58</v>
      </c>
      <c r="D239" s="61">
        <v>47116</v>
      </c>
      <c r="E239" s="54">
        <v>47206</v>
      </c>
      <c r="F239" s="58">
        <v>25000000</v>
      </c>
      <c r="G239" s="60" t="s">
        <v>10</v>
      </c>
      <c r="H239" s="57" t="s">
        <v>11</v>
      </c>
      <c r="I239" s="58">
        <v>62500</v>
      </c>
    </row>
    <row r="240" spans="1:9" x14ac:dyDescent="0.25">
      <c r="A240" s="52" t="s">
        <v>57</v>
      </c>
      <c r="B240" s="52">
        <v>109</v>
      </c>
      <c r="C240" s="59" t="s">
        <v>58</v>
      </c>
      <c r="D240" s="61">
        <v>47206</v>
      </c>
      <c r="E240" s="54">
        <v>47298</v>
      </c>
      <c r="F240" s="58">
        <v>25000000</v>
      </c>
      <c r="G240" s="60" t="s">
        <v>10</v>
      </c>
      <c r="H240" s="57" t="s">
        <v>11</v>
      </c>
      <c r="I240" s="58">
        <v>63888.888888888898</v>
      </c>
    </row>
    <row r="241" spans="1:9" x14ac:dyDescent="0.25">
      <c r="A241" s="52" t="s">
        <v>57</v>
      </c>
      <c r="B241" s="52">
        <v>109</v>
      </c>
      <c r="C241" s="59" t="s">
        <v>58</v>
      </c>
      <c r="D241" s="61">
        <v>47298</v>
      </c>
      <c r="E241" s="54">
        <v>47389</v>
      </c>
      <c r="F241" s="58">
        <v>25000000</v>
      </c>
      <c r="G241" s="60" t="s">
        <v>10</v>
      </c>
      <c r="H241" s="57" t="s">
        <v>11</v>
      </c>
      <c r="I241" s="58">
        <v>63194.444444444402</v>
      </c>
    </row>
    <row r="242" spans="1:9" x14ac:dyDescent="0.25">
      <c r="A242" s="52" t="s">
        <v>57</v>
      </c>
      <c r="B242" s="52">
        <v>109</v>
      </c>
      <c r="C242" s="59" t="s">
        <v>58</v>
      </c>
      <c r="D242" s="61">
        <v>47389</v>
      </c>
      <c r="E242" s="54">
        <v>47483</v>
      </c>
      <c r="F242" s="58">
        <v>25000000</v>
      </c>
      <c r="G242" s="60" t="s">
        <v>10</v>
      </c>
      <c r="H242" s="57" t="s">
        <v>11</v>
      </c>
      <c r="I242" s="58">
        <v>65277.777777777803</v>
      </c>
    </row>
    <row r="243" spans="1:9" x14ac:dyDescent="0.25">
      <c r="A243" s="52" t="s">
        <v>57</v>
      </c>
      <c r="B243" s="52">
        <v>109</v>
      </c>
      <c r="C243" s="59" t="s">
        <v>58</v>
      </c>
      <c r="D243" s="61">
        <v>47483</v>
      </c>
      <c r="E243" s="54">
        <v>47571</v>
      </c>
      <c r="F243" s="58">
        <v>25000000</v>
      </c>
      <c r="G243" s="60" t="s">
        <v>10</v>
      </c>
      <c r="H243" s="57" t="s">
        <v>11</v>
      </c>
      <c r="I243" s="58">
        <v>61111.111111111102</v>
      </c>
    </row>
    <row r="244" spans="1:9" x14ac:dyDescent="0.25">
      <c r="A244" s="52" t="s">
        <v>57</v>
      </c>
      <c r="B244" s="52">
        <v>109</v>
      </c>
      <c r="C244" s="59" t="s">
        <v>58</v>
      </c>
      <c r="D244" s="61">
        <v>47571</v>
      </c>
      <c r="E244" s="54">
        <v>47662</v>
      </c>
      <c r="F244" s="58">
        <v>25000000</v>
      </c>
      <c r="G244" s="60" t="s">
        <v>10</v>
      </c>
      <c r="H244" s="57" t="s">
        <v>11</v>
      </c>
      <c r="I244" s="58">
        <v>63194.444444444402</v>
      </c>
    </row>
    <row r="245" spans="1:9" x14ac:dyDescent="0.25">
      <c r="A245" s="52" t="s">
        <v>60</v>
      </c>
      <c r="B245" s="52">
        <v>110</v>
      </c>
      <c r="C245" s="59" t="s">
        <v>61</v>
      </c>
      <c r="D245" s="61">
        <v>44469</v>
      </c>
      <c r="E245" s="54">
        <v>44561</v>
      </c>
      <c r="F245" s="58">
        <v>48000000</v>
      </c>
      <c r="G245" s="60" t="s">
        <v>10</v>
      </c>
      <c r="H245" s="57" t="s">
        <v>11</v>
      </c>
      <c r="I245" s="58">
        <v>84000</v>
      </c>
    </row>
    <row r="246" spans="1:9" x14ac:dyDescent="0.25">
      <c r="A246" s="52" t="s">
        <v>60</v>
      </c>
      <c r="B246" s="52">
        <v>110</v>
      </c>
      <c r="C246" s="59" t="s">
        <v>61</v>
      </c>
      <c r="D246" s="61">
        <v>44561</v>
      </c>
      <c r="E246" s="54">
        <v>44651</v>
      </c>
      <c r="F246" s="58">
        <v>48000000</v>
      </c>
      <c r="G246" s="60" t="s">
        <v>10</v>
      </c>
      <c r="H246" s="57" t="s">
        <v>11</v>
      </c>
      <c r="I246" s="58">
        <v>120000</v>
      </c>
    </row>
    <row r="247" spans="1:9" x14ac:dyDescent="0.25">
      <c r="A247" s="52" t="s">
        <v>60</v>
      </c>
      <c r="B247" s="52">
        <v>110</v>
      </c>
      <c r="C247" s="59" t="s">
        <v>61</v>
      </c>
      <c r="D247" s="61">
        <v>44651</v>
      </c>
      <c r="E247" s="54">
        <v>44742</v>
      </c>
      <c r="F247" s="58">
        <v>48000000</v>
      </c>
      <c r="G247" s="60" t="s">
        <v>10</v>
      </c>
      <c r="H247" s="57" t="s">
        <v>11</v>
      </c>
      <c r="I247" s="58">
        <v>121333.33333333299</v>
      </c>
    </row>
    <row r="248" spans="1:9" x14ac:dyDescent="0.25">
      <c r="A248" s="52" t="s">
        <v>60</v>
      </c>
      <c r="B248" s="52">
        <v>110</v>
      </c>
      <c r="C248" s="59" t="s">
        <v>61</v>
      </c>
      <c r="D248" s="61">
        <v>44742</v>
      </c>
      <c r="E248" s="54">
        <v>44834</v>
      </c>
      <c r="F248" s="58">
        <v>48000000</v>
      </c>
      <c r="G248" s="60" t="s">
        <v>10</v>
      </c>
      <c r="H248" s="57" t="s">
        <v>11</v>
      </c>
      <c r="I248" s="58">
        <v>122666.66666666701</v>
      </c>
    </row>
    <row r="249" spans="1:9" x14ac:dyDescent="0.25">
      <c r="A249" s="52" t="s">
        <v>60</v>
      </c>
      <c r="B249" s="52">
        <v>110</v>
      </c>
      <c r="C249" s="59" t="s">
        <v>61</v>
      </c>
      <c r="D249" s="61">
        <v>44834</v>
      </c>
      <c r="E249" s="54">
        <v>44925</v>
      </c>
      <c r="F249" s="58">
        <v>48000000</v>
      </c>
      <c r="G249" s="60" t="s">
        <v>10</v>
      </c>
      <c r="H249" s="57" t="s">
        <v>11</v>
      </c>
      <c r="I249" s="58">
        <v>121333.33333333299</v>
      </c>
    </row>
    <row r="250" spans="1:9" x14ac:dyDescent="0.25">
      <c r="A250" s="52" t="s">
        <v>60</v>
      </c>
      <c r="B250" s="52">
        <v>110</v>
      </c>
      <c r="C250" s="59" t="s">
        <v>61</v>
      </c>
      <c r="D250" s="61">
        <v>44925</v>
      </c>
      <c r="E250" s="54">
        <v>45016</v>
      </c>
      <c r="F250" s="58">
        <v>48000000</v>
      </c>
      <c r="G250" s="60" t="s">
        <v>10</v>
      </c>
      <c r="H250" s="57" t="s">
        <v>11</v>
      </c>
      <c r="I250" s="58">
        <v>121333.33333333299</v>
      </c>
    </row>
    <row r="251" spans="1:9" x14ac:dyDescent="0.25">
      <c r="A251" s="52" t="s">
        <v>60</v>
      </c>
      <c r="B251" s="52">
        <v>110</v>
      </c>
      <c r="C251" s="59" t="s">
        <v>61</v>
      </c>
      <c r="D251" s="61">
        <v>45016</v>
      </c>
      <c r="E251" s="54">
        <v>45107</v>
      </c>
      <c r="F251" s="58">
        <v>48000000</v>
      </c>
      <c r="G251" s="60" t="s">
        <v>10</v>
      </c>
      <c r="H251" s="57" t="s">
        <v>11</v>
      </c>
      <c r="I251" s="58">
        <v>121333.33333333299</v>
      </c>
    </row>
    <row r="252" spans="1:9" x14ac:dyDescent="0.25">
      <c r="A252" s="52" t="s">
        <v>60</v>
      </c>
      <c r="B252" s="52">
        <v>110</v>
      </c>
      <c r="C252" s="59" t="s">
        <v>61</v>
      </c>
      <c r="D252" s="61">
        <v>45107</v>
      </c>
      <c r="E252" s="54">
        <v>45198</v>
      </c>
      <c r="F252" s="58">
        <v>48000000</v>
      </c>
      <c r="G252" s="60" t="s">
        <v>10</v>
      </c>
      <c r="H252" s="57" t="s">
        <v>11</v>
      </c>
      <c r="I252" s="58">
        <v>121333.33333333299</v>
      </c>
    </row>
    <row r="253" spans="1:9" x14ac:dyDescent="0.25">
      <c r="A253" s="52" t="s">
        <v>60</v>
      </c>
      <c r="B253" s="52">
        <v>110</v>
      </c>
      <c r="C253" s="59" t="s">
        <v>61</v>
      </c>
      <c r="D253" s="61">
        <v>45198</v>
      </c>
      <c r="E253" s="54">
        <v>45289</v>
      </c>
      <c r="F253" s="58">
        <v>48000000</v>
      </c>
      <c r="G253" s="60" t="s">
        <v>10</v>
      </c>
      <c r="H253" s="57" t="s">
        <v>11</v>
      </c>
      <c r="I253" s="58">
        <v>121333.33333333299</v>
      </c>
    </row>
    <row r="254" spans="1:9" x14ac:dyDescent="0.25">
      <c r="A254" s="52" t="s">
        <v>60</v>
      </c>
      <c r="B254" s="52">
        <v>110</v>
      </c>
      <c r="C254" s="59" t="s">
        <v>61</v>
      </c>
      <c r="D254" s="61">
        <v>45289</v>
      </c>
      <c r="E254" s="54">
        <v>45379</v>
      </c>
      <c r="F254" s="58">
        <v>48000000</v>
      </c>
      <c r="G254" s="60" t="s">
        <v>10</v>
      </c>
      <c r="H254" s="57" t="s">
        <v>11</v>
      </c>
      <c r="I254" s="58">
        <v>120000</v>
      </c>
    </row>
    <row r="255" spans="1:9" x14ac:dyDescent="0.25">
      <c r="A255" s="52" t="s">
        <v>60</v>
      </c>
      <c r="B255" s="52">
        <v>110</v>
      </c>
      <c r="C255" s="59" t="s">
        <v>61</v>
      </c>
      <c r="D255" s="61">
        <v>45379</v>
      </c>
      <c r="E255" s="54">
        <v>45471</v>
      </c>
      <c r="F255" s="58">
        <v>48000000</v>
      </c>
      <c r="G255" s="60" t="s">
        <v>10</v>
      </c>
      <c r="H255" s="57" t="s">
        <v>11</v>
      </c>
      <c r="I255" s="58">
        <v>122666.66666666701</v>
      </c>
    </row>
    <row r="256" spans="1:9" x14ac:dyDescent="0.25">
      <c r="A256" s="52" t="s">
        <v>60</v>
      </c>
      <c r="B256" s="52">
        <v>110</v>
      </c>
      <c r="C256" s="59" t="s">
        <v>61</v>
      </c>
      <c r="D256" s="61">
        <v>45471</v>
      </c>
      <c r="E256" s="54">
        <v>45565</v>
      </c>
      <c r="F256" s="58">
        <v>48000000</v>
      </c>
      <c r="G256" s="60" t="s">
        <v>10</v>
      </c>
      <c r="H256" s="57" t="s">
        <v>11</v>
      </c>
      <c r="I256" s="58">
        <v>125333.33333333299</v>
      </c>
    </row>
    <row r="257" spans="1:9" x14ac:dyDescent="0.25">
      <c r="A257" s="52" t="s">
        <v>60</v>
      </c>
      <c r="B257" s="52">
        <v>110</v>
      </c>
      <c r="C257" s="59" t="s">
        <v>61</v>
      </c>
      <c r="D257" s="61">
        <v>45565</v>
      </c>
      <c r="E257" s="54">
        <v>45657</v>
      </c>
      <c r="F257" s="58">
        <v>48000000</v>
      </c>
      <c r="G257" s="60" t="s">
        <v>10</v>
      </c>
      <c r="H257" s="57" t="s">
        <v>11</v>
      </c>
      <c r="I257" s="58">
        <v>122666.66666666701</v>
      </c>
    </row>
    <row r="258" spans="1:9" x14ac:dyDescent="0.25">
      <c r="A258" s="52" t="s">
        <v>60</v>
      </c>
      <c r="B258" s="52">
        <v>110</v>
      </c>
      <c r="C258" s="59" t="s">
        <v>61</v>
      </c>
      <c r="D258" s="61">
        <v>45657</v>
      </c>
      <c r="E258" s="54">
        <v>45747</v>
      </c>
      <c r="F258" s="58">
        <v>48000000</v>
      </c>
      <c r="G258" s="60" t="s">
        <v>10</v>
      </c>
      <c r="H258" s="57" t="s">
        <v>11</v>
      </c>
      <c r="I258" s="58">
        <v>120000</v>
      </c>
    </row>
    <row r="259" spans="1:9" x14ac:dyDescent="0.25">
      <c r="A259" s="52" t="s">
        <v>60</v>
      </c>
      <c r="B259" s="52">
        <v>110</v>
      </c>
      <c r="C259" s="59" t="s">
        <v>61</v>
      </c>
      <c r="D259" s="61">
        <v>45747</v>
      </c>
      <c r="E259" s="54">
        <v>45838</v>
      </c>
      <c r="F259" s="58">
        <v>48000000</v>
      </c>
      <c r="G259" s="60" t="s">
        <v>10</v>
      </c>
      <c r="H259" s="57" t="s">
        <v>11</v>
      </c>
      <c r="I259" s="58">
        <v>121333.33333333299</v>
      </c>
    </row>
    <row r="260" spans="1:9" x14ac:dyDescent="0.25">
      <c r="A260" s="52" t="s">
        <v>60</v>
      </c>
      <c r="B260" s="52">
        <v>110</v>
      </c>
      <c r="C260" s="59" t="s">
        <v>61</v>
      </c>
      <c r="D260" s="61">
        <v>45838</v>
      </c>
      <c r="E260" s="54">
        <v>45930</v>
      </c>
      <c r="F260" s="58">
        <v>48000000</v>
      </c>
      <c r="G260" s="60" t="s">
        <v>10</v>
      </c>
      <c r="H260" s="57" t="s">
        <v>11</v>
      </c>
      <c r="I260" s="58">
        <v>122666.66666666701</v>
      </c>
    </row>
    <row r="261" spans="1:9" x14ac:dyDescent="0.25">
      <c r="A261" s="52" t="s">
        <v>60</v>
      </c>
      <c r="B261" s="52">
        <v>110</v>
      </c>
      <c r="C261" s="59" t="s">
        <v>61</v>
      </c>
      <c r="D261" s="61">
        <v>45930</v>
      </c>
      <c r="E261" s="54">
        <v>46022</v>
      </c>
      <c r="F261" s="58">
        <v>48000000</v>
      </c>
      <c r="G261" s="60" t="s">
        <v>10</v>
      </c>
      <c r="H261" s="57" t="s">
        <v>11</v>
      </c>
      <c r="I261" s="58">
        <v>122666.66666666701</v>
      </c>
    </row>
    <row r="262" spans="1:9" x14ac:dyDescent="0.25">
      <c r="A262" s="52" t="s">
        <v>60</v>
      </c>
      <c r="B262" s="52">
        <v>110</v>
      </c>
      <c r="C262" s="59" t="s">
        <v>61</v>
      </c>
      <c r="D262" s="61">
        <v>46022</v>
      </c>
      <c r="E262" s="54">
        <v>46112</v>
      </c>
      <c r="F262" s="58">
        <v>48000000</v>
      </c>
      <c r="G262" s="60" t="s">
        <v>10</v>
      </c>
      <c r="H262" s="57" t="s">
        <v>11</v>
      </c>
      <c r="I262" s="58">
        <v>120000</v>
      </c>
    </row>
    <row r="263" spans="1:9" x14ac:dyDescent="0.25">
      <c r="A263" s="52" t="s">
        <v>60</v>
      </c>
      <c r="B263" s="52">
        <v>110</v>
      </c>
      <c r="C263" s="59" t="s">
        <v>61</v>
      </c>
      <c r="D263" s="61">
        <v>46112</v>
      </c>
      <c r="E263" s="54">
        <v>46203</v>
      </c>
      <c r="F263" s="58">
        <v>48000000</v>
      </c>
      <c r="G263" s="60" t="s">
        <v>10</v>
      </c>
      <c r="H263" s="57" t="s">
        <v>11</v>
      </c>
      <c r="I263" s="58">
        <v>121333.33333333299</v>
      </c>
    </row>
    <row r="264" spans="1:9" x14ac:dyDescent="0.25">
      <c r="A264" s="52" t="s">
        <v>60</v>
      </c>
      <c r="B264" s="52">
        <v>110</v>
      </c>
      <c r="C264" s="59" t="s">
        <v>61</v>
      </c>
      <c r="D264" s="61">
        <v>46203</v>
      </c>
      <c r="E264" s="54">
        <v>46295</v>
      </c>
      <c r="F264" s="58">
        <v>48000000</v>
      </c>
      <c r="G264" s="60" t="s">
        <v>10</v>
      </c>
      <c r="H264" s="57" t="s">
        <v>11</v>
      </c>
      <c r="I264" s="58">
        <v>122666.66666666701</v>
      </c>
    </row>
    <row r="265" spans="1:9" x14ac:dyDescent="0.25">
      <c r="A265" s="52" t="s">
        <v>60</v>
      </c>
      <c r="B265" s="52">
        <v>110</v>
      </c>
      <c r="C265" s="59" t="s">
        <v>61</v>
      </c>
      <c r="D265" s="61">
        <v>46295</v>
      </c>
      <c r="E265" s="54">
        <v>46387</v>
      </c>
      <c r="F265" s="58">
        <v>48000000</v>
      </c>
      <c r="G265" s="60" t="s">
        <v>10</v>
      </c>
      <c r="H265" s="57" t="s">
        <v>11</v>
      </c>
      <c r="I265" s="58">
        <v>122666.66666666701</v>
      </c>
    </row>
    <row r="266" spans="1:9" x14ac:dyDescent="0.25">
      <c r="A266" s="52" t="s">
        <v>60</v>
      </c>
      <c r="B266" s="52">
        <v>110</v>
      </c>
      <c r="C266" s="59" t="s">
        <v>61</v>
      </c>
      <c r="D266" s="61">
        <v>46387</v>
      </c>
      <c r="E266" s="54">
        <v>46477</v>
      </c>
      <c r="F266" s="58">
        <v>48000000</v>
      </c>
      <c r="G266" s="60" t="s">
        <v>10</v>
      </c>
      <c r="H266" s="57" t="s">
        <v>11</v>
      </c>
      <c r="I266" s="58">
        <v>120000</v>
      </c>
    </row>
    <row r="267" spans="1:9" x14ac:dyDescent="0.25">
      <c r="A267" s="52" t="s">
        <v>60</v>
      </c>
      <c r="B267" s="52">
        <v>110</v>
      </c>
      <c r="C267" s="59" t="s">
        <v>61</v>
      </c>
      <c r="D267" s="61">
        <v>46477</v>
      </c>
      <c r="E267" s="54">
        <v>46568</v>
      </c>
      <c r="F267" s="58">
        <v>48000000</v>
      </c>
      <c r="G267" s="60" t="s">
        <v>10</v>
      </c>
      <c r="H267" s="57" t="s">
        <v>11</v>
      </c>
      <c r="I267" s="58">
        <v>121333.33333333299</v>
      </c>
    </row>
    <row r="268" spans="1:9" x14ac:dyDescent="0.25">
      <c r="A268" s="52" t="s">
        <v>60</v>
      </c>
      <c r="B268" s="52">
        <v>110</v>
      </c>
      <c r="C268" s="59" t="s">
        <v>61</v>
      </c>
      <c r="D268" s="61">
        <v>46568</v>
      </c>
      <c r="E268" s="54">
        <v>46660</v>
      </c>
      <c r="F268" s="58">
        <v>48000000</v>
      </c>
      <c r="G268" s="60" t="s">
        <v>10</v>
      </c>
      <c r="H268" s="57" t="s">
        <v>11</v>
      </c>
      <c r="I268" s="58">
        <v>122666.66666666701</v>
      </c>
    </row>
    <row r="269" spans="1:9" x14ac:dyDescent="0.25">
      <c r="A269" s="52" t="s">
        <v>60</v>
      </c>
      <c r="B269" s="52">
        <v>110</v>
      </c>
      <c r="C269" s="59" t="s">
        <v>61</v>
      </c>
      <c r="D269" s="61">
        <v>46660</v>
      </c>
      <c r="E269" s="54">
        <v>46752</v>
      </c>
      <c r="F269" s="58">
        <v>48000000</v>
      </c>
      <c r="G269" s="60" t="s">
        <v>10</v>
      </c>
      <c r="H269" s="57" t="s">
        <v>11</v>
      </c>
      <c r="I269" s="58">
        <v>122666.66666666701</v>
      </c>
    </row>
    <row r="270" spans="1:9" x14ac:dyDescent="0.25">
      <c r="A270" s="52" t="s">
        <v>60</v>
      </c>
      <c r="B270" s="52">
        <v>110</v>
      </c>
      <c r="C270" s="59" t="s">
        <v>61</v>
      </c>
      <c r="D270" s="61">
        <v>46752</v>
      </c>
      <c r="E270" s="54">
        <v>46843</v>
      </c>
      <c r="F270" s="58">
        <v>48000000</v>
      </c>
      <c r="G270" s="60" t="s">
        <v>10</v>
      </c>
      <c r="H270" s="57" t="s">
        <v>11</v>
      </c>
      <c r="I270" s="58">
        <v>121333.33333333299</v>
      </c>
    </row>
    <row r="271" spans="1:9" x14ac:dyDescent="0.25">
      <c r="A271" s="52" t="s">
        <v>60</v>
      </c>
      <c r="B271" s="52">
        <v>110</v>
      </c>
      <c r="C271" s="59" t="s">
        <v>61</v>
      </c>
      <c r="D271" s="61">
        <v>46843</v>
      </c>
      <c r="E271" s="54">
        <v>46934</v>
      </c>
      <c r="F271" s="58">
        <v>48000000</v>
      </c>
      <c r="G271" s="60" t="s">
        <v>10</v>
      </c>
      <c r="H271" s="57" t="s">
        <v>11</v>
      </c>
      <c r="I271" s="58">
        <v>121333.33333333299</v>
      </c>
    </row>
    <row r="272" spans="1:9" x14ac:dyDescent="0.25">
      <c r="A272" s="52" t="s">
        <v>60</v>
      </c>
      <c r="B272" s="52">
        <v>110</v>
      </c>
      <c r="C272" s="59" t="s">
        <v>61</v>
      </c>
      <c r="D272" s="61">
        <v>46934</v>
      </c>
      <c r="E272" s="54">
        <v>47025</v>
      </c>
      <c r="F272" s="58">
        <v>48000000</v>
      </c>
      <c r="G272" s="60" t="s">
        <v>10</v>
      </c>
      <c r="H272" s="57" t="s">
        <v>11</v>
      </c>
      <c r="I272" s="58">
        <v>121333.33333333299</v>
      </c>
    </row>
    <row r="273" spans="1:9" x14ac:dyDescent="0.25">
      <c r="A273" s="52" t="s">
        <v>60</v>
      </c>
      <c r="B273" s="52">
        <v>110</v>
      </c>
      <c r="C273" s="59" t="s">
        <v>61</v>
      </c>
      <c r="D273" s="61">
        <v>47025</v>
      </c>
      <c r="E273" s="54">
        <v>47116</v>
      </c>
      <c r="F273" s="58">
        <v>48000000</v>
      </c>
      <c r="G273" s="60" t="s">
        <v>10</v>
      </c>
      <c r="H273" s="57" t="s">
        <v>11</v>
      </c>
      <c r="I273" s="58">
        <v>121333.33333333299</v>
      </c>
    </row>
    <row r="274" spans="1:9" x14ac:dyDescent="0.25">
      <c r="A274" s="52" t="s">
        <v>60</v>
      </c>
      <c r="B274" s="52">
        <v>110</v>
      </c>
      <c r="C274" s="59" t="s">
        <v>61</v>
      </c>
      <c r="D274" s="61">
        <v>47116</v>
      </c>
      <c r="E274" s="54">
        <v>47206</v>
      </c>
      <c r="F274" s="58">
        <v>48000000</v>
      </c>
      <c r="G274" s="60" t="s">
        <v>10</v>
      </c>
      <c r="H274" s="57" t="s">
        <v>11</v>
      </c>
      <c r="I274" s="58">
        <v>120000</v>
      </c>
    </row>
    <row r="275" spans="1:9" x14ac:dyDescent="0.25">
      <c r="A275" s="52" t="s">
        <v>60</v>
      </c>
      <c r="B275" s="52">
        <v>110</v>
      </c>
      <c r="C275" s="59" t="s">
        <v>61</v>
      </c>
      <c r="D275" s="61">
        <v>47206</v>
      </c>
      <c r="E275" s="54">
        <v>47298</v>
      </c>
      <c r="F275" s="58">
        <v>48000000</v>
      </c>
      <c r="G275" s="60" t="s">
        <v>10</v>
      </c>
      <c r="H275" s="57" t="s">
        <v>11</v>
      </c>
      <c r="I275" s="58">
        <v>122666.66666666701</v>
      </c>
    </row>
    <row r="276" spans="1:9" x14ac:dyDescent="0.25">
      <c r="A276" s="52" t="s">
        <v>60</v>
      </c>
      <c r="B276" s="52">
        <v>110</v>
      </c>
      <c r="C276" s="59" t="s">
        <v>61</v>
      </c>
      <c r="D276" s="61">
        <v>47298</v>
      </c>
      <c r="E276" s="54">
        <v>47389</v>
      </c>
      <c r="F276" s="58">
        <v>48000000</v>
      </c>
      <c r="G276" s="60" t="s">
        <v>10</v>
      </c>
      <c r="H276" s="57" t="s">
        <v>11</v>
      </c>
      <c r="I276" s="58">
        <v>121333.33333333299</v>
      </c>
    </row>
    <row r="277" spans="1:9" x14ac:dyDescent="0.25">
      <c r="A277" s="52" t="s">
        <v>60</v>
      </c>
      <c r="B277" s="52">
        <v>110</v>
      </c>
      <c r="C277" s="59" t="s">
        <v>61</v>
      </c>
      <c r="D277" s="61">
        <v>47389</v>
      </c>
      <c r="E277" s="54">
        <v>47483</v>
      </c>
      <c r="F277" s="58">
        <v>48000000</v>
      </c>
      <c r="G277" s="60" t="s">
        <v>10</v>
      </c>
      <c r="H277" s="57" t="s">
        <v>11</v>
      </c>
      <c r="I277" s="58">
        <v>125333.33333333299</v>
      </c>
    </row>
    <row r="278" spans="1:9" x14ac:dyDescent="0.25">
      <c r="A278" s="52" t="s">
        <v>60</v>
      </c>
      <c r="B278" s="52">
        <v>110</v>
      </c>
      <c r="C278" s="59" t="s">
        <v>61</v>
      </c>
      <c r="D278" s="61">
        <v>47483</v>
      </c>
      <c r="E278" s="54">
        <v>47571</v>
      </c>
      <c r="F278" s="58">
        <v>48000000</v>
      </c>
      <c r="G278" s="60" t="s">
        <v>10</v>
      </c>
      <c r="H278" s="57" t="s">
        <v>11</v>
      </c>
      <c r="I278" s="58">
        <v>117333.33333333299</v>
      </c>
    </row>
    <row r="279" spans="1:9" x14ac:dyDescent="0.25">
      <c r="A279" s="52" t="s">
        <v>60</v>
      </c>
      <c r="B279" s="52">
        <v>110</v>
      </c>
      <c r="C279" s="59" t="s">
        <v>61</v>
      </c>
      <c r="D279" s="61">
        <v>47571</v>
      </c>
      <c r="E279" s="54">
        <v>47662</v>
      </c>
      <c r="F279" s="58">
        <v>48000000</v>
      </c>
      <c r="G279" s="60" t="s">
        <v>10</v>
      </c>
      <c r="H279" s="57" t="s">
        <v>11</v>
      </c>
      <c r="I279" s="58">
        <v>121333.33333333299</v>
      </c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3"/>
  <sheetViews>
    <sheetView topLeftCell="A236" workbookViewId="0">
      <selection activeCell="B2" sqref="B2:J273"/>
    </sheetView>
  </sheetViews>
  <sheetFormatPr baseColWidth="10" defaultColWidth="9.140625" defaultRowHeight="15" x14ac:dyDescent="0.25"/>
  <cols>
    <col min="1" max="1" width="19.42578125" bestFit="1" customWidth="1"/>
    <col min="4" max="4" width="55.42578125" bestFit="1" customWidth="1"/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26</v>
      </c>
      <c r="B2" t="s">
        <v>27</v>
      </c>
      <c r="C2">
        <v>100</v>
      </c>
      <c r="D2" t="s">
        <v>28</v>
      </c>
      <c r="E2" s="31">
        <v>44469</v>
      </c>
      <c r="F2" s="31">
        <v>44561</v>
      </c>
      <c r="G2">
        <v>10000000</v>
      </c>
      <c r="H2" t="s">
        <v>29</v>
      </c>
      <c r="I2" t="s">
        <v>11</v>
      </c>
      <c r="J2">
        <v>17500</v>
      </c>
    </row>
    <row r="3" spans="1:10" x14ac:dyDescent="0.25">
      <c r="A3" t="s">
        <v>26</v>
      </c>
      <c r="B3" t="s">
        <v>27</v>
      </c>
      <c r="C3">
        <v>100</v>
      </c>
      <c r="D3" t="s">
        <v>28</v>
      </c>
      <c r="E3" s="31">
        <v>44561</v>
      </c>
      <c r="F3" s="31">
        <v>44651</v>
      </c>
      <c r="G3">
        <v>10000000</v>
      </c>
      <c r="H3" t="s">
        <v>29</v>
      </c>
      <c r="I3" t="s">
        <v>11</v>
      </c>
      <c r="J3">
        <v>25000</v>
      </c>
    </row>
    <row r="4" spans="1:10" x14ac:dyDescent="0.25">
      <c r="A4" t="s">
        <v>26</v>
      </c>
      <c r="B4" t="s">
        <v>27</v>
      </c>
      <c r="C4">
        <v>100</v>
      </c>
      <c r="D4" t="s">
        <v>28</v>
      </c>
      <c r="E4" s="31">
        <v>44651</v>
      </c>
      <c r="F4" s="31">
        <v>44742</v>
      </c>
      <c r="G4">
        <v>10000000</v>
      </c>
      <c r="H4" t="s">
        <v>29</v>
      </c>
      <c r="I4" t="s">
        <v>11</v>
      </c>
      <c r="J4">
        <v>25277.777777777799</v>
      </c>
    </row>
    <row r="5" spans="1:10" x14ac:dyDescent="0.25">
      <c r="A5" t="s">
        <v>26</v>
      </c>
      <c r="B5" t="s">
        <v>27</v>
      </c>
      <c r="C5">
        <v>100</v>
      </c>
      <c r="D5" t="s">
        <v>28</v>
      </c>
      <c r="E5" s="31">
        <v>44742</v>
      </c>
      <c r="F5" s="31">
        <v>44834</v>
      </c>
      <c r="G5">
        <v>10000000</v>
      </c>
      <c r="H5" t="s">
        <v>29</v>
      </c>
      <c r="I5" t="s">
        <v>11</v>
      </c>
      <c r="J5">
        <v>25555.555555555598</v>
      </c>
    </row>
    <row r="6" spans="1:10" x14ac:dyDescent="0.25">
      <c r="A6" t="s">
        <v>26</v>
      </c>
      <c r="B6" t="s">
        <v>27</v>
      </c>
      <c r="C6">
        <v>100</v>
      </c>
      <c r="D6" t="s">
        <v>28</v>
      </c>
      <c r="E6" s="31">
        <v>44834</v>
      </c>
      <c r="F6" s="31">
        <v>44925</v>
      </c>
      <c r="G6">
        <v>10000000</v>
      </c>
      <c r="H6" t="s">
        <v>29</v>
      </c>
      <c r="I6" t="s">
        <v>11</v>
      </c>
      <c r="J6">
        <v>25277.777777777799</v>
      </c>
    </row>
    <row r="7" spans="1:10" x14ac:dyDescent="0.25">
      <c r="A7" t="s">
        <v>26</v>
      </c>
      <c r="B7" t="s">
        <v>27</v>
      </c>
      <c r="C7">
        <v>100</v>
      </c>
      <c r="D7" t="s">
        <v>28</v>
      </c>
      <c r="E7" s="31">
        <v>44925</v>
      </c>
      <c r="F7" s="31">
        <v>45016</v>
      </c>
      <c r="G7">
        <v>10000000</v>
      </c>
      <c r="H7" t="s">
        <v>29</v>
      </c>
      <c r="I7" t="s">
        <v>11</v>
      </c>
      <c r="J7">
        <v>25277.777777777799</v>
      </c>
    </row>
    <row r="8" spans="1:10" x14ac:dyDescent="0.25">
      <c r="A8" t="s">
        <v>26</v>
      </c>
      <c r="B8" t="s">
        <v>27</v>
      </c>
      <c r="C8">
        <v>100</v>
      </c>
      <c r="D8" t="s">
        <v>28</v>
      </c>
      <c r="E8" s="31">
        <v>45016</v>
      </c>
      <c r="F8" s="31">
        <v>45107</v>
      </c>
      <c r="G8">
        <v>10000000</v>
      </c>
      <c r="H8" t="s">
        <v>29</v>
      </c>
      <c r="I8" t="s">
        <v>11</v>
      </c>
      <c r="J8">
        <v>25277.777777777799</v>
      </c>
    </row>
    <row r="9" spans="1:10" x14ac:dyDescent="0.25">
      <c r="A9" t="s">
        <v>26</v>
      </c>
      <c r="B9" t="s">
        <v>27</v>
      </c>
      <c r="C9">
        <v>100</v>
      </c>
      <c r="D9" t="s">
        <v>28</v>
      </c>
      <c r="E9" s="31">
        <v>45107</v>
      </c>
      <c r="F9" s="31">
        <v>45198</v>
      </c>
      <c r="G9">
        <v>10000000</v>
      </c>
      <c r="H9" t="s">
        <v>29</v>
      </c>
      <c r="I9" t="s">
        <v>11</v>
      </c>
      <c r="J9">
        <v>25277.777777777799</v>
      </c>
    </row>
    <row r="10" spans="1:10" x14ac:dyDescent="0.25">
      <c r="A10" t="s">
        <v>26</v>
      </c>
      <c r="B10" t="s">
        <v>27</v>
      </c>
      <c r="C10">
        <v>100</v>
      </c>
      <c r="D10" t="s">
        <v>28</v>
      </c>
      <c r="E10" s="31">
        <v>45198</v>
      </c>
      <c r="F10" s="31">
        <v>45289</v>
      </c>
      <c r="G10">
        <v>10000000</v>
      </c>
      <c r="H10" t="s">
        <v>29</v>
      </c>
      <c r="I10" t="s">
        <v>11</v>
      </c>
      <c r="J10">
        <v>25277.777777777799</v>
      </c>
    </row>
    <row r="11" spans="1:10" x14ac:dyDescent="0.25">
      <c r="A11" t="s">
        <v>26</v>
      </c>
      <c r="B11" t="s">
        <v>27</v>
      </c>
      <c r="C11">
        <v>100</v>
      </c>
      <c r="D11" t="s">
        <v>28</v>
      </c>
      <c r="E11" s="31">
        <v>45289</v>
      </c>
      <c r="F11" s="31">
        <v>45380</v>
      </c>
      <c r="G11">
        <v>10000000</v>
      </c>
      <c r="H11" t="s">
        <v>29</v>
      </c>
      <c r="I11" t="s">
        <v>11</v>
      </c>
      <c r="J11">
        <v>25277.777777777799</v>
      </c>
    </row>
    <row r="12" spans="1:10" x14ac:dyDescent="0.25">
      <c r="A12" t="s">
        <v>26</v>
      </c>
      <c r="B12" t="s">
        <v>27</v>
      </c>
      <c r="C12">
        <v>100</v>
      </c>
      <c r="D12" t="s">
        <v>28</v>
      </c>
      <c r="E12" s="31">
        <v>45380</v>
      </c>
      <c r="F12" s="31">
        <v>45471</v>
      </c>
      <c r="G12">
        <v>10000000</v>
      </c>
      <c r="H12" t="s">
        <v>29</v>
      </c>
      <c r="I12" t="s">
        <v>11</v>
      </c>
      <c r="J12">
        <v>25277.777777777799</v>
      </c>
    </row>
    <row r="13" spans="1:10" x14ac:dyDescent="0.25">
      <c r="A13" t="s">
        <v>26</v>
      </c>
      <c r="B13" t="s">
        <v>27</v>
      </c>
      <c r="C13">
        <v>100</v>
      </c>
      <c r="D13" t="s">
        <v>28</v>
      </c>
      <c r="E13" s="31">
        <v>45471</v>
      </c>
      <c r="F13" s="31">
        <v>45565</v>
      </c>
      <c r="G13">
        <v>10000000</v>
      </c>
      <c r="H13" t="s">
        <v>29</v>
      </c>
      <c r="I13" t="s">
        <v>11</v>
      </c>
      <c r="J13">
        <v>26111.111111111099</v>
      </c>
    </row>
    <row r="14" spans="1:10" x14ac:dyDescent="0.25">
      <c r="A14" t="s">
        <v>26</v>
      </c>
      <c r="B14" t="s">
        <v>27</v>
      </c>
      <c r="C14">
        <v>100</v>
      </c>
      <c r="D14" t="s">
        <v>28</v>
      </c>
      <c r="E14" s="31">
        <v>45565</v>
      </c>
      <c r="F14" s="31">
        <v>45657</v>
      </c>
      <c r="G14">
        <v>10000000</v>
      </c>
      <c r="H14" t="s">
        <v>29</v>
      </c>
      <c r="I14" t="s">
        <v>11</v>
      </c>
      <c r="J14">
        <v>25555.555555555598</v>
      </c>
    </row>
    <row r="15" spans="1:10" x14ac:dyDescent="0.25">
      <c r="A15" t="s">
        <v>26</v>
      </c>
      <c r="B15" t="s">
        <v>27</v>
      </c>
      <c r="C15">
        <v>100</v>
      </c>
      <c r="D15" t="s">
        <v>28</v>
      </c>
      <c r="E15" s="31">
        <v>45657</v>
      </c>
      <c r="F15" s="31">
        <v>45747</v>
      </c>
      <c r="G15">
        <v>10000000</v>
      </c>
      <c r="H15" t="s">
        <v>29</v>
      </c>
      <c r="I15" t="s">
        <v>11</v>
      </c>
      <c r="J15">
        <v>25000</v>
      </c>
    </row>
    <row r="16" spans="1:10" x14ac:dyDescent="0.25">
      <c r="A16" t="s">
        <v>26</v>
      </c>
      <c r="B16" t="s">
        <v>27</v>
      </c>
      <c r="C16">
        <v>100</v>
      </c>
      <c r="D16" t="s">
        <v>28</v>
      </c>
      <c r="E16" s="31">
        <v>45747</v>
      </c>
      <c r="F16" s="31">
        <v>45838</v>
      </c>
      <c r="G16">
        <v>10000000</v>
      </c>
      <c r="H16" t="s">
        <v>29</v>
      </c>
      <c r="I16" t="s">
        <v>11</v>
      </c>
      <c r="J16">
        <v>25277.777777777799</v>
      </c>
    </row>
    <row r="17" spans="1:10" x14ac:dyDescent="0.25">
      <c r="A17" t="s">
        <v>26</v>
      </c>
      <c r="B17" t="s">
        <v>27</v>
      </c>
      <c r="C17">
        <v>100</v>
      </c>
      <c r="D17" t="s">
        <v>28</v>
      </c>
      <c r="E17" s="31">
        <v>45838</v>
      </c>
      <c r="F17" s="31">
        <v>45930</v>
      </c>
      <c r="G17">
        <v>10000000</v>
      </c>
      <c r="H17" t="s">
        <v>29</v>
      </c>
      <c r="I17" t="s">
        <v>11</v>
      </c>
      <c r="J17">
        <v>25555.555555555598</v>
      </c>
    </row>
    <row r="18" spans="1:10" x14ac:dyDescent="0.25">
      <c r="A18" t="s">
        <v>26</v>
      </c>
      <c r="B18" t="s">
        <v>27</v>
      </c>
      <c r="C18">
        <v>100</v>
      </c>
      <c r="D18" t="s">
        <v>28</v>
      </c>
      <c r="E18" s="31">
        <v>45930</v>
      </c>
      <c r="F18" s="31">
        <v>46022</v>
      </c>
      <c r="G18">
        <v>10000000</v>
      </c>
      <c r="H18" t="s">
        <v>29</v>
      </c>
      <c r="I18" t="s">
        <v>11</v>
      </c>
      <c r="J18">
        <v>25555.555555555598</v>
      </c>
    </row>
    <row r="19" spans="1:10" x14ac:dyDescent="0.25">
      <c r="A19" t="s">
        <v>26</v>
      </c>
      <c r="B19" t="s">
        <v>27</v>
      </c>
      <c r="C19">
        <v>100</v>
      </c>
      <c r="D19" t="s">
        <v>28</v>
      </c>
      <c r="E19" s="31">
        <v>46022</v>
      </c>
      <c r="F19" s="31">
        <v>46112</v>
      </c>
      <c r="G19">
        <v>10000000</v>
      </c>
      <c r="H19" t="s">
        <v>29</v>
      </c>
      <c r="I19" t="s">
        <v>11</v>
      </c>
      <c r="J19">
        <v>25000</v>
      </c>
    </row>
    <row r="20" spans="1:10" x14ac:dyDescent="0.25">
      <c r="A20" t="s">
        <v>26</v>
      </c>
      <c r="B20" t="s">
        <v>27</v>
      </c>
      <c r="C20">
        <v>100</v>
      </c>
      <c r="D20" t="s">
        <v>28</v>
      </c>
      <c r="E20" s="31">
        <v>46112</v>
      </c>
      <c r="F20" s="31">
        <v>46203</v>
      </c>
      <c r="G20">
        <v>10000000</v>
      </c>
      <c r="H20" t="s">
        <v>29</v>
      </c>
      <c r="I20" t="s">
        <v>11</v>
      </c>
      <c r="J20">
        <v>25277.777777777799</v>
      </c>
    </row>
    <row r="21" spans="1:10" x14ac:dyDescent="0.25">
      <c r="A21" t="s">
        <v>26</v>
      </c>
      <c r="B21" t="s">
        <v>27</v>
      </c>
      <c r="C21">
        <v>100</v>
      </c>
      <c r="D21" t="s">
        <v>28</v>
      </c>
      <c r="E21" s="31">
        <v>46203</v>
      </c>
      <c r="F21" s="31">
        <v>46295</v>
      </c>
      <c r="G21">
        <v>10000000</v>
      </c>
      <c r="H21" t="s">
        <v>29</v>
      </c>
      <c r="I21" t="s">
        <v>11</v>
      </c>
      <c r="J21">
        <v>25555.555555555598</v>
      </c>
    </row>
    <row r="22" spans="1:10" x14ac:dyDescent="0.25">
      <c r="A22" t="s">
        <v>26</v>
      </c>
      <c r="B22" t="s">
        <v>27</v>
      </c>
      <c r="C22">
        <v>100</v>
      </c>
      <c r="D22" t="s">
        <v>28</v>
      </c>
      <c r="E22" s="31">
        <v>46295</v>
      </c>
      <c r="F22" s="31">
        <v>46387</v>
      </c>
      <c r="G22">
        <v>10000000</v>
      </c>
      <c r="H22" t="s">
        <v>29</v>
      </c>
      <c r="I22" t="s">
        <v>11</v>
      </c>
      <c r="J22">
        <v>25555.555555555598</v>
      </c>
    </row>
    <row r="23" spans="1:10" x14ac:dyDescent="0.25">
      <c r="A23" t="s">
        <v>26</v>
      </c>
      <c r="B23" t="s">
        <v>27</v>
      </c>
      <c r="C23">
        <v>100</v>
      </c>
      <c r="D23" t="s">
        <v>28</v>
      </c>
      <c r="E23" s="31">
        <v>46387</v>
      </c>
      <c r="F23" s="31">
        <v>46477</v>
      </c>
      <c r="G23">
        <v>10000000</v>
      </c>
      <c r="H23" t="s">
        <v>29</v>
      </c>
      <c r="I23" t="s">
        <v>11</v>
      </c>
      <c r="J23">
        <v>25000</v>
      </c>
    </row>
    <row r="24" spans="1:10" x14ac:dyDescent="0.25">
      <c r="A24" t="s">
        <v>26</v>
      </c>
      <c r="B24" t="s">
        <v>27</v>
      </c>
      <c r="C24">
        <v>100</v>
      </c>
      <c r="D24" t="s">
        <v>28</v>
      </c>
      <c r="E24" s="31">
        <v>46477</v>
      </c>
      <c r="F24" s="31">
        <v>46568</v>
      </c>
      <c r="G24">
        <v>10000000</v>
      </c>
      <c r="H24" t="s">
        <v>29</v>
      </c>
      <c r="I24" t="s">
        <v>11</v>
      </c>
      <c r="J24">
        <v>25277.777777777799</v>
      </c>
    </row>
    <row r="25" spans="1:10" x14ac:dyDescent="0.25">
      <c r="A25" t="s">
        <v>26</v>
      </c>
      <c r="B25" t="s">
        <v>27</v>
      </c>
      <c r="C25">
        <v>100</v>
      </c>
      <c r="D25" t="s">
        <v>28</v>
      </c>
      <c r="E25" s="31">
        <v>46568</v>
      </c>
      <c r="F25" s="31">
        <v>46660</v>
      </c>
      <c r="G25">
        <v>10000000</v>
      </c>
      <c r="H25" t="s">
        <v>29</v>
      </c>
      <c r="I25" t="s">
        <v>11</v>
      </c>
      <c r="J25">
        <v>25555.555555555598</v>
      </c>
    </row>
    <row r="26" spans="1:10" x14ac:dyDescent="0.25">
      <c r="A26" t="s">
        <v>26</v>
      </c>
      <c r="B26" t="s">
        <v>27</v>
      </c>
      <c r="C26">
        <v>100</v>
      </c>
      <c r="D26" t="s">
        <v>28</v>
      </c>
      <c r="E26" s="31">
        <v>46660</v>
      </c>
      <c r="F26" s="31">
        <v>46752</v>
      </c>
      <c r="G26">
        <v>10000000</v>
      </c>
      <c r="H26" t="s">
        <v>29</v>
      </c>
      <c r="I26" t="s">
        <v>11</v>
      </c>
      <c r="J26">
        <v>25555.555555555598</v>
      </c>
    </row>
    <row r="27" spans="1:10" x14ac:dyDescent="0.25">
      <c r="A27" t="s">
        <v>26</v>
      </c>
      <c r="B27" t="s">
        <v>27</v>
      </c>
      <c r="C27">
        <v>100</v>
      </c>
      <c r="D27" t="s">
        <v>28</v>
      </c>
      <c r="E27" s="31">
        <v>46752</v>
      </c>
      <c r="F27" s="31">
        <v>46843</v>
      </c>
      <c r="G27">
        <v>10000000</v>
      </c>
      <c r="H27" t="s">
        <v>29</v>
      </c>
      <c r="I27" t="s">
        <v>11</v>
      </c>
      <c r="J27">
        <v>25277.777777777799</v>
      </c>
    </row>
    <row r="28" spans="1:10" x14ac:dyDescent="0.25">
      <c r="A28" t="s">
        <v>26</v>
      </c>
      <c r="B28" t="s">
        <v>27</v>
      </c>
      <c r="C28">
        <v>100</v>
      </c>
      <c r="D28" t="s">
        <v>28</v>
      </c>
      <c r="E28" s="31">
        <v>46843</v>
      </c>
      <c r="F28" s="31">
        <v>46934</v>
      </c>
      <c r="G28">
        <v>10000000</v>
      </c>
      <c r="H28" t="s">
        <v>29</v>
      </c>
      <c r="I28" t="s">
        <v>11</v>
      </c>
      <c r="J28">
        <v>25277.777777777799</v>
      </c>
    </row>
    <row r="29" spans="1:10" x14ac:dyDescent="0.25">
      <c r="A29" t="s">
        <v>26</v>
      </c>
      <c r="B29" t="s">
        <v>27</v>
      </c>
      <c r="C29">
        <v>100</v>
      </c>
      <c r="D29" t="s">
        <v>28</v>
      </c>
      <c r="E29" s="31">
        <v>46934</v>
      </c>
      <c r="F29" s="31">
        <v>47025</v>
      </c>
      <c r="G29">
        <v>10000000</v>
      </c>
      <c r="H29" t="s">
        <v>29</v>
      </c>
      <c r="I29" t="s">
        <v>11</v>
      </c>
      <c r="J29">
        <v>25277.777777777799</v>
      </c>
    </row>
    <row r="30" spans="1:10" x14ac:dyDescent="0.25">
      <c r="A30" t="s">
        <v>26</v>
      </c>
      <c r="B30" t="s">
        <v>27</v>
      </c>
      <c r="C30">
        <v>100</v>
      </c>
      <c r="D30" t="s">
        <v>28</v>
      </c>
      <c r="E30" s="31">
        <v>47025</v>
      </c>
      <c r="F30" s="31">
        <v>47116</v>
      </c>
      <c r="G30">
        <v>10000000</v>
      </c>
      <c r="H30" t="s">
        <v>29</v>
      </c>
      <c r="I30" t="s">
        <v>11</v>
      </c>
      <c r="J30">
        <v>25277.777777777799</v>
      </c>
    </row>
    <row r="31" spans="1:10" x14ac:dyDescent="0.25">
      <c r="A31" t="s">
        <v>26</v>
      </c>
      <c r="B31" t="s">
        <v>27</v>
      </c>
      <c r="C31">
        <v>100</v>
      </c>
      <c r="D31" t="s">
        <v>28</v>
      </c>
      <c r="E31" s="31">
        <v>47116</v>
      </c>
      <c r="F31" s="31">
        <v>47207</v>
      </c>
      <c r="G31">
        <v>10000000</v>
      </c>
      <c r="H31" t="s">
        <v>29</v>
      </c>
      <c r="I31" t="s">
        <v>11</v>
      </c>
      <c r="J31">
        <v>25277.777777777799</v>
      </c>
    </row>
    <row r="32" spans="1:10" x14ac:dyDescent="0.25">
      <c r="A32" t="s">
        <v>26</v>
      </c>
      <c r="B32" t="s">
        <v>27</v>
      </c>
      <c r="C32">
        <v>100</v>
      </c>
      <c r="D32" t="s">
        <v>28</v>
      </c>
      <c r="E32" s="31">
        <v>47207</v>
      </c>
      <c r="F32" s="31">
        <v>47298</v>
      </c>
      <c r="G32">
        <v>10000000</v>
      </c>
      <c r="H32" t="s">
        <v>29</v>
      </c>
      <c r="I32" t="s">
        <v>11</v>
      </c>
      <c r="J32">
        <v>25277.777777777799</v>
      </c>
    </row>
    <row r="33" spans="1:10" x14ac:dyDescent="0.25">
      <c r="A33" t="s">
        <v>30</v>
      </c>
      <c r="B33" t="s">
        <v>31</v>
      </c>
      <c r="C33">
        <v>101</v>
      </c>
      <c r="D33" t="s">
        <v>32</v>
      </c>
      <c r="E33" s="31">
        <v>44469</v>
      </c>
      <c r="F33" s="31">
        <v>44561</v>
      </c>
      <c r="G33">
        <v>55000000</v>
      </c>
      <c r="H33" t="s">
        <v>10</v>
      </c>
      <c r="I33" t="s">
        <v>11</v>
      </c>
      <c r="J33">
        <v>96250</v>
      </c>
    </row>
    <row r="34" spans="1:10" x14ac:dyDescent="0.25">
      <c r="A34" t="s">
        <v>30</v>
      </c>
      <c r="B34" t="s">
        <v>31</v>
      </c>
      <c r="C34">
        <v>101</v>
      </c>
      <c r="D34" t="s">
        <v>32</v>
      </c>
      <c r="E34" s="31">
        <v>44561</v>
      </c>
      <c r="F34" s="31">
        <v>44651</v>
      </c>
      <c r="G34">
        <v>55000000</v>
      </c>
      <c r="H34" t="s">
        <v>10</v>
      </c>
      <c r="I34" t="s">
        <v>11</v>
      </c>
      <c r="J34">
        <v>137500</v>
      </c>
    </row>
    <row r="35" spans="1:10" x14ac:dyDescent="0.25">
      <c r="A35" t="s">
        <v>30</v>
      </c>
      <c r="B35" t="s">
        <v>31</v>
      </c>
      <c r="C35">
        <v>101</v>
      </c>
      <c r="D35" t="s">
        <v>32</v>
      </c>
      <c r="E35" s="31">
        <v>44651</v>
      </c>
      <c r="F35" s="31">
        <v>44742</v>
      </c>
      <c r="G35">
        <v>55000000</v>
      </c>
      <c r="H35" t="s">
        <v>10</v>
      </c>
      <c r="I35" t="s">
        <v>11</v>
      </c>
      <c r="J35">
        <v>139027.77777777801</v>
      </c>
    </row>
    <row r="36" spans="1:10" x14ac:dyDescent="0.25">
      <c r="A36" t="s">
        <v>30</v>
      </c>
      <c r="B36" t="s">
        <v>31</v>
      </c>
      <c r="C36">
        <v>101</v>
      </c>
      <c r="D36" t="s">
        <v>32</v>
      </c>
      <c r="E36" s="31">
        <v>44742</v>
      </c>
      <c r="F36" s="31">
        <v>44834</v>
      </c>
      <c r="G36">
        <v>55000000</v>
      </c>
      <c r="H36" t="s">
        <v>10</v>
      </c>
      <c r="I36" t="s">
        <v>11</v>
      </c>
      <c r="J36">
        <v>140555.555555556</v>
      </c>
    </row>
    <row r="37" spans="1:10" x14ac:dyDescent="0.25">
      <c r="A37" t="s">
        <v>30</v>
      </c>
      <c r="B37" t="s">
        <v>31</v>
      </c>
      <c r="C37">
        <v>101</v>
      </c>
      <c r="D37" t="s">
        <v>32</v>
      </c>
      <c r="E37" s="31">
        <v>44834</v>
      </c>
      <c r="F37" s="31">
        <v>44925</v>
      </c>
      <c r="G37">
        <v>55000000</v>
      </c>
      <c r="H37" t="s">
        <v>10</v>
      </c>
      <c r="I37" t="s">
        <v>11</v>
      </c>
      <c r="J37">
        <v>139027.77777777801</v>
      </c>
    </row>
    <row r="38" spans="1:10" x14ac:dyDescent="0.25">
      <c r="A38" t="s">
        <v>30</v>
      </c>
      <c r="B38" t="s">
        <v>31</v>
      </c>
      <c r="C38">
        <v>101</v>
      </c>
      <c r="D38" t="s">
        <v>32</v>
      </c>
      <c r="E38" s="31">
        <v>44925</v>
      </c>
      <c r="F38" s="31">
        <v>45016</v>
      </c>
      <c r="G38">
        <v>55000000</v>
      </c>
      <c r="H38" t="s">
        <v>10</v>
      </c>
      <c r="I38" t="s">
        <v>11</v>
      </c>
      <c r="J38">
        <v>139027.77777777801</v>
      </c>
    </row>
    <row r="39" spans="1:10" x14ac:dyDescent="0.25">
      <c r="A39" t="s">
        <v>30</v>
      </c>
      <c r="B39" t="s">
        <v>31</v>
      </c>
      <c r="C39">
        <v>101</v>
      </c>
      <c r="D39" t="s">
        <v>32</v>
      </c>
      <c r="E39" s="31">
        <v>45016</v>
      </c>
      <c r="F39" s="31">
        <v>45107</v>
      </c>
      <c r="G39">
        <v>55000000</v>
      </c>
      <c r="H39" t="s">
        <v>10</v>
      </c>
      <c r="I39" t="s">
        <v>11</v>
      </c>
      <c r="J39">
        <v>139027.77777777801</v>
      </c>
    </row>
    <row r="40" spans="1:10" x14ac:dyDescent="0.25">
      <c r="A40" t="s">
        <v>30</v>
      </c>
      <c r="B40" t="s">
        <v>31</v>
      </c>
      <c r="C40">
        <v>101</v>
      </c>
      <c r="D40" t="s">
        <v>32</v>
      </c>
      <c r="E40" s="31">
        <v>45107</v>
      </c>
      <c r="F40" s="31">
        <v>45198</v>
      </c>
      <c r="G40">
        <v>55000000</v>
      </c>
      <c r="H40" t="s">
        <v>10</v>
      </c>
      <c r="I40" t="s">
        <v>11</v>
      </c>
      <c r="J40">
        <v>139027.77777777801</v>
      </c>
    </row>
    <row r="41" spans="1:10" x14ac:dyDescent="0.25">
      <c r="A41" t="s">
        <v>30</v>
      </c>
      <c r="B41" t="s">
        <v>31</v>
      </c>
      <c r="C41">
        <v>101</v>
      </c>
      <c r="D41" t="s">
        <v>32</v>
      </c>
      <c r="E41" s="31">
        <v>45198</v>
      </c>
      <c r="F41" s="31">
        <v>45289</v>
      </c>
      <c r="G41">
        <v>55000000</v>
      </c>
      <c r="H41" t="s">
        <v>10</v>
      </c>
      <c r="I41" t="s">
        <v>11</v>
      </c>
      <c r="J41">
        <v>139027.77777777801</v>
      </c>
    </row>
    <row r="42" spans="1:10" x14ac:dyDescent="0.25">
      <c r="A42" t="s">
        <v>30</v>
      </c>
      <c r="B42" t="s">
        <v>31</v>
      </c>
      <c r="C42">
        <v>101</v>
      </c>
      <c r="D42" t="s">
        <v>32</v>
      </c>
      <c r="E42" s="31">
        <v>45289</v>
      </c>
      <c r="F42" s="31">
        <v>45380</v>
      </c>
      <c r="G42">
        <v>55000000</v>
      </c>
      <c r="H42" t="s">
        <v>10</v>
      </c>
      <c r="I42" t="s">
        <v>11</v>
      </c>
      <c r="J42">
        <v>139027.77777777801</v>
      </c>
    </row>
    <row r="43" spans="1:10" x14ac:dyDescent="0.25">
      <c r="A43" t="s">
        <v>30</v>
      </c>
      <c r="B43" t="s">
        <v>31</v>
      </c>
      <c r="C43">
        <v>101</v>
      </c>
      <c r="D43" t="s">
        <v>32</v>
      </c>
      <c r="E43" s="31">
        <v>45380</v>
      </c>
      <c r="F43" s="31">
        <v>45471</v>
      </c>
      <c r="G43">
        <v>55000000</v>
      </c>
      <c r="H43" t="s">
        <v>10</v>
      </c>
      <c r="I43" t="s">
        <v>11</v>
      </c>
      <c r="J43">
        <v>139027.77777777801</v>
      </c>
    </row>
    <row r="44" spans="1:10" x14ac:dyDescent="0.25">
      <c r="A44" t="s">
        <v>30</v>
      </c>
      <c r="B44" t="s">
        <v>31</v>
      </c>
      <c r="C44">
        <v>101</v>
      </c>
      <c r="D44" t="s">
        <v>32</v>
      </c>
      <c r="E44" s="31">
        <v>45471</v>
      </c>
      <c r="F44" s="31">
        <v>45565</v>
      </c>
      <c r="G44">
        <v>55000000</v>
      </c>
      <c r="H44" t="s">
        <v>10</v>
      </c>
      <c r="I44" t="s">
        <v>11</v>
      </c>
      <c r="J44">
        <v>143611.11111111101</v>
      </c>
    </row>
    <row r="45" spans="1:10" x14ac:dyDescent="0.25">
      <c r="A45" t="s">
        <v>30</v>
      </c>
      <c r="B45" t="s">
        <v>31</v>
      </c>
      <c r="C45">
        <v>101</v>
      </c>
      <c r="D45" t="s">
        <v>32</v>
      </c>
      <c r="E45" s="31">
        <v>45565</v>
      </c>
      <c r="F45" s="31">
        <v>45657</v>
      </c>
      <c r="G45">
        <v>55000000</v>
      </c>
      <c r="H45" t="s">
        <v>10</v>
      </c>
      <c r="I45" t="s">
        <v>11</v>
      </c>
      <c r="J45">
        <v>140555.555555556</v>
      </c>
    </row>
    <row r="46" spans="1:10" x14ac:dyDescent="0.25">
      <c r="A46" t="s">
        <v>30</v>
      </c>
      <c r="B46" t="s">
        <v>31</v>
      </c>
      <c r="C46">
        <v>101</v>
      </c>
      <c r="D46" t="s">
        <v>32</v>
      </c>
      <c r="E46" s="31">
        <v>45657</v>
      </c>
      <c r="F46" s="31">
        <v>45747</v>
      </c>
      <c r="G46">
        <v>55000000</v>
      </c>
      <c r="H46" t="s">
        <v>10</v>
      </c>
      <c r="I46" t="s">
        <v>11</v>
      </c>
      <c r="J46">
        <v>137500</v>
      </c>
    </row>
    <row r="47" spans="1:10" x14ac:dyDescent="0.25">
      <c r="A47" t="s">
        <v>30</v>
      </c>
      <c r="B47" t="s">
        <v>31</v>
      </c>
      <c r="C47">
        <v>101</v>
      </c>
      <c r="D47" t="s">
        <v>32</v>
      </c>
      <c r="E47" s="31">
        <v>45747</v>
      </c>
      <c r="F47" s="31">
        <v>45838</v>
      </c>
      <c r="G47">
        <v>55000000</v>
      </c>
      <c r="H47" t="s">
        <v>10</v>
      </c>
      <c r="I47" t="s">
        <v>11</v>
      </c>
      <c r="J47">
        <v>139027.77777777801</v>
      </c>
    </row>
    <row r="48" spans="1:10" x14ac:dyDescent="0.25">
      <c r="A48" t="s">
        <v>30</v>
      </c>
      <c r="B48" t="s">
        <v>31</v>
      </c>
      <c r="C48">
        <v>101</v>
      </c>
      <c r="D48" t="s">
        <v>32</v>
      </c>
      <c r="E48" s="31">
        <v>45838</v>
      </c>
      <c r="F48" s="31">
        <v>45930</v>
      </c>
      <c r="G48">
        <v>55000000</v>
      </c>
      <c r="H48" t="s">
        <v>10</v>
      </c>
      <c r="I48" t="s">
        <v>11</v>
      </c>
      <c r="J48">
        <v>140555.555555556</v>
      </c>
    </row>
    <row r="49" spans="1:10" x14ac:dyDescent="0.25">
      <c r="A49" t="s">
        <v>30</v>
      </c>
      <c r="B49" t="s">
        <v>31</v>
      </c>
      <c r="C49">
        <v>101</v>
      </c>
      <c r="D49" t="s">
        <v>32</v>
      </c>
      <c r="E49" s="31">
        <v>45930</v>
      </c>
      <c r="F49" s="31">
        <v>46022</v>
      </c>
      <c r="G49">
        <v>55000000</v>
      </c>
      <c r="H49" t="s">
        <v>10</v>
      </c>
      <c r="I49" t="s">
        <v>11</v>
      </c>
      <c r="J49">
        <v>140555.555555556</v>
      </c>
    </row>
    <row r="50" spans="1:10" x14ac:dyDescent="0.25">
      <c r="A50" t="s">
        <v>30</v>
      </c>
      <c r="B50" t="s">
        <v>31</v>
      </c>
      <c r="C50">
        <v>101</v>
      </c>
      <c r="D50" t="s">
        <v>32</v>
      </c>
      <c r="E50" s="31">
        <v>46022</v>
      </c>
      <c r="F50" s="31">
        <v>46112</v>
      </c>
      <c r="G50">
        <v>55000000</v>
      </c>
      <c r="H50" t="s">
        <v>10</v>
      </c>
      <c r="I50" t="s">
        <v>11</v>
      </c>
      <c r="J50">
        <v>137500</v>
      </c>
    </row>
    <row r="51" spans="1:10" x14ac:dyDescent="0.25">
      <c r="A51" t="s">
        <v>30</v>
      </c>
      <c r="B51" t="s">
        <v>31</v>
      </c>
      <c r="C51">
        <v>101</v>
      </c>
      <c r="D51" t="s">
        <v>32</v>
      </c>
      <c r="E51" s="31">
        <v>46112</v>
      </c>
      <c r="F51" s="31">
        <v>46203</v>
      </c>
      <c r="G51">
        <v>55000000</v>
      </c>
      <c r="H51" t="s">
        <v>10</v>
      </c>
      <c r="I51" t="s">
        <v>11</v>
      </c>
      <c r="J51">
        <v>139027.77777777801</v>
      </c>
    </row>
    <row r="52" spans="1:10" x14ac:dyDescent="0.25">
      <c r="A52" t="s">
        <v>30</v>
      </c>
      <c r="B52" t="s">
        <v>31</v>
      </c>
      <c r="C52">
        <v>101</v>
      </c>
      <c r="D52" t="s">
        <v>32</v>
      </c>
      <c r="E52" s="31">
        <v>46203</v>
      </c>
      <c r="F52" s="31">
        <v>46295</v>
      </c>
      <c r="G52">
        <v>55000000</v>
      </c>
      <c r="H52" t="s">
        <v>10</v>
      </c>
      <c r="I52" t="s">
        <v>11</v>
      </c>
      <c r="J52">
        <v>140555.555555556</v>
      </c>
    </row>
    <row r="53" spans="1:10" x14ac:dyDescent="0.25">
      <c r="A53" t="s">
        <v>30</v>
      </c>
      <c r="B53" t="s">
        <v>31</v>
      </c>
      <c r="C53">
        <v>101</v>
      </c>
      <c r="D53" t="s">
        <v>32</v>
      </c>
      <c r="E53" s="31">
        <v>46295</v>
      </c>
      <c r="F53" s="31">
        <v>46387</v>
      </c>
      <c r="G53">
        <v>55000000</v>
      </c>
      <c r="H53" t="s">
        <v>10</v>
      </c>
      <c r="I53" t="s">
        <v>11</v>
      </c>
      <c r="J53">
        <v>140555.555555556</v>
      </c>
    </row>
    <row r="54" spans="1:10" x14ac:dyDescent="0.25">
      <c r="A54" t="s">
        <v>30</v>
      </c>
      <c r="B54" t="s">
        <v>31</v>
      </c>
      <c r="C54">
        <v>101</v>
      </c>
      <c r="D54" t="s">
        <v>32</v>
      </c>
      <c r="E54" s="31">
        <v>46387</v>
      </c>
      <c r="F54" s="31">
        <v>46477</v>
      </c>
      <c r="G54">
        <v>55000000</v>
      </c>
      <c r="H54" t="s">
        <v>10</v>
      </c>
      <c r="I54" t="s">
        <v>11</v>
      </c>
      <c r="J54">
        <v>137500</v>
      </c>
    </row>
    <row r="55" spans="1:10" x14ac:dyDescent="0.25">
      <c r="A55" t="s">
        <v>30</v>
      </c>
      <c r="B55" t="s">
        <v>31</v>
      </c>
      <c r="C55">
        <v>101</v>
      </c>
      <c r="D55" t="s">
        <v>32</v>
      </c>
      <c r="E55" s="31">
        <v>46477</v>
      </c>
      <c r="F55" s="31">
        <v>46568</v>
      </c>
      <c r="G55">
        <v>55000000</v>
      </c>
      <c r="H55" t="s">
        <v>10</v>
      </c>
      <c r="I55" t="s">
        <v>11</v>
      </c>
      <c r="J55">
        <v>139027.77777777801</v>
      </c>
    </row>
    <row r="56" spans="1:10" x14ac:dyDescent="0.25">
      <c r="A56" t="s">
        <v>33</v>
      </c>
      <c r="B56" t="s">
        <v>34</v>
      </c>
      <c r="C56">
        <v>102</v>
      </c>
      <c r="D56" t="s">
        <v>35</v>
      </c>
      <c r="E56" s="31">
        <v>44469</v>
      </c>
      <c r="F56" s="31">
        <v>44561</v>
      </c>
      <c r="G56">
        <v>10000000</v>
      </c>
      <c r="H56" t="s">
        <v>10</v>
      </c>
      <c r="I56" t="s">
        <v>11</v>
      </c>
      <c r="J56">
        <v>17500</v>
      </c>
    </row>
    <row r="57" spans="1:10" x14ac:dyDescent="0.25">
      <c r="A57" t="s">
        <v>33</v>
      </c>
      <c r="B57" t="s">
        <v>34</v>
      </c>
      <c r="C57">
        <v>102</v>
      </c>
      <c r="D57" t="s">
        <v>35</v>
      </c>
      <c r="E57" s="31">
        <v>44561</v>
      </c>
      <c r="F57" s="31">
        <v>44651</v>
      </c>
      <c r="G57">
        <v>10000000</v>
      </c>
      <c r="H57" t="s">
        <v>10</v>
      </c>
      <c r="I57" t="s">
        <v>11</v>
      </c>
      <c r="J57">
        <v>25000</v>
      </c>
    </row>
    <row r="58" spans="1:10" x14ac:dyDescent="0.25">
      <c r="A58" t="s">
        <v>33</v>
      </c>
      <c r="B58" t="s">
        <v>34</v>
      </c>
      <c r="C58">
        <v>102</v>
      </c>
      <c r="D58" t="s">
        <v>35</v>
      </c>
      <c r="E58" s="31">
        <v>44651</v>
      </c>
      <c r="F58" s="31">
        <v>44742</v>
      </c>
      <c r="G58">
        <v>10000000</v>
      </c>
      <c r="H58" t="s">
        <v>10</v>
      </c>
      <c r="I58" t="s">
        <v>11</v>
      </c>
      <c r="J58">
        <v>25277.777777777799</v>
      </c>
    </row>
    <row r="59" spans="1:10" x14ac:dyDescent="0.25">
      <c r="A59" t="s">
        <v>33</v>
      </c>
      <c r="B59" t="s">
        <v>34</v>
      </c>
      <c r="C59">
        <v>102</v>
      </c>
      <c r="D59" t="s">
        <v>35</v>
      </c>
      <c r="E59" s="31">
        <v>44742</v>
      </c>
      <c r="F59" s="31">
        <v>44834</v>
      </c>
      <c r="G59">
        <v>10000000</v>
      </c>
      <c r="H59" t="s">
        <v>10</v>
      </c>
      <c r="I59" t="s">
        <v>11</v>
      </c>
      <c r="J59">
        <v>25555.555555555598</v>
      </c>
    </row>
    <row r="60" spans="1:10" x14ac:dyDescent="0.25">
      <c r="A60" t="s">
        <v>33</v>
      </c>
      <c r="B60" t="s">
        <v>34</v>
      </c>
      <c r="C60">
        <v>102</v>
      </c>
      <c r="D60" t="s">
        <v>35</v>
      </c>
      <c r="E60" s="31">
        <v>44834</v>
      </c>
      <c r="F60" s="31">
        <v>44925</v>
      </c>
      <c r="G60">
        <v>10000000</v>
      </c>
      <c r="H60" t="s">
        <v>10</v>
      </c>
      <c r="I60" t="s">
        <v>11</v>
      </c>
      <c r="J60">
        <v>25277.777777777799</v>
      </c>
    </row>
    <row r="61" spans="1:10" x14ac:dyDescent="0.25">
      <c r="A61" t="s">
        <v>33</v>
      </c>
      <c r="B61" t="s">
        <v>34</v>
      </c>
      <c r="C61">
        <v>102</v>
      </c>
      <c r="D61" t="s">
        <v>35</v>
      </c>
      <c r="E61" s="31">
        <v>44925</v>
      </c>
      <c r="F61" s="31">
        <v>45016</v>
      </c>
      <c r="G61">
        <v>10000000</v>
      </c>
      <c r="H61" t="s">
        <v>10</v>
      </c>
      <c r="I61" t="s">
        <v>11</v>
      </c>
      <c r="J61">
        <v>25277.777777777799</v>
      </c>
    </row>
    <row r="62" spans="1:10" x14ac:dyDescent="0.25">
      <c r="A62" t="s">
        <v>33</v>
      </c>
      <c r="B62" t="s">
        <v>34</v>
      </c>
      <c r="C62">
        <v>102</v>
      </c>
      <c r="D62" t="s">
        <v>35</v>
      </c>
      <c r="E62" s="31">
        <v>45016</v>
      </c>
      <c r="F62" s="31">
        <v>45107</v>
      </c>
      <c r="G62">
        <v>10000000</v>
      </c>
      <c r="H62" t="s">
        <v>10</v>
      </c>
      <c r="I62" t="s">
        <v>11</v>
      </c>
      <c r="J62">
        <v>25277.777777777799</v>
      </c>
    </row>
    <row r="63" spans="1:10" x14ac:dyDescent="0.25">
      <c r="A63" t="s">
        <v>33</v>
      </c>
      <c r="B63" t="s">
        <v>34</v>
      </c>
      <c r="C63">
        <v>102</v>
      </c>
      <c r="D63" t="s">
        <v>35</v>
      </c>
      <c r="E63" s="31">
        <v>45107</v>
      </c>
      <c r="F63" s="31">
        <v>45198</v>
      </c>
      <c r="G63">
        <v>10000000</v>
      </c>
      <c r="H63" t="s">
        <v>10</v>
      </c>
      <c r="I63" t="s">
        <v>11</v>
      </c>
      <c r="J63">
        <v>25277.777777777799</v>
      </c>
    </row>
    <row r="64" spans="1:10" x14ac:dyDescent="0.25">
      <c r="A64" t="s">
        <v>33</v>
      </c>
      <c r="B64" t="s">
        <v>34</v>
      </c>
      <c r="C64">
        <v>102</v>
      </c>
      <c r="D64" t="s">
        <v>35</v>
      </c>
      <c r="E64" s="31">
        <v>45198</v>
      </c>
      <c r="F64" s="31">
        <v>45289</v>
      </c>
      <c r="G64">
        <v>10000000</v>
      </c>
      <c r="H64" t="s">
        <v>10</v>
      </c>
      <c r="I64" t="s">
        <v>11</v>
      </c>
      <c r="J64">
        <v>25277.777777777799</v>
      </c>
    </row>
    <row r="65" spans="1:10" x14ac:dyDescent="0.25">
      <c r="A65" t="s">
        <v>33</v>
      </c>
      <c r="B65" t="s">
        <v>34</v>
      </c>
      <c r="C65">
        <v>102</v>
      </c>
      <c r="D65" t="s">
        <v>35</v>
      </c>
      <c r="E65" s="31">
        <v>45289</v>
      </c>
      <c r="F65" s="31">
        <v>45380</v>
      </c>
      <c r="G65">
        <v>10000000</v>
      </c>
      <c r="H65" t="s">
        <v>10</v>
      </c>
      <c r="I65" t="s">
        <v>11</v>
      </c>
      <c r="J65">
        <v>25277.777777777799</v>
      </c>
    </row>
    <row r="66" spans="1:10" x14ac:dyDescent="0.25">
      <c r="A66" t="s">
        <v>33</v>
      </c>
      <c r="B66" t="s">
        <v>34</v>
      </c>
      <c r="C66">
        <v>102</v>
      </c>
      <c r="D66" t="s">
        <v>35</v>
      </c>
      <c r="E66" s="31">
        <v>45380</v>
      </c>
      <c r="F66" s="31">
        <v>45471</v>
      </c>
      <c r="G66">
        <v>10000000</v>
      </c>
      <c r="H66" t="s">
        <v>10</v>
      </c>
      <c r="I66" t="s">
        <v>11</v>
      </c>
      <c r="J66">
        <v>25277.777777777799</v>
      </c>
    </row>
    <row r="67" spans="1:10" x14ac:dyDescent="0.25">
      <c r="A67" t="s">
        <v>33</v>
      </c>
      <c r="B67" t="s">
        <v>34</v>
      </c>
      <c r="C67">
        <v>102</v>
      </c>
      <c r="D67" t="s">
        <v>35</v>
      </c>
      <c r="E67" s="31">
        <v>45471</v>
      </c>
      <c r="F67" s="31">
        <v>45565</v>
      </c>
      <c r="G67">
        <v>10000000</v>
      </c>
      <c r="H67" t="s">
        <v>10</v>
      </c>
      <c r="I67" t="s">
        <v>11</v>
      </c>
      <c r="J67">
        <v>26111.111111111099</v>
      </c>
    </row>
    <row r="68" spans="1:10" x14ac:dyDescent="0.25">
      <c r="A68" t="s">
        <v>33</v>
      </c>
      <c r="B68" t="s">
        <v>34</v>
      </c>
      <c r="C68">
        <v>102</v>
      </c>
      <c r="D68" t="s">
        <v>35</v>
      </c>
      <c r="E68" s="31">
        <v>45565</v>
      </c>
      <c r="F68" s="31">
        <v>45657</v>
      </c>
      <c r="G68">
        <v>10000000</v>
      </c>
      <c r="H68" t="s">
        <v>10</v>
      </c>
      <c r="I68" t="s">
        <v>11</v>
      </c>
      <c r="J68">
        <v>25555.555555555598</v>
      </c>
    </row>
    <row r="69" spans="1:10" x14ac:dyDescent="0.25">
      <c r="A69" t="s">
        <v>33</v>
      </c>
      <c r="B69" t="s">
        <v>34</v>
      </c>
      <c r="C69">
        <v>102</v>
      </c>
      <c r="D69" t="s">
        <v>35</v>
      </c>
      <c r="E69" s="31">
        <v>45657</v>
      </c>
      <c r="F69" s="31">
        <v>45747</v>
      </c>
      <c r="G69">
        <v>10000000</v>
      </c>
      <c r="H69" t="s">
        <v>10</v>
      </c>
      <c r="I69" t="s">
        <v>11</v>
      </c>
      <c r="J69">
        <v>25000</v>
      </c>
    </row>
    <row r="70" spans="1:10" x14ac:dyDescent="0.25">
      <c r="A70" t="s">
        <v>33</v>
      </c>
      <c r="B70" t="s">
        <v>34</v>
      </c>
      <c r="C70">
        <v>102</v>
      </c>
      <c r="D70" t="s">
        <v>35</v>
      </c>
      <c r="E70" s="31">
        <v>45747</v>
      </c>
      <c r="F70" s="31">
        <v>45838</v>
      </c>
      <c r="G70">
        <v>10000000</v>
      </c>
      <c r="H70" t="s">
        <v>10</v>
      </c>
      <c r="I70" t="s">
        <v>11</v>
      </c>
      <c r="J70">
        <v>25277.777777777799</v>
      </c>
    </row>
    <row r="71" spans="1:10" x14ac:dyDescent="0.25">
      <c r="A71" t="s">
        <v>33</v>
      </c>
      <c r="B71" t="s">
        <v>34</v>
      </c>
      <c r="C71">
        <v>102</v>
      </c>
      <c r="D71" t="s">
        <v>35</v>
      </c>
      <c r="E71" s="31">
        <v>45838</v>
      </c>
      <c r="F71" s="31">
        <v>45930</v>
      </c>
      <c r="G71">
        <v>10000000</v>
      </c>
      <c r="H71" t="s">
        <v>10</v>
      </c>
      <c r="I71" t="s">
        <v>11</v>
      </c>
      <c r="J71">
        <v>25555.555555555598</v>
      </c>
    </row>
    <row r="72" spans="1:10" x14ac:dyDescent="0.25">
      <c r="A72" t="s">
        <v>33</v>
      </c>
      <c r="B72" t="s">
        <v>34</v>
      </c>
      <c r="C72">
        <v>102</v>
      </c>
      <c r="D72" t="s">
        <v>35</v>
      </c>
      <c r="E72" s="31">
        <v>45930</v>
      </c>
      <c r="F72" s="31">
        <v>46022</v>
      </c>
      <c r="G72">
        <v>10000000</v>
      </c>
      <c r="H72" t="s">
        <v>10</v>
      </c>
      <c r="I72" t="s">
        <v>11</v>
      </c>
      <c r="J72">
        <v>25555.555555555598</v>
      </c>
    </row>
    <row r="73" spans="1:10" x14ac:dyDescent="0.25">
      <c r="A73" t="s">
        <v>33</v>
      </c>
      <c r="B73" t="s">
        <v>34</v>
      </c>
      <c r="C73">
        <v>102</v>
      </c>
      <c r="D73" t="s">
        <v>35</v>
      </c>
      <c r="E73" s="31">
        <v>46022</v>
      </c>
      <c r="F73" s="31">
        <v>46112</v>
      </c>
      <c r="G73">
        <v>10000000</v>
      </c>
      <c r="H73" t="s">
        <v>10</v>
      </c>
      <c r="I73" t="s">
        <v>11</v>
      </c>
      <c r="J73">
        <v>25000</v>
      </c>
    </row>
    <row r="74" spans="1:10" x14ac:dyDescent="0.25">
      <c r="A74" t="s">
        <v>33</v>
      </c>
      <c r="B74" t="s">
        <v>34</v>
      </c>
      <c r="C74">
        <v>102</v>
      </c>
      <c r="D74" t="s">
        <v>35</v>
      </c>
      <c r="E74" s="31">
        <v>46112</v>
      </c>
      <c r="F74" s="31">
        <v>46203</v>
      </c>
      <c r="G74">
        <v>10000000</v>
      </c>
      <c r="H74" t="s">
        <v>10</v>
      </c>
      <c r="I74" t="s">
        <v>11</v>
      </c>
      <c r="J74">
        <v>25277.777777777799</v>
      </c>
    </row>
    <row r="75" spans="1:10" x14ac:dyDescent="0.25">
      <c r="A75" t="s">
        <v>33</v>
      </c>
      <c r="B75" t="s">
        <v>34</v>
      </c>
      <c r="C75">
        <v>102</v>
      </c>
      <c r="D75" t="s">
        <v>35</v>
      </c>
      <c r="E75" s="31">
        <v>46203</v>
      </c>
      <c r="F75" s="31">
        <v>46295</v>
      </c>
      <c r="G75">
        <v>10000000</v>
      </c>
      <c r="H75" t="s">
        <v>10</v>
      </c>
      <c r="I75" t="s">
        <v>11</v>
      </c>
      <c r="J75">
        <v>25555.555555555598</v>
      </c>
    </row>
    <row r="76" spans="1:10" x14ac:dyDescent="0.25">
      <c r="A76" t="s">
        <v>33</v>
      </c>
      <c r="B76" t="s">
        <v>34</v>
      </c>
      <c r="C76">
        <v>102</v>
      </c>
      <c r="D76" t="s">
        <v>35</v>
      </c>
      <c r="E76" s="31">
        <v>46295</v>
      </c>
      <c r="F76" s="31">
        <v>46387</v>
      </c>
      <c r="G76">
        <v>10000000</v>
      </c>
      <c r="H76" t="s">
        <v>10</v>
      </c>
      <c r="I76" t="s">
        <v>11</v>
      </c>
      <c r="J76">
        <v>25555.555555555598</v>
      </c>
    </row>
    <row r="77" spans="1:10" x14ac:dyDescent="0.25">
      <c r="A77" t="s">
        <v>33</v>
      </c>
      <c r="B77" t="s">
        <v>34</v>
      </c>
      <c r="C77">
        <v>102</v>
      </c>
      <c r="D77" t="s">
        <v>35</v>
      </c>
      <c r="E77" s="31">
        <v>46387</v>
      </c>
      <c r="F77" s="31">
        <v>46477</v>
      </c>
      <c r="G77">
        <v>10000000</v>
      </c>
      <c r="H77" t="s">
        <v>10</v>
      </c>
      <c r="I77" t="s">
        <v>11</v>
      </c>
      <c r="J77">
        <v>25000</v>
      </c>
    </row>
    <row r="78" spans="1:10" x14ac:dyDescent="0.25">
      <c r="A78" t="s">
        <v>33</v>
      </c>
      <c r="B78" t="s">
        <v>34</v>
      </c>
      <c r="C78">
        <v>102</v>
      </c>
      <c r="D78" t="s">
        <v>35</v>
      </c>
      <c r="E78" s="31">
        <v>46477</v>
      </c>
      <c r="F78" s="31">
        <v>46568</v>
      </c>
      <c r="G78">
        <v>10000000</v>
      </c>
      <c r="H78" t="s">
        <v>10</v>
      </c>
      <c r="I78" t="s">
        <v>11</v>
      </c>
      <c r="J78">
        <v>25277.777777777799</v>
      </c>
    </row>
    <row r="79" spans="1:10" x14ac:dyDescent="0.25">
      <c r="A79" t="s">
        <v>36</v>
      </c>
      <c r="B79" t="s">
        <v>37</v>
      </c>
      <c r="C79">
        <v>103</v>
      </c>
      <c r="D79" t="s">
        <v>38</v>
      </c>
      <c r="E79" s="31">
        <v>44742</v>
      </c>
      <c r="F79" s="31">
        <v>44834</v>
      </c>
      <c r="G79">
        <v>5000000</v>
      </c>
      <c r="H79" t="s">
        <v>10</v>
      </c>
      <c r="I79" t="s">
        <v>11</v>
      </c>
      <c r="J79">
        <v>12777.777777777799</v>
      </c>
    </row>
    <row r="80" spans="1:10" x14ac:dyDescent="0.25">
      <c r="A80" t="s">
        <v>36</v>
      </c>
      <c r="B80" t="s">
        <v>37</v>
      </c>
      <c r="C80">
        <v>103</v>
      </c>
      <c r="D80" t="s">
        <v>38</v>
      </c>
      <c r="E80" s="31">
        <v>44834</v>
      </c>
      <c r="F80" s="31">
        <v>44925</v>
      </c>
      <c r="G80">
        <v>5000000</v>
      </c>
      <c r="H80" t="s">
        <v>10</v>
      </c>
      <c r="I80" t="s">
        <v>11</v>
      </c>
      <c r="J80">
        <v>12638.8888888889</v>
      </c>
    </row>
    <row r="81" spans="1:10" x14ac:dyDescent="0.25">
      <c r="A81" t="s">
        <v>36</v>
      </c>
      <c r="B81" t="s">
        <v>37</v>
      </c>
      <c r="C81">
        <v>103</v>
      </c>
      <c r="D81" t="s">
        <v>38</v>
      </c>
      <c r="E81" s="31">
        <v>44925</v>
      </c>
      <c r="F81" s="31">
        <v>45016</v>
      </c>
      <c r="G81">
        <v>5000000</v>
      </c>
      <c r="H81" t="s">
        <v>10</v>
      </c>
      <c r="I81" t="s">
        <v>11</v>
      </c>
      <c r="J81">
        <v>12638.8888888889</v>
      </c>
    </row>
    <row r="82" spans="1:10" x14ac:dyDescent="0.25">
      <c r="A82" t="s">
        <v>36</v>
      </c>
      <c r="B82" t="s">
        <v>37</v>
      </c>
      <c r="C82">
        <v>103</v>
      </c>
      <c r="D82" t="s">
        <v>38</v>
      </c>
      <c r="E82" s="31">
        <v>45016</v>
      </c>
      <c r="F82" s="31">
        <v>45107</v>
      </c>
      <c r="G82">
        <v>5000000</v>
      </c>
      <c r="H82" t="s">
        <v>10</v>
      </c>
      <c r="I82" t="s">
        <v>11</v>
      </c>
      <c r="J82">
        <v>12638.8888888889</v>
      </c>
    </row>
    <row r="83" spans="1:10" x14ac:dyDescent="0.25">
      <c r="A83" t="s">
        <v>36</v>
      </c>
      <c r="B83" t="s">
        <v>37</v>
      </c>
      <c r="C83">
        <v>103</v>
      </c>
      <c r="D83" t="s">
        <v>38</v>
      </c>
      <c r="E83" s="31">
        <v>45107</v>
      </c>
      <c r="F83" s="31">
        <v>45198</v>
      </c>
      <c r="G83">
        <v>4166666.67</v>
      </c>
      <c r="H83" t="s">
        <v>10</v>
      </c>
      <c r="I83" t="s">
        <v>11</v>
      </c>
      <c r="J83">
        <v>10532.407415833301</v>
      </c>
    </row>
    <row r="84" spans="1:10" x14ac:dyDescent="0.25">
      <c r="A84" t="s">
        <v>36</v>
      </c>
      <c r="B84" t="s">
        <v>37</v>
      </c>
      <c r="C84">
        <v>103</v>
      </c>
      <c r="D84" t="s">
        <v>38</v>
      </c>
      <c r="E84" s="31">
        <v>45198</v>
      </c>
      <c r="F84" s="31">
        <v>45289</v>
      </c>
      <c r="G84">
        <v>4166666.67</v>
      </c>
      <c r="H84" t="s">
        <v>10</v>
      </c>
      <c r="I84" t="s">
        <v>11</v>
      </c>
      <c r="J84">
        <v>10532.407415833301</v>
      </c>
    </row>
    <row r="85" spans="1:10" x14ac:dyDescent="0.25">
      <c r="A85" t="s">
        <v>36</v>
      </c>
      <c r="B85" t="s">
        <v>37</v>
      </c>
      <c r="C85">
        <v>103</v>
      </c>
      <c r="D85" t="s">
        <v>38</v>
      </c>
      <c r="E85" s="31">
        <v>45289</v>
      </c>
      <c r="F85" s="31">
        <v>45379</v>
      </c>
      <c r="G85">
        <v>4166666.67</v>
      </c>
      <c r="H85" t="s">
        <v>10</v>
      </c>
      <c r="I85" t="s">
        <v>11</v>
      </c>
      <c r="J85">
        <v>10416.666675</v>
      </c>
    </row>
    <row r="86" spans="1:10" x14ac:dyDescent="0.25">
      <c r="A86" t="s">
        <v>36</v>
      </c>
      <c r="B86" t="s">
        <v>37</v>
      </c>
      <c r="C86">
        <v>103</v>
      </c>
      <c r="D86" t="s">
        <v>38</v>
      </c>
      <c r="E86" s="31">
        <v>45379</v>
      </c>
      <c r="F86" s="31">
        <v>45471</v>
      </c>
      <c r="G86">
        <v>4166666.67</v>
      </c>
      <c r="H86" t="s">
        <v>10</v>
      </c>
      <c r="I86" t="s">
        <v>11</v>
      </c>
      <c r="J86">
        <v>10648.148156666701</v>
      </c>
    </row>
    <row r="87" spans="1:10" x14ac:dyDescent="0.25">
      <c r="A87" t="s">
        <v>36</v>
      </c>
      <c r="B87" t="s">
        <v>37</v>
      </c>
      <c r="C87">
        <v>103</v>
      </c>
      <c r="D87" t="s">
        <v>38</v>
      </c>
      <c r="E87" s="31">
        <v>45471</v>
      </c>
      <c r="F87" s="31">
        <v>45565</v>
      </c>
      <c r="G87">
        <v>3333333.33</v>
      </c>
      <c r="H87" t="s">
        <v>10</v>
      </c>
      <c r="I87" t="s">
        <v>11</v>
      </c>
      <c r="J87">
        <v>8703.7036950000002</v>
      </c>
    </row>
    <row r="88" spans="1:10" x14ac:dyDescent="0.25">
      <c r="A88" t="s">
        <v>36</v>
      </c>
      <c r="B88" t="s">
        <v>37</v>
      </c>
      <c r="C88">
        <v>103</v>
      </c>
      <c r="D88" t="s">
        <v>38</v>
      </c>
      <c r="E88" s="31">
        <v>45565</v>
      </c>
      <c r="F88" s="31">
        <v>45657</v>
      </c>
      <c r="G88">
        <v>3333333.33</v>
      </c>
      <c r="H88" t="s">
        <v>10</v>
      </c>
      <c r="I88" t="s">
        <v>11</v>
      </c>
      <c r="J88">
        <v>8518.5185099999999</v>
      </c>
    </row>
    <row r="89" spans="1:10" x14ac:dyDescent="0.25">
      <c r="A89" t="s">
        <v>36</v>
      </c>
      <c r="B89" t="s">
        <v>37</v>
      </c>
      <c r="C89">
        <v>103</v>
      </c>
      <c r="D89" t="s">
        <v>38</v>
      </c>
      <c r="E89" s="31">
        <v>45657</v>
      </c>
      <c r="F89" s="31">
        <v>45747</v>
      </c>
      <c r="G89">
        <v>3333333.33</v>
      </c>
      <c r="H89" t="s">
        <v>10</v>
      </c>
      <c r="I89" t="s">
        <v>11</v>
      </c>
      <c r="J89">
        <v>8333.3333249999996</v>
      </c>
    </row>
    <row r="90" spans="1:10" x14ac:dyDescent="0.25">
      <c r="A90" t="s">
        <v>36</v>
      </c>
      <c r="B90" t="s">
        <v>37</v>
      </c>
      <c r="C90">
        <v>103</v>
      </c>
      <c r="D90" t="s">
        <v>38</v>
      </c>
      <c r="E90" s="31">
        <v>45747</v>
      </c>
      <c r="F90" s="31">
        <v>45838</v>
      </c>
      <c r="G90">
        <v>3333333.33</v>
      </c>
      <c r="H90" t="s">
        <v>10</v>
      </c>
      <c r="I90" t="s">
        <v>11</v>
      </c>
      <c r="J90">
        <v>8425.9259175000007</v>
      </c>
    </row>
    <row r="91" spans="1:10" x14ac:dyDescent="0.25">
      <c r="A91" t="s">
        <v>36</v>
      </c>
      <c r="B91" t="s">
        <v>37</v>
      </c>
      <c r="C91">
        <v>103</v>
      </c>
      <c r="D91" t="s">
        <v>38</v>
      </c>
      <c r="E91" s="31">
        <v>45838</v>
      </c>
      <c r="F91" s="31">
        <v>45930</v>
      </c>
      <c r="G91">
        <v>2500000</v>
      </c>
      <c r="H91" t="s">
        <v>10</v>
      </c>
      <c r="I91" t="s">
        <v>11</v>
      </c>
      <c r="J91">
        <v>6388.8888888888896</v>
      </c>
    </row>
    <row r="92" spans="1:10" x14ac:dyDescent="0.25">
      <c r="A92" t="s">
        <v>36</v>
      </c>
      <c r="B92" t="s">
        <v>37</v>
      </c>
      <c r="C92">
        <v>103</v>
      </c>
      <c r="D92" t="s">
        <v>38</v>
      </c>
      <c r="E92" s="31">
        <v>45930</v>
      </c>
      <c r="F92" s="31">
        <v>46022</v>
      </c>
      <c r="G92">
        <v>2500000</v>
      </c>
      <c r="H92" t="s">
        <v>10</v>
      </c>
      <c r="I92" t="s">
        <v>11</v>
      </c>
      <c r="J92">
        <v>6388.8888888888896</v>
      </c>
    </row>
    <row r="93" spans="1:10" x14ac:dyDescent="0.25">
      <c r="A93" t="s">
        <v>36</v>
      </c>
      <c r="B93" t="s">
        <v>37</v>
      </c>
      <c r="C93">
        <v>103</v>
      </c>
      <c r="D93" t="s">
        <v>38</v>
      </c>
      <c r="E93" s="31">
        <v>46022</v>
      </c>
      <c r="F93" s="31">
        <v>46112</v>
      </c>
      <c r="G93">
        <v>2500000</v>
      </c>
      <c r="H93" t="s">
        <v>10</v>
      </c>
      <c r="I93" t="s">
        <v>11</v>
      </c>
      <c r="J93">
        <v>6250</v>
      </c>
    </row>
    <row r="94" spans="1:10" x14ac:dyDescent="0.25">
      <c r="A94" t="s">
        <v>36</v>
      </c>
      <c r="B94" t="s">
        <v>37</v>
      </c>
      <c r="C94">
        <v>103</v>
      </c>
      <c r="D94" t="s">
        <v>38</v>
      </c>
      <c r="E94" s="31">
        <v>46112</v>
      </c>
      <c r="F94" s="31">
        <v>46203</v>
      </c>
      <c r="G94">
        <v>2500000</v>
      </c>
      <c r="H94" t="s">
        <v>10</v>
      </c>
      <c r="I94" t="s">
        <v>11</v>
      </c>
      <c r="J94">
        <v>6319.4444444444398</v>
      </c>
    </row>
    <row r="95" spans="1:10" x14ac:dyDescent="0.25">
      <c r="A95" t="s">
        <v>36</v>
      </c>
      <c r="B95" t="s">
        <v>37</v>
      </c>
      <c r="C95">
        <v>103</v>
      </c>
      <c r="D95" t="s">
        <v>38</v>
      </c>
      <c r="E95" s="31">
        <v>46203</v>
      </c>
      <c r="F95" s="31">
        <v>46295</v>
      </c>
      <c r="G95">
        <v>1666666.67</v>
      </c>
      <c r="H95" t="s">
        <v>10</v>
      </c>
      <c r="I95" t="s">
        <v>11</v>
      </c>
      <c r="J95">
        <v>4259.2592677777802</v>
      </c>
    </row>
    <row r="96" spans="1:10" x14ac:dyDescent="0.25">
      <c r="A96" t="s">
        <v>36</v>
      </c>
      <c r="B96" t="s">
        <v>37</v>
      </c>
      <c r="C96">
        <v>103</v>
      </c>
      <c r="D96" t="s">
        <v>38</v>
      </c>
      <c r="E96" s="31">
        <v>46295</v>
      </c>
      <c r="F96" s="31">
        <v>46387</v>
      </c>
      <c r="G96">
        <v>1666666.67</v>
      </c>
      <c r="H96" t="s">
        <v>10</v>
      </c>
      <c r="I96" t="s">
        <v>11</v>
      </c>
      <c r="J96">
        <v>4259.2592677777802</v>
      </c>
    </row>
    <row r="97" spans="1:10" x14ac:dyDescent="0.25">
      <c r="A97" t="s">
        <v>36</v>
      </c>
      <c r="B97" t="s">
        <v>37</v>
      </c>
      <c r="C97">
        <v>103</v>
      </c>
      <c r="D97" t="s">
        <v>38</v>
      </c>
      <c r="E97" s="31">
        <v>46387</v>
      </c>
      <c r="F97" s="31">
        <v>46477</v>
      </c>
      <c r="G97">
        <v>1666666.67</v>
      </c>
      <c r="H97" t="s">
        <v>10</v>
      </c>
      <c r="I97" t="s">
        <v>11</v>
      </c>
      <c r="J97">
        <v>4166.6666750000004</v>
      </c>
    </row>
    <row r="98" spans="1:10" x14ac:dyDescent="0.25">
      <c r="A98" t="s">
        <v>36</v>
      </c>
      <c r="B98" t="s">
        <v>37</v>
      </c>
      <c r="C98">
        <v>103</v>
      </c>
      <c r="D98" t="s">
        <v>38</v>
      </c>
      <c r="E98" s="31">
        <v>46477</v>
      </c>
      <c r="F98" s="31">
        <v>46568</v>
      </c>
      <c r="G98">
        <v>1666666.67</v>
      </c>
      <c r="H98" t="s">
        <v>10</v>
      </c>
      <c r="I98" t="s">
        <v>11</v>
      </c>
      <c r="J98">
        <v>4212.9629713888899</v>
      </c>
    </row>
    <row r="99" spans="1:10" x14ac:dyDescent="0.25">
      <c r="A99" t="s">
        <v>39</v>
      </c>
      <c r="B99" t="s">
        <v>40</v>
      </c>
      <c r="C99">
        <v>104</v>
      </c>
      <c r="D99" t="s">
        <v>41</v>
      </c>
      <c r="E99" s="31">
        <v>45107</v>
      </c>
      <c r="F99" s="31">
        <v>45198</v>
      </c>
      <c r="G99">
        <v>5000000</v>
      </c>
      <c r="H99" t="s">
        <v>10</v>
      </c>
      <c r="I99" t="s">
        <v>11</v>
      </c>
      <c r="J99">
        <v>12638.8888888889</v>
      </c>
    </row>
    <row r="100" spans="1:10" x14ac:dyDescent="0.25">
      <c r="A100" t="s">
        <v>39</v>
      </c>
      <c r="B100" t="s">
        <v>40</v>
      </c>
      <c r="C100">
        <v>104</v>
      </c>
      <c r="D100" t="s">
        <v>41</v>
      </c>
      <c r="E100" s="31">
        <v>45198</v>
      </c>
      <c r="F100" s="31">
        <v>45289</v>
      </c>
      <c r="G100">
        <v>5000000</v>
      </c>
      <c r="H100" t="s">
        <v>10</v>
      </c>
      <c r="I100" t="s">
        <v>11</v>
      </c>
      <c r="J100">
        <v>12638.8888888889</v>
      </c>
    </row>
    <row r="101" spans="1:10" x14ac:dyDescent="0.25">
      <c r="A101" t="s">
        <v>39</v>
      </c>
      <c r="B101" t="s">
        <v>40</v>
      </c>
      <c r="C101">
        <v>104</v>
      </c>
      <c r="D101" t="s">
        <v>41</v>
      </c>
      <c r="E101" s="31">
        <v>45289</v>
      </c>
      <c r="F101" s="31">
        <v>45379</v>
      </c>
      <c r="G101">
        <v>5000000</v>
      </c>
      <c r="H101" t="s">
        <v>10</v>
      </c>
      <c r="I101" t="s">
        <v>11</v>
      </c>
      <c r="J101">
        <v>12500</v>
      </c>
    </row>
    <row r="102" spans="1:10" x14ac:dyDescent="0.25">
      <c r="A102" t="s">
        <v>39</v>
      </c>
      <c r="B102" t="s">
        <v>40</v>
      </c>
      <c r="C102">
        <v>104</v>
      </c>
      <c r="D102" t="s">
        <v>41</v>
      </c>
      <c r="E102" s="31">
        <v>45379</v>
      </c>
      <c r="F102" s="31">
        <v>45471</v>
      </c>
      <c r="G102">
        <v>5000000</v>
      </c>
      <c r="H102" t="s">
        <v>10</v>
      </c>
      <c r="I102" t="s">
        <v>11</v>
      </c>
      <c r="J102">
        <v>12777.777777777799</v>
      </c>
    </row>
    <row r="103" spans="1:10" x14ac:dyDescent="0.25">
      <c r="A103" t="s">
        <v>39</v>
      </c>
      <c r="B103" t="s">
        <v>40</v>
      </c>
      <c r="C103">
        <v>104</v>
      </c>
      <c r="D103" t="s">
        <v>41</v>
      </c>
      <c r="E103" s="31">
        <v>45471</v>
      </c>
      <c r="F103" s="31">
        <v>45565</v>
      </c>
      <c r="G103">
        <v>4166666.67</v>
      </c>
      <c r="H103" t="s">
        <v>10</v>
      </c>
      <c r="I103" t="s">
        <v>11</v>
      </c>
      <c r="J103">
        <v>10879.629638333299</v>
      </c>
    </row>
    <row r="104" spans="1:10" x14ac:dyDescent="0.25">
      <c r="A104" t="s">
        <v>39</v>
      </c>
      <c r="B104" t="s">
        <v>40</v>
      </c>
      <c r="C104">
        <v>104</v>
      </c>
      <c r="D104" t="s">
        <v>41</v>
      </c>
      <c r="E104" s="31">
        <v>45565</v>
      </c>
      <c r="F104" s="31">
        <v>45657</v>
      </c>
      <c r="G104">
        <v>4166666.67</v>
      </c>
      <c r="H104" t="s">
        <v>10</v>
      </c>
      <c r="I104" t="s">
        <v>11</v>
      </c>
      <c r="J104">
        <v>10648.148156666701</v>
      </c>
    </row>
    <row r="105" spans="1:10" x14ac:dyDescent="0.25">
      <c r="A105" t="s">
        <v>39</v>
      </c>
      <c r="B105" t="s">
        <v>40</v>
      </c>
      <c r="C105">
        <v>104</v>
      </c>
      <c r="D105" t="s">
        <v>41</v>
      </c>
      <c r="E105" s="31">
        <v>45657</v>
      </c>
      <c r="F105" s="31">
        <v>45747</v>
      </c>
      <c r="G105">
        <v>4166666.67</v>
      </c>
      <c r="H105" t="s">
        <v>10</v>
      </c>
      <c r="I105" t="s">
        <v>11</v>
      </c>
      <c r="J105">
        <v>10416.666675</v>
      </c>
    </row>
    <row r="106" spans="1:10" x14ac:dyDescent="0.25">
      <c r="A106" t="s">
        <v>39</v>
      </c>
      <c r="B106" t="s">
        <v>40</v>
      </c>
      <c r="C106">
        <v>104</v>
      </c>
      <c r="D106" t="s">
        <v>41</v>
      </c>
      <c r="E106" s="31">
        <v>45747</v>
      </c>
      <c r="F106" s="31">
        <v>45838</v>
      </c>
      <c r="G106">
        <v>4166666.67</v>
      </c>
      <c r="H106" t="s">
        <v>10</v>
      </c>
      <c r="I106" t="s">
        <v>11</v>
      </c>
      <c r="J106">
        <v>10532.407415833301</v>
      </c>
    </row>
    <row r="107" spans="1:10" x14ac:dyDescent="0.25">
      <c r="A107" t="s">
        <v>39</v>
      </c>
      <c r="B107" t="s">
        <v>40</v>
      </c>
      <c r="C107">
        <v>104</v>
      </c>
      <c r="D107" t="s">
        <v>41</v>
      </c>
      <c r="E107" s="31">
        <v>45838</v>
      </c>
      <c r="F107" s="31">
        <v>45930</v>
      </c>
      <c r="G107">
        <v>3333333.33</v>
      </c>
      <c r="H107" t="s">
        <v>10</v>
      </c>
      <c r="I107" t="s">
        <v>11</v>
      </c>
      <c r="J107">
        <v>8518.5185099999999</v>
      </c>
    </row>
    <row r="108" spans="1:10" x14ac:dyDescent="0.25">
      <c r="A108" t="s">
        <v>39</v>
      </c>
      <c r="B108" t="s">
        <v>40</v>
      </c>
      <c r="C108">
        <v>104</v>
      </c>
      <c r="D108" t="s">
        <v>41</v>
      </c>
      <c r="E108" s="31">
        <v>45930</v>
      </c>
      <c r="F108" s="31">
        <v>46022</v>
      </c>
      <c r="G108">
        <v>3333333.33</v>
      </c>
      <c r="H108" t="s">
        <v>10</v>
      </c>
      <c r="I108" t="s">
        <v>11</v>
      </c>
      <c r="J108">
        <v>8518.5185099999999</v>
      </c>
    </row>
    <row r="109" spans="1:10" x14ac:dyDescent="0.25">
      <c r="A109" t="s">
        <v>39</v>
      </c>
      <c r="B109" t="s">
        <v>40</v>
      </c>
      <c r="C109">
        <v>104</v>
      </c>
      <c r="D109" t="s">
        <v>41</v>
      </c>
      <c r="E109" s="31">
        <v>46022</v>
      </c>
      <c r="F109" s="31">
        <v>46112</v>
      </c>
      <c r="G109">
        <v>3333333.33</v>
      </c>
      <c r="H109" t="s">
        <v>10</v>
      </c>
      <c r="I109" t="s">
        <v>11</v>
      </c>
      <c r="J109">
        <v>8333.3333249999996</v>
      </c>
    </row>
    <row r="110" spans="1:10" x14ac:dyDescent="0.25">
      <c r="A110" t="s">
        <v>39</v>
      </c>
      <c r="B110" t="s">
        <v>40</v>
      </c>
      <c r="C110">
        <v>104</v>
      </c>
      <c r="D110" t="s">
        <v>41</v>
      </c>
      <c r="E110" s="31">
        <v>46112</v>
      </c>
      <c r="F110" s="31">
        <v>46203</v>
      </c>
      <c r="G110">
        <v>3333333.33</v>
      </c>
      <c r="H110" t="s">
        <v>10</v>
      </c>
      <c r="I110" t="s">
        <v>11</v>
      </c>
      <c r="J110">
        <v>8425.9259175000007</v>
      </c>
    </row>
    <row r="111" spans="1:10" x14ac:dyDescent="0.25">
      <c r="A111" t="s">
        <v>39</v>
      </c>
      <c r="B111" t="s">
        <v>40</v>
      </c>
      <c r="C111">
        <v>104</v>
      </c>
      <c r="D111" t="s">
        <v>41</v>
      </c>
      <c r="E111" s="31">
        <v>46203</v>
      </c>
      <c r="F111" s="31">
        <v>46295</v>
      </c>
      <c r="G111">
        <v>2500000</v>
      </c>
      <c r="H111" t="s">
        <v>10</v>
      </c>
      <c r="I111" t="s">
        <v>11</v>
      </c>
      <c r="J111">
        <v>6388.8888888888896</v>
      </c>
    </row>
    <row r="112" spans="1:10" x14ac:dyDescent="0.25">
      <c r="A112" t="s">
        <v>39</v>
      </c>
      <c r="B112" t="s">
        <v>40</v>
      </c>
      <c r="C112">
        <v>104</v>
      </c>
      <c r="D112" t="s">
        <v>41</v>
      </c>
      <c r="E112" s="31">
        <v>46295</v>
      </c>
      <c r="F112" s="31">
        <v>46387</v>
      </c>
      <c r="G112">
        <v>2500000</v>
      </c>
      <c r="H112" t="s">
        <v>10</v>
      </c>
      <c r="I112" t="s">
        <v>11</v>
      </c>
      <c r="J112">
        <v>6388.8888888888896</v>
      </c>
    </row>
    <row r="113" spans="1:10" x14ac:dyDescent="0.25">
      <c r="A113" t="s">
        <v>39</v>
      </c>
      <c r="B113" t="s">
        <v>40</v>
      </c>
      <c r="C113">
        <v>104</v>
      </c>
      <c r="D113" t="s">
        <v>41</v>
      </c>
      <c r="E113" s="31">
        <v>46387</v>
      </c>
      <c r="F113" s="31">
        <v>46477</v>
      </c>
      <c r="G113">
        <v>2500000</v>
      </c>
      <c r="H113" t="s">
        <v>10</v>
      </c>
      <c r="I113" t="s">
        <v>11</v>
      </c>
      <c r="J113">
        <v>6250</v>
      </c>
    </row>
    <row r="114" spans="1:10" x14ac:dyDescent="0.25">
      <c r="A114" t="s">
        <v>39</v>
      </c>
      <c r="B114" t="s">
        <v>40</v>
      </c>
      <c r="C114">
        <v>104</v>
      </c>
      <c r="D114" t="s">
        <v>41</v>
      </c>
      <c r="E114" s="31">
        <v>46477</v>
      </c>
      <c r="F114" s="31">
        <v>46568</v>
      </c>
      <c r="G114">
        <v>2500000</v>
      </c>
      <c r="H114" t="s">
        <v>10</v>
      </c>
      <c r="I114" t="s">
        <v>11</v>
      </c>
      <c r="J114">
        <v>6319.4444444444398</v>
      </c>
    </row>
    <row r="115" spans="1:10" x14ac:dyDescent="0.25">
      <c r="A115" t="s">
        <v>42</v>
      </c>
      <c r="B115" t="s">
        <v>43</v>
      </c>
      <c r="C115">
        <v>105</v>
      </c>
      <c r="D115" t="s">
        <v>44</v>
      </c>
      <c r="E115" s="31">
        <v>45471</v>
      </c>
      <c r="F115" s="31">
        <v>45565</v>
      </c>
      <c r="G115">
        <v>5000000</v>
      </c>
      <c r="H115" t="s">
        <v>10</v>
      </c>
      <c r="I115" t="s">
        <v>11</v>
      </c>
      <c r="J115">
        <v>13055.5555555556</v>
      </c>
    </row>
    <row r="116" spans="1:10" x14ac:dyDescent="0.25">
      <c r="A116" t="s">
        <v>42</v>
      </c>
      <c r="B116" t="s">
        <v>43</v>
      </c>
      <c r="C116">
        <v>105</v>
      </c>
      <c r="D116" t="s">
        <v>44</v>
      </c>
      <c r="E116" s="31">
        <v>45565</v>
      </c>
      <c r="F116" s="31">
        <v>45657</v>
      </c>
      <c r="G116">
        <v>5000000</v>
      </c>
      <c r="H116" t="s">
        <v>10</v>
      </c>
      <c r="I116" t="s">
        <v>11</v>
      </c>
      <c r="J116">
        <v>12777.777777777799</v>
      </c>
    </row>
    <row r="117" spans="1:10" x14ac:dyDescent="0.25">
      <c r="A117" t="s">
        <v>42</v>
      </c>
      <c r="B117" t="s">
        <v>43</v>
      </c>
      <c r="C117">
        <v>105</v>
      </c>
      <c r="D117" t="s">
        <v>44</v>
      </c>
      <c r="E117" s="31">
        <v>45657</v>
      </c>
      <c r="F117" s="31">
        <v>45747</v>
      </c>
      <c r="G117">
        <v>5000000</v>
      </c>
      <c r="H117" t="s">
        <v>10</v>
      </c>
      <c r="I117" t="s">
        <v>11</v>
      </c>
      <c r="J117">
        <v>12500</v>
      </c>
    </row>
    <row r="118" spans="1:10" x14ac:dyDescent="0.25">
      <c r="A118" t="s">
        <v>42</v>
      </c>
      <c r="B118" t="s">
        <v>43</v>
      </c>
      <c r="C118">
        <v>105</v>
      </c>
      <c r="D118" t="s">
        <v>44</v>
      </c>
      <c r="E118" s="31">
        <v>45747</v>
      </c>
      <c r="F118" s="31">
        <v>45838</v>
      </c>
      <c r="G118">
        <v>5000000</v>
      </c>
      <c r="H118" t="s">
        <v>10</v>
      </c>
      <c r="I118" t="s">
        <v>11</v>
      </c>
      <c r="J118">
        <v>12638.8888888889</v>
      </c>
    </row>
    <row r="119" spans="1:10" x14ac:dyDescent="0.25">
      <c r="A119" t="s">
        <v>42</v>
      </c>
      <c r="B119" t="s">
        <v>43</v>
      </c>
      <c r="C119">
        <v>105</v>
      </c>
      <c r="D119" t="s">
        <v>44</v>
      </c>
      <c r="E119" s="31">
        <v>45838</v>
      </c>
      <c r="F119" s="31">
        <v>45930</v>
      </c>
      <c r="G119">
        <v>4166666.67</v>
      </c>
      <c r="H119" t="s">
        <v>10</v>
      </c>
      <c r="I119" t="s">
        <v>11</v>
      </c>
      <c r="J119">
        <v>10648.148156666701</v>
      </c>
    </row>
    <row r="120" spans="1:10" x14ac:dyDescent="0.25">
      <c r="A120" t="s">
        <v>42</v>
      </c>
      <c r="B120" t="s">
        <v>43</v>
      </c>
      <c r="C120">
        <v>105</v>
      </c>
      <c r="D120" t="s">
        <v>44</v>
      </c>
      <c r="E120" s="31">
        <v>45930</v>
      </c>
      <c r="F120" s="31">
        <v>46022</v>
      </c>
      <c r="G120">
        <v>4166666.67</v>
      </c>
      <c r="H120" t="s">
        <v>10</v>
      </c>
      <c r="I120" t="s">
        <v>11</v>
      </c>
      <c r="J120">
        <v>10648.148156666701</v>
      </c>
    </row>
    <row r="121" spans="1:10" x14ac:dyDescent="0.25">
      <c r="A121" t="s">
        <v>42</v>
      </c>
      <c r="B121" t="s">
        <v>43</v>
      </c>
      <c r="C121">
        <v>105</v>
      </c>
      <c r="D121" t="s">
        <v>44</v>
      </c>
      <c r="E121" s="31">
        <v>46022</v>
      </c>
      <c r="F121" s="31">
        <v>46112</v>
      </c>
      <c r="G121">
        <v>4166666.67</v>
      </c>
      <c r="H121" t="s">
        <v>10</v>
      </c>
      <c r="I121" t="s">
        <v>11</v>
      </c>
      <c r="J121">
        <v>10416.666675</v>
      </c>
    </row>
    <row r="122" spans="1:10" x14ac:dyDescent="0.25">
      <c r="A122" t="s">
        <v>42</v>
      </c>
      <c r="B122" t="s">
        <v>43</v>
      </c>
      <c r="C122">
        <v>105</v>
      </c>
      <c r="D122" t="s">
        <v>44</v>
      </c>
      <c r="E122" s="31">
        <v>46112</v>
      </c>
      <c r="F122" s="31">
        <v>46203</v>
      </c>
      <c r="G122">
        <v>4166666.67</v>
      </c>
      <c r="H122" t="s">
        <v>10</v>
      </c>
      <c r="I122" t="s">
        <v>11</v>
      </c>
      <c r="J122">
        <v>10532.407415833301</v>
      </c>
    </row>
    <row r="123" spans="1:10" x14ac:dyDescent="0.25">
      <c r="A123" t="s">
        <v>42</v>
      </c>
      <c r="B123" t="s">
        <v>43</v>
      </c>
      <c r="C123">
        <v>105</v>
      </c>
      <c r="D123" t="s">
        <v>44</v>
      </c>
      <c r="E123" s="31">
        <v>46203</v>
      </c>
      <c r="F123" s="31">
        <v>46295</v>
      </c>
      <c r="G123">
        <v>3333333.33</v>
      </c>
      <c r="H123" t="s">
        <v>10</v>
      </c>
      <c r="I123" t="s">
        <v>11</v>
      </c>
      <c r="J123">
        <v>8518.5185099999999</v>
      </c>
    </row>
    <row r="124" spans="1:10" x14ac:dyDescent="0.25">
      <c r="A124" t="s">
        <v>42</v>
      </c>
      <c r="B124" t="s">
        <v>43</v>
      </c>
      <c r="C124">
        <v>105</v>
      </c>
      <c r="D124" t="s">
        <v>44</v>
      </c>
      <c r="E124" s="31">
        <v>46295</v>
      </c>
      <c r="F124" s="31">
        <v>46387</v>
      </c>
      <c r="G124">
        <v>3333333.33</v>
      </c>
      <c r="H124" t="s">
        <v>10</v>
      </c>
      <c r="I124" t="s">
        <v>11</v>
      </c>
      <c r="J124">
        <v>8518.5185099999999</v>
      </c>
    </row>
    <row r="125" spans="1:10" x14ac:dyDescent="0.25">
      <c r="A125" t="s">
        <v>42</v>
      </c>
      <c r="B125" t="s">
        <v>43</v>
      </c>
      <c r="C125">
        <v>105</v>
      </c>
      <c r="D125" t="s">
        <v>44</v>
      </c>
      <c r="E125" s="31">
        <v>46387</v>
      </c>
      <c r="F125" s="31">
        <v>46477</v>
      </c>
      <c r="G125">
        <v>3333333.33</v>
      </c>
      <c r="H125" t="s">
        <v>10</v>
      </c>
      <c r="I125" t="s">
        <v>11</v>
      </c>
      <c r="J125">
        <v>8333.3333249999996</v>
      </c>
    </row>
    <row r="126" spans="1:10" x14ac:dyDescent="0.25">
      <c r="A126" t="s">
        <v>42</v>
      </c>
      <c r="B126" t="s">
        <v>43</v>
      </c>
      <c r="C126">
        <v>105</v>
      </c>
      <c r="D126" t="s">
        <v>44</v>
      </c>
      <c r="E126" s="31">
        <v>46477</v>
      </c>
      <c r="F126" s="31">
        <v>46568</v>
      </c>
      <c r="G126">
        <v>3333333.33</v>
      </c>
      <c r="H126" t="s">
        <v>10</v>
      </c>
      <c r="I126" t="s">
        <v>11</v>
      </c>
      <c r="J126">
        <v>8425.9259175000007</v>
      </c>
    </row>
    <row r="127" spans="1:10" x14ac:dyDescent="0.25">
      <c r="A127" t="s">
        <v>45</v>
      </c>
      <c r="B127" t="s">
        <v>46</v>
      </c>
      <c r="C127">
        <v>106</v>
      </c>
      <c r="D127" t="s">
        <v>47</v>
      </c>
      <c r="E127" s="31">
        <v>44469</v>
      </c>
      <c r="F127" s="31">
        <v>44561</v>
      </c>
      <c r="G127">
        <v>10000000</v>
      </c>
      <c r="H127" t="s">
        <v>48</v>
      </c>
      <c r="I127" t="s">
        <v>11</v>
      </c>
      <c r="J127">
        <v>17500</v>
      </c>
    </row>
    <row r="128" spans="1:10" x14ac:dyDescent="0.25">
      <c r="A128" t="s">
        <v>45</v>
      </c>
      <c r="B128" t="s">
        <v>46</v>
      </c>
      <c r="C128">
        <v>106</v>
      </c>
      <c r="D128" t="s">
        <v>47</v>
      </c>
      <c r="E128" s="31">
        <v>44561</v>
      </c>
      <c r="F128" s="31">
        <v>44651</v>
      </c>
      <c r="G128">
        <v>10000000</v>
      </c>
      <c r="H128" t="s">
        <v>48</v>
      </c>
      <c r="I128" t="s">
        <v>11</v>
      </c>
      <c r="J128">
        <v>25000</v>
      </c>
    </row>
    <row r="129" spans="1:10" x14ac:dyDescent="0.25">
      <c r="A129" t="s">
        <v>45</v>
      </c>
      <c r="B129" t="s">
        <v>46</v>
      </c>
      <c r="C129">
        <v>106</v>
      </c>
      <c r="D129" t="s">
        <v>47</v>
      </c>
      <c r="E129" s="31">
        <v>44651</v>
      </c>
      <c r="F129" s="31">
        <v>44742</v>
      </c>
      <c r="G129">
        <v>10000000</v>
      </c>
      <c r="H129" t="s">
        <v>48</v>
      </c>
      <c r="I129" t="s">
        <v>11</v>
      </c>
      <c r="J129">
        <v>25277.777777777799</v>
      </c>
    </row>
    <row r="130" spans="1:10" x14ac:dyDescent="0.25">
      <c r="A130" t="s">
        <v>45</v>
      </c>
      <c r="B130" t="s">
        <v>46</v>
      </c>
      <c r="C130">
        <v>106</v>
      </c>
      <c r="D130" t="s">
        <v>47</v>
      </c>
      <c r="E130" s="31">
        <v>44742</v>
      </c>
      <c r="F130" s="31">
        <v>44834</v>
      </c>
      <c r="G130">
        <v>8000000</v>
      </c>
      <c r="H130" t="s">
        <v>48</v>
      </c>
      <c r="I130" t="s">
        <v>11</v>
      </c>
      <c r="J130">
        <v>20444.444444444402</v>
      </c>
    </row>
    <row r="131" spans="1:10" x14ac:dyDescent="0.25">
      <c r="A131" t="s">
        <v>45</v>
      </c>
      <c r="B131" t="s">
        <v>46</v>
      </c>
      <c r="C131">
        <v>106</v>
      </c>
      <c r="D131" t="s">
        <v>47</v>
      </c>
      <c r="E131" s="31">
        <v>44834</v>
      </c>
      <c r="F131" s="31">
        <v>44925</v>
      </c>
      <c r="G131">
        <v>8000000</v>
      </c>
      <c r="H131" t="s">
        <v>48</v>
      </c>
      <c r="I131" t="s">
        <v>11</v>
      </c>
      <c r="J131">
        <v>20222.222222222201</v>
      </c>
    </row>
    <row r="132" spans="1:10" x14ac:dyDescent="0.25">
      <c r="A132" t="s">
        <v>45</v>
      </c>
      <c r="B132" t="s">
        <v>46</v>
      </c>
      <c r="C132">
        <v>106</v>
      </c>
      <c r="D132" t="s">
        <v>47</v>
      </c>
      <c r="E132" s="31">
        <v>44925</v>
      </c>
      <c r="F132" s="31">
        <v>45016</v>
      </c>
      <c r="G132">
        <v>8000000</v>
      </c>
      <c r="H132" t="s">
        <v>48</v>
      </c>
      <c r="I132" t="s">
        <v>11</v>
      </c>
      <c r="J132">
        <v>20222.222222222201</v>
      </c>
    </row>
    <row r="133" spans="1:10" x14ac:dyDescent="0.25">
      <c r="A133" t="s">
        <v>45</v>
      </c>
      <c r="B133" t="s">
        <v>46</v>
      </c>
      <c r="C133">
        <v>106</v>
      </c>
      <c r="D133" t="s">
        <v>47</v>
      </c>
      <c r="E133" s="31">
        <v>45016</v>
      </c>
      <c r="F133" s="31">
        <v>45107</v>
      </c>
      <c r="G133">
        <v>8000000</v>
      </c>
      <c r="H133" t="s">
        <v>48</v>
      </c>
      <c r="I133" t="s">
        <v>11</v>
      </c>
      <c r="J133">
        <v>20222.222222222201</v>
      </c>
    </row>
    <row r="134" spans="1:10" x14ac:dyDescent="0.25">
      <c r="A134" t="s">
        <v>45</v>
      </c>
      <c r="B134" t="s">
        <v>46</v>
      </c>
      <c r="C134">
        <v>106</v>
      </c>
      <c r="D134" t="s">
        <v>47</v>
      </c>
      <c r="E134" s="31">
        <v>45107</v>
      </c>
      <c r="F134" s="31">
        <v>45198</v>
      </c>
      <c r="G134">
        <v>6000000</v>
      </c>
      <c r="H134" t="s">
        <v>48</v>
      </c>
      <c r="I134" t="s">
        <v>11</v>
      </c>
      <c r="J134">
        <v>15166.666666666701</v>
      </c>
    </row>
    <row r="135" spans="1:10" x14ac:dyDescent="0.25">
      <c r="A135" t="s">
        <v>45</v>
      </c>
      <c r="B135" t="s">
        <v>46</v>
      </c>
      <c r="C135">
        <v>106</v>
      </c>
      <c r="D135" t="s">
        <v>47</v>
      </c>
      <c r="E135" s="31">
        <v>45198</v>
      </c>
      <c r="F135" s="31">
        <v>45289</v>
      </c>
      <c r="G135">
        <v>6000000</v>
      </c>
      <c r="H135" t="s">
        <v>48</v>
      </c>
      <c r="I135" t="s">
        <v>11</v>
      </c>
      <c r="J135">
        <v>15166.666666666701</v>
      </c>
    </row>
    <row r="136" spans="1:10" x14ac:dyDescent="0.25">
      <c r="A136" t="s">
        <v>45</v>
      </c>
      <c r="B136" t="s">
        <v>46</v>
      </c>
      <c r="C136">
        <v>106</v>
      </c>
      <c r="D136" t="s">
        <v>47</v>
      </c>
      <c r="E136" s="31">
        <v>45289</v>
      </c>
      <c r="F136" s="31">
        <v>45380</v>
      </c>
      <c r="G136">
        <v>6000000</v>
      </c>
      <c r="H136" t="s">
        <v>48</v>
      </c>
      <c r="I136" t="s">
        <v>11</v>
      </c>
      <c r="J136">
        <v>15166.666666666701</v>
      </c>
    </row>
    <row r="137" spans="1:10" x14ac:dyDescent="0.25">
      <c r="A137" t="s">
        <v>45</v>
      </c>
      <c r="B137" t="s">
        <v>46</v>
      </c>
      <c r="C137">
        <v>106</v>
      </c>
      <c r="D137" t="s">
        <v>47</v>
      </c>
      <c r="E137" s="31">
        <v>45380</v>
      </c>
      <c r="F137" s="31">
        <v>45471</v>
      </c>
      <c r="G137">
        <v>6000000</v>
      </c>
      <c r="H137" t="s">
        <v>48</v>
      </c>
      <c r="I137" t="s">
        <v>11</v>
      </c>
      <c r="J137">
        <v>15166.666666666701</v>
      </c>
    </row>
    <row r="138" spans="1:10" x14ac:dyDescent="0.25">
      <c r="A138" t="s">
        <v>45</v>
      </c>
      <c r="B138" t="s">
        <v>46</v>
      </c>
      <c r="C138">
        <v>106</v>
      </c>
      <c r="D138" t="s">
        <v>47</v>
      </c>
      <c r="E138" s="31">
        <v>45471</v>
      </c>
      <c r="F138" s="31">
        <v>45565</v>
      </c>
      <c r="G138">
        <v>4000000</v>
      </c>
      <c r="H138" t="s">
        <v>48</v>
      </c>
      <c r="I138" t="s">
        <v>11</v>
      </c>
      <c r="J138">
        <v>10444.4444444444</v>
      </c>
    </row>
    <row r="139" spans="1:10" x14ac:dyDescent="0.25">
      <c r="A139" t="s">
        <v>45</v>
      </c>
      <c r="B139" t="s">
        <v>46</v>
      </c>
      <c r="C139">
        <v>106</v>
      </c>
      <c r="D139" t="s">
        <v>47</v>
      </c>
      <c r="E139" s="31">
        <v>45565</v>
      </c>
      <c r="F139" s="31">
        <v>45657</v>
      </c>
      <c r="G139">
        <v>4000000</v>
      </c>
      <c r="H139" t="s">
        <v>48</v>
      </c>
      <c r="I139" t="s">
        <v>11</v>
      </c>
      <c r="J139">
        <v>10222.222222222201</v>
      </c>
    </row>
    <row r="140" spans="1:10" x14ac:dyDescent="0.25">
      <c r="A140" t="s">
        <v>45</v>
      </c>
      <c r="B140" t="s">
        <v>46</v>
      </c>
      <c r="C140">
        <v>106</v>
      </c>
      <c r="D140" t="s">
        <v>47</v>
      </c>
      <c r="E140" s="31">
        <v>45657</v>
      </c>
      <c r="F140" s="31">
        <v>45747</v>
      </c>
      <c r="G140">
        <v>4000000</v>
      </c>
      <c r="H140" t="s">
        <v>48</v>
      </c>
      <c r="I140" t="s">
        <v>11</v>
      </c>
      <c r="J140">
        <v>10000</v>
      </c>
    </row>
    <row r="141" spans="1:10" x14ac:dyDescent="0.25">
      <c r="A141" t="s">
        <v>45</v>
      </c>
      <c r="B141" t="s">
        <v>46</v>
      </c>
      <c r="C141">
        <v>106</v>
      </c>
      <c r="D141" t="s">
        <v>47</v>
      </c>
      <c r="E141" s="31">
        <v>45747</v>
      </c>
      <c r="F141" s="31">
        <v>45838</v>
      </c>
      <c r="G141">
        <v>4000000</v>
      </c>
      <c r="H141" t="s">
        <v>48</v>
      </c>
      <c r="I141" t="s">
        <v>11</v>
      </c>
      <c r="J141">
        <v>10111.1111111111</v>
      </c>
    </row>
    <row r="142" spans="1:10" x14ac:dyDescent="0.25">
      <c r="A142" t="s">
        <v>45</v>
      </c>
      <c r="B142" t="s">
        <v>46</v>
      </c>
      <c r="C142">
        <v>106</v>
      </c>
      <c r="D142" t="s">
        <v>47</v>
      </c>
      <c r="E142" s="31">
        <v>45838</v>
      </c>
      <c r="F142" s="31">
        <v>45930</v>
      </c>
      <c r="G142">
        <v>2000000</v>
      </c>
      <c r="H142" t="s">
        <v>48</v>
      </c>
      <c r="I142" t="s">
        <v>11</v>
      </c>
      <c r="J142">
        <v>5111.1111111111104</v>
      </c>
    </row>
    <row r="143" spans="1:10" x14ac:dyDescent="0.25">
      <c r="A143" t="s">
        <v>45</v>
      </c>
      <c r="B143" t="s">
        <v>46</v>
      </c>
      <c r="C143">
        <v>106</v>
      </c>
      <c r="D143" t="s">
        <v>47</v>
      </c>
      <c r="E143" s="31">
        <v>45930</v>
      </c>
      <c r="F143" s="31">
        <v>46022</v>
      </c>
      <c r="G143">
        <v>2000000</v>
      </c>
      <c r="H143" t="s">
        <v>48</v>
      </c>
      <c r="I143" t="s">
        <v>11</v>
      </c>
      <c r="J143">
        <v>5111.1111111111104</v>
      </c>
    </row>
    <row r="144" spans="1:10" x14ac:dyDescent="0.25">
      <c r="A144" t="s">
        <v>45</v>
      </c>
      <c r="B144" t="s">
        <v>46</v>
      </c>
      <c r="C144">
        <v>106</v>
      </c>
      <c r="D144" t="s">
        <v>47</v>
      </c>
      <c r="E144" s="31">
        <v>46022</v>
      </c>
      <c r="F144" s="31">
        <v>46112</v>
      </c>
      <c r="G144">
        <v>2000000</v>
      </c>
      <c r="H144" t="s">
        <v>48</v>
      </c>
      <c r="I144" t="s">
        <v>11</v>
      </c>
      <c r="J144">
        <v>5000</v>
      </c>
    </row>
    <row r="145" spans="1:10" x14ac:dyDescent="0.25">
      <c r="A145" t="s">
        <v>45</v>
      </c>
      <c r="B145" t="s">
        <v>46</v>
      </c>
      <c r="C145">
        <v>106</v>
      </c>
      <c r="D145" t="s">
        <v>47</v>
      </c>
      <c r="E145" s="31">
        <v>46112</v>
      </c>
      <c r="F145" s="31">
        <v>46203</v>
      </c>
      <c r="G145">
        <v>2000000</v>
      </c>
      <c r="H145" t="s">
        <v>48</v>
      </c>
      <c r="I145" t="s">
        <v>11</v>
      </c>
      <c r="J145">
        <v>5055.5555555555602</v>
      </c>
    </row>
    <row r="146" spans="1:10" x14ac:dyDescent="0.25">
      <c r="A146" t="s">
        <v>49</v>
      </c>
      <c r="B146" t="s">
        <v>50</v>
      </c>
      <c r="C146">
        <v>107</v>
      </c>
      <c r="D146" t="s">
        <v>51</v>
      </c>
      <c r="E146" s="31">
        <v>44469</v>
      </c>
      <c r="F146" s="31">
        <v>44561</v>
      </c>
      <c r="G146">
        <v>10000000</v>
      </c>
      <c r="H146" t="s">
        <v>48</v>
      </c>
      <c r="I146" t="s">
        <v>11</v>
      </c>
      <c r="J146">
        <v>17500</v>
      </c>
    </row>
    <row r="147" spans="1:10" x14ac:dyDescent="0.25">
      <c r="A147" t="s">
        <v>49</v>
      </c>
      <c r="B147" t="s">
        <v>50</v>
      </c>
      <c r="C147">
        <v>107</v>
      </c>
      <c r="D147" t="s">
        <v>51</v>
      </c>
      <c r="E147" s="31">
        <v>44561</v>
      </c>
      <c r="F147" s="31">
        <v>44651</v>
      </c>
      <c r="G147">
        <v>10000000</v>
      </c>
      <c r="H147" t="s">
        <v>48</v>
      </c>
      <c r="I147" t="s">
        <v>11</v>
      </c>
      <c r="J147">
        <v>25000</v>
      </c>
    </row>
    <row r="148" spans="1:10" x14ac:dyDescent="0.25">
      <c r="A148" t="s">
        <v>49</v>
      </c>
      <c r="B148" t="s">
        <v>50</v>
      </c>
      <c r="C148">
        <v>107</v>
      </c>
      <c r="D148" t="s">
        <v>51</v>
      </c>
      <c r="E148" s="31">
        <v>44651</v>
      </c>
      <c r="F148" s="31">
        <v>44742</v>
      </c>
      <c r="G148">
        <v>10000000</v>
      </c>
      <c r="H148" t="s">
        <v>48</v>
      </c>
      <c r="I148" t="s">
        <v>11</v>
      </c>
      <c r="J148">
        <v>25277.777777777799</v>
      </c>
    </row>
    <row r="149" spans="1:10" x14ac:dyDescent="0.25">
      <c r="A149" t="s">
        <v>49</v>
      </c>
      <c r="B149" t="s">
        <v>50</v>
      </c>
      <c r="C149">
        <v>107</v>
      </c>
      <c r="D149" t="s">
        <v>51</v>
      </c>
      <c r="E149" s="31">
        <v>44742</v>
      </c>
      <c r="F149" s="31">
        <v>44834</v>
      </c>
      <c r="G149">
        <v>10000000</v>
      </c>
      <c r="H149" t="s">
        <v>48</v>
      </c>
      <c r="I149" t="s">
        <v>11</v>
      </c>
      <c r="J149">
        <v>25555.555555555598</v>
      </c>
    </row>
    <row r="150" spans="1:10" x14ac:dyDescent="0.25">
      <c r="A150" t="s">
        <v>49</v>
      </c>
      <c r="B150" t="s">
        <v>50</v>
      </c>
      <c r="C150">
        <v>107</v>
      </c>
      <c r="D150" t="s">
        <v>51</v>
      </c>
      <c r="E150" s="31">
        <v>44834</v>
      </c>
      <c r="F150" s="31">
        <v>44925</v>
      </c>
      <c r="G150">
        <v>10000000</v>
      </c>
      <c r="H150" t="s">
        <v>48</v>
      </c>
      <c r="I150" t="s">
        <v>11</v>
      </c>
      <c r="J150">
        <v>25277.777777777799</v>
      </c>
    </row>
    <row r="151" spans="1:10" x14ac:dyDescent="0.25">
      <c r="A151" t="s">
        <v>49</v>
      </c>
      <c r="B151" t="s">
        <v>50</v>
      </c>
      <c r="C151">
        <v>107</v>
      </c>
      <c r="D151" t="s">
        <v>51</v>
      </c>
      <c r="E151" s="31">
        <v>44925</v>
      </c>
      <c r="F151" s="31">
        <v>45016</v>
      </c>
      <c r="G151">
        <v>10000000</v>
      </c>
      <c r="H151" t="s">
        <v>48</v>
      </c>
      <c r="I151" t="s">
        <v>11</v>
      </c>
      <c r="J151">
        <v>25277.777777777799</v>
      </c>
    </row>
    <row r="152" spans="1:10" x14ac:dyDescent="0.25">
      <c r="A152" t="s">
        <v>49</v>
      </c>
      <c r="B152" t="s">
        <v>50</v>
      </c>
      <c r="C152">
        <v>107</v>
      </c>
      <c r="D152" t="s">
        <v>51</v>
      </c>
      <c r="E152" s="31">
        <v>45016</v>
      </c>
      <c r="F152" s="31">
        <v>45107</v>
      </c>
      <c r="G152">
        <v>10000000</v>
      </c>
      <c r="H152" t="s">
        <v>48</v>
      </c>
      <c r="I152" t="s">
        <v>11</v>
      </c>
      <c r="J152">
        <v>25277.777777777799</v>
      </c>
    </row>
    <row r="153" spans="1:10" x14ac:dyDescent="0.25">
      <c r="A153" t="s">
        <v>49</v>
      </c>
      <c r="B153" t="s">
        <v>50</v>
      </c>
      <c r="C153">
        <v>107</v>
      </c>
      <c r="D153" t="s">
        <v>51</v>
      </c>
      <c r="E153" s="31">
        <v>45107</v>
      </c>
      <c r="F153" s="31">
        <v>45198</v>
      </c>
      <c r="G153">
        <v>8000000</v>
      </c>
      <c r="H153" t="s">
        <v>48</v>
      </c>
      <c r="I153" t="s">
        <v>11</v>
      </c>
      <c r="J153">
        <v>20222.222222222201</v>
      </c>
    </row>
    <row r="154" spans="1:10" x14ac:dyDescent="0.25">
      <c r="A154" t="s">
        <v>49</v>
      </c>
      <c r="B154" t="s">
        <v>50</v>
      </c>
      <c r="C154">
        <v>107</v>
      </c>
      <c r="D154" t="s">
        <v>51</v>
      </c>
      <c r="E154" s="31">
        <v>45198</v>
      </c>
      <c r="F154" s="31">
        <v>45289</v>
      </c>
      <c r="G154">
        <v>8000000</v>
      </c>
      <c r="H154" t="s">
        <v>48</v>
      </c>
      <c r="I154" t="s">
        <v>11</v>
      </c>
      <c r="J154">
        <v>20222.222222222201</v>
      </c>
    </row>
    <row r="155" spans="1:10" x14ac:dyDescent="0.25">
      <c r="A155" t="s">
        <v>49</v>
      </c>
      <c r="B155" t="s">
        <v>50</v>
      </c>
      <c r="C155">
        <v>107</v>
      </c>
      <c r="D155" t="s">
        <v>51</v>
      </c>
      <c r="E155" s="31">
        <v>45289</v>
      </c>
      <c r="F155" s="31">
        <v>45380</v>
      </c>
      <c r="G155">
        <v>8000000</v>
      </c>
      <c r="H155" t="s">
        <v>48</v>
      </c>
      <c r="I155" t="s">
        <v>11</v>
      </c>
      <c r="J155">
        <v>20222.222222222201</v>
      </c>
    </row>
    <row r="156" spans="1:10" x14ac:dyDescent="0.25">
      <c r="A156" t="s">
        <v>49</v>
      </c>
      <c r="B156" t="s">
        <v>50</v>
      </c>
      <c r="C156">
        <v>107</v>
      </c>
      <c r="D156" t="s">
        <v>51</v>
      </c>
      <c r="E156" s="31">
        <v>45380</v>
      </c>
      <c r="F156" s="31">
        <v>45471</v>
      </c>
      <c r="G156">
        <v>8000000</v>
      </c>
      <c r="H156" t="s">
        <v>48</v>
      </c>
      <c r="I156" t="s">
        <v>11</v>
      </c>
      <c r="J156">
        <v>20222.222222222201</v>
      </c>
    </row>
    <row r="157" spans="1:10" x14ac:dyDescent="0.25">
      <c r="A157" t="s">
        <v>49</v>
      </c>
      <c r="B157" t="s">
        <v>50</v>
      </c>
      <c r="C157">
        <v>107</v>
      </c>
      <c r="D157" t="s">
        <v>51</v>
      </c>
      <c r="E157" s="31">
        <v>45471</v>
      </c>
      <c r="F157" s="31">
        <v>45565</v>
      </c>
      <c r="G157">
        <v>6000000</v>
      </c>
      <c r="H157" t="s">
        <v>48</v>
      </c>
      <c r="I157" t="s">
        <v>11</v>
      </c>
      <c r="J157">
        <v>15666.666666666701</v>
      </c>
    </row>
    <row r="158" spans="1:10" x14ac:dyDescent="0.25">
      <c r="A158" t="s">
        <v>49</v>
      </c>
      <c r="B158" t="s">
        <v>50</v>
      </c>
      <c r="C158">
        <v>107</v>
      </c>
      <c r="D158" t="s">
        <v>51</v>
      </c>
      <c r="E158" s="31">
        <v>45565</v>
      </c>
      <c r="F158" s="31">
        <v>45657</v>
      </c>
      <c r="G158">
        <v>6000000</v>
      </c>
      <c r="H158" t="s">
        <v>48</v>
      </c>
      <c r="I158" t="s">
        <v>11</v>
      </c>
      <c r="J158">
        <v>15333.333333333299</v>
      </c>
    </row>
    <row r="159" spans="1:10" x14ac:dyDescent="0.25">
      <c r="A159" t="s">
        <v>49</v>
      </c>
      <c r="B159" t="s">
        <v>50</v>
      </c>
      <c r="C159">
        <v>107</v>
      </c>
      <c r="D159" t="s">
        <v>51</v>
      </c>
      <c r="E159" s="31">
        <v>45657</v>
      </c>
      <c r="F159" s="31">
        <v>45747</v>
      </c>
      <c r="G159">
        <v>6000000</v>
      </c>
      <c r="H159" t="s">
        <v>48</v>
      </c>
      <c r="I159" t="s">
        <v>11</v>
      </c>
      <c r="J159">
        <v>15000</v>
      </c>
    </row>
    <row r="160" spans="1:10" x14ac:dyDescent="0.25">
      <c r="A160" t="s">
        <v>49</v>
      </c>
      <c r="B160" t="s">
        <v>50</v>
      </c>
      <c r="C160">
        <v>107</v>
      </c>
      <c r="D160" t="s">
        <v>51</v>
      </c>
      <c r="E160" s="31">
        <v>45747</v>
      </c>
      <c r="F160" s="31">
        <v>45838</v>
      </c>
      <c r="G160">
        <v>6000000</v>
      </c>
      <c r="H160" t="s">
        <v>48</v>
      </c>
      <c r="I160" t="s">
        <v>11</v>
      </c>
      <c r="J160">
        <v>15166.666666666701</v>
      </c>
    </row>
    <row r="161" spans="1:10" x14ac:dyDescent="0.25">
      <c r="A161" t="s">
        <v>49</v>
      </c>
      <c r="B161" t="s">
        <v>50</v>
      </c>
      <c r="C161">
        <v>107</v>
      </c>
      <c r="D161" t="s">
        <v>51</v>
      </c>
      <c r="E161" s="31">
        <v>45838</v>
      </c>
      <c r="F161" s="31">
        <v>45930</v>
      </c>
      <c r="G161">
        <v>4000000</v>
      </c>
      <c r="H161" t="s">
        <v>48</v>
      </c>
      <c r="I161" t="s">
        <v>11</v>
      </c>
      <c r="J161">
        <v>10222.222222222201</v>
      </c>
    </row>
    <row r="162" spans="1:10" x14ac:dyDescent="0.25">
      <c r="A162" t="s">
        <v>49</v>
      </c>
      <c r="B162" t="s">
        <v>50</v>
      </c>
      <c r="C162">
        <v>107</v>
      </c>
      <c r="D162" t="s">
        <v>51</v>
      </c>
      <c r="E162" s="31">
        <v>45930</v>
      </c>
      <c r="F162" s="31">
        <v>46022</v>
      </c>
      <c r="G162">
        <v>4000000</v>
      </c>
      <c r="H162" t="s">
        <v>48</v>
      </c>
      <c r="I162" t="s">
        <v>11</v>
      </c>
      <c r="J162">
        <v>10222.222222222201</v>
      </c>
    </row>
    <row r="163" spans="1:10" x14ac:dyDescent="0.25">
      <c r="A163" t="s">
        <v>49</v>
      </c>
      <c r="B163" t="s">
        <v>50</v>
      </c>
      <c r="C163">
        <v>107</v>
      </c>
      <c r="D163" t="s">
        <v>51</v>
      </c>
      <c r="E163" s="31">
        <v>46022</v>
      </c>
      <c r="F163" s="31">
        <v>46112</v>
      </c>
      <c r="G163">
        <v>4000000</v>
      </c>
      <c r="H163" t="s">
        <v>48</v>
      </c>
      <c r="I163" t="s">
        <v>11</v>
      </c>
      <c r="J163">
        <v>10000</v>
      </c>
    </row>
    <row r="164" spans="1:10" x14ac:dyDescent="0.25">
      <c r="A164" t="s">
        <v>49</v>
      </c>
      <c r="B164" t="s">
        <v>50</v>
      </c>
      <c r="C164">
        <v>107</v>
      </c>
      <c r="D164" t="s">
        <v>51</v>
      </c>
      <c r="E164" s="31">
        <v>46112</v>
      </c>
      <c r="F164" s="31">
        <v>46203</v>
      </c>
      <c r="G164">
        <v>4000000</v>
      </c>
      <c r="H164" t="s">
        <v>48</v>
      </c>
      <c r="I164" t="s">
        <v>11</v>
      </c>
      <c r="J164">
        <v>10111.1111111111</v>
      </c>
    </row>
    <row r="165" spans="1:10" x14ac:dyDescent="0.25">
      <c r="A165" t="s">
        <v>49</v>
      </c>
      <c r="B165" t="s">
        <v>50</v>
      </c>
      <c r="C165">
        <v>107</v>
      </c>
      <c r="D165" t="s">
        <v>51</v>
      </c>
      <c r="E165" s="31">
        <v>46203</v>
      </c>
      <c r="F165" s="31">
        <v>46295</v>
      </c>
      <c r="G165">
        <v>2000000</v>
      </c>
      <c r="H165" t="s">
        <v>48</v>
      </c>
      <c r="I165" t="s">
        <v>11</v>
      </c>
      <c r="J165">
        <v>5111.1111111111104</v>
      </c>
    </row>
    <row r="166" spans="1:10" x14ac:dyDescent="0.25">
      <c r="A166" t="s">
        <v>49</v>
      </c>
      <c r="B166" t="s">
        <v>50</v>
      </c>
      <c r="C166">
        <v>107</v>
      </c>
      <c r="D166" t="s">
        <v>51</v>
      </c>
      <c r="E166" s="31">
        <v>46295</v>
      </c>
      <c r="F166" s="31">
        <v>46387</v>
      </c>
      <c r="G166">
        <v>2000000</v>
      </c>
      <c r="H166" t="s">
        <v>48</v>
      </c>
      <c r="I166" t="s">
        <v>11</v>
      </c>
      <c r="J166">
        <v>5111.1111111111104</v>
      </c>
    </row>
    <row r="167" spans="1:10" x14ac:dyDescent="0.25">
      <c r="A167" t="s">
        <v>49</v>
      </c>
      <c r="B167" t="s">
        <v>50</v>
      </c>
      <c r="C167">
        <v>107</v>
      </c>
      <c r="D167" t="s">
        <v>51</v>
      </c>
      <c r="E167" s="31">
        <v>46387</v>
      </c>
      <c r="F167" s="31">
        <v>46477</v>
      </c>
      <c r="G167">
        <v>2000000</v>
      </c>
      <c r="H167" t="s">
        <v>48</v>
      </c>
      <c r="I167" t="s">
        <v>11</v>
      </c>
      <c r="J167">
        <v>5000</v>
      </c>
    </row>
    <row r="168" spans="1:10" x14ac:dyDescent="0.25">
      <c r="A168" t="s">
        <v>49</v>
      </c>
      <c r="B168" t="s">
        <v>50</v>
      </c>
      <c r="C168">
        <v>107</v>
      </c>
      <c r="D168" t="s">
        <v>51</v>
      </c>
      <c r="E168" s="31">
        <v>46477</v>
      </c>
      <c r="F168" s="31">
        <v>46568</v>
      </c>
      <c r="G168">
        <v>2000000</v>
      </c>
      <c r="H168" t="s">
        <v>48</v>
      </c>
      <c r="I168" t="s">
        <v>11</v>
      </c>
      <c r="J168">
        <v>5055.5555555555602</v>
      </c>
    </row>
    <row r="169" spans="1:10" x14ac:dyDescent="0.25">
      <c r="A169" t="s">
        <v>52</v>
      </c>
      <c r="B169" t="s">
        <v>53</v>
      </c>
      <c r="C169">
        <v>108</v>
      </c>
      <c r="D169" t="s">
        <v>54</v>
      </c>
      <c r="E169" s="31">
        <v>44469</v>
      </c>
      <c r="F169" s="31">
        <v>44561</v>
      </c>
      <c r="G169">
        <v>1200000</v>
      </c>
      <c r="H169" t="s">
        <v>55</v>
      </c>
      <c r="I169" t="s">
        <v>11</v>
      </c>
      <c r="J169">
        <v>2100</v>
      </c>
    </row>
    <row r="170" spans="1:10" x14ac:dyDescent="0.25">
      <c r="A170" t="s">
        <v>52</v>
      </c>
      <c r="B170" t="s">
        <v>53</v>
      </c>
      <c r="C170">
        <v>108</v>
      </c>
      <c r="D170" t="s">
        <v>54</v>
      </c>
      <c r="E170" s="31">
        <v>44561</v>
      </c>
      <c r="F170" s="31">
        <v>44651</v>
      </c>
      <c r="G170">
        <v>1200000</v>
      </c>
      <c r="H170" t="s">
        <v>55</v>
      </c>
      <c r="I170" t="s">
        <v>11</v>
      </c>
      <c r="J170">
        <v>3000</v>
      </c>
    </row>
    <row r="171" spans="1:10" x14ac:dyDescent="0.25">
      <c r="A171" t="s">
        <v>52</v>
      </c>
      <c r="B171" t="s">
        <v>53</v>
      </c>
      <c r="C171">
        <v>108</v>
      </c>
      <c r="D171" t="s">
        <v>54</v>
      </c>
      <c r="E171" s="31">
        <v>44651</v>
      </c>
      <c r="F171" s="31">
        <v>44742</v>
      </c>
      <c r="G171">
        <v>1200000</v>
      </c>
      <c r="H171" t="s">
        <v>55</v>
      </c>
      <c r="I171" t="s">
        <v>11</v>
      </c>
      <c r="J171">
        <v>3033.3333333333298</v>
      </c>
    </row>
    <row r="172" spans="1:10" x14ac:dyDescent="0.25">
      <c r="A172" t="s">
        <v>52</v>
      </c>
      <c r="B172" t="s">
        <v>53</v>
      </c>
      <c r="C172">
        <v>108</v>
      </c>
      <c r="D172" t="s">
        <v>54</v>
      </c>
      <c r="E172" s="31">
        <v>44742</v>
      </c>
      <c r="F172" s="31">
        <v>44834</v>
      </c>
      <c r="G172">
        <v>1069441</v>
      </c>
      <c r="H172" t="s">
        <v>55</v>
      </c>
      <c r="I172" t="s">
        <v>11</v>
      </c>
      <c r="J172">
        <v>2733.01588888889</v>
      </c>
    </row>
    <row r="173" spans="1:10" x14ac:dyDescent="0.25">
      <c r="A173" t="s">
        <v>52</v>
      </c>
      <c r="B173" t="s">
        <v>53</v>
      </c>
      <c r="C173">
        <v>108</v>
      </c>
      <c r="D173" t="s">
        <v>54</v>
      </c>
      <c r="E173" s="31">
        <v>44834</v>
      </c>
      <c r="F173" s="31">
        <v>44925</v>
      </c>
      <c r="G173">
        <v>1069441</v>
      </c>
      <c r="H173" t="s">
        <v>55</v>
      </c>
      <c r="I173" t="s">
        <v>11</v>
      </c>
      <c r="J173">
        <v>2703.30919444444</v>
      </c>
    </row>
    <row r="174" spans="1:10" x14ac:dyDescent="0.25">
      <c r="A174" t="s">
        <v>52</v>
      </c>
      <c r="B174" t="s">
        <v>53</v>
      </c>
      <c r="C174">
        <v>108</v>
      </c>
      <c r="D174" t="s">
        <v>54</v>
      </c>
      <c r="E174" s="31">
        <v>44925</v>
      </c>
      <c r="F174" s="31">
        <v>45016</v>
      </c>
      <c r="G174">
        <v>1069441</v>
      </c>
      <c r="H174" t="s">
        <v>55</v>
      </c>
      <c r="I174" t="s">
        <v>11</v>
      </c>
      <c r="J174">
        <v>2703.30919444444</v>
      </c>
    </row>
    <row r="175" spans="1:10" x14ac:dyDescent="0.25">
      <c r="A175" t="s">
        <v>52</v>
      </c>
      <c r="B175" t="s">
        <v>53</v>
      </c>
      <c r="C175">
        <v>108</v>
      </c>
      <c r="D175" t="s">
        <v>54</v>
      </c>
      <c r="E175" s="31">
        <v>45016</v>
      </c>
      <c r="F175" s="31">
        <v>45107</v>
      </c>
      <c r="G175">
        <v>1069441</v>
      </c>
      <c r="H175" t="s">
        <v>55</v>
      </c>
      <c r="I175" t="s">
        <v>11</v>
      </c>
      <c r="J175">
        <v>2703.30919444444</v>
      </c>
    </row>
    <row r="176" spans="1:10" x14ac:dyDescent="0.25">
      <c r="A176" t="s">
        <v>52</v>
      </c>
      <c r="B176" t="s">
        <v>53</v>
      </c>
      <c r="C176">
        <v>108</v>
      </c>
      <c r="D176" t="s">
        <v>54</v>
      </c>
      <c r="E176" s="31">
        <v>45107</v>
      </c>
      <c r="F176" s="31">
        <v>45198</v>
      </c>
      <c r="G176">
        <v>949441</v>
      </c>
      <c r="H176" t="s">
        <v>55</v>
      </c>
      <c r="I176" t="s">
        <v>11</v>
      </c>
      <c r="J176">
        <v>2399.9758611111101</v>
      </c>
    </row>
    <row r="177" spans="1:10" x14ac:dyDescent="0.25">
      <c r="A177" t="s">
        <v>52</v>
      </c>
      <c r="B177" t="s">
        <v>53</v>
      </c>
      <c r="C177">
        <v>108</v>
      </c>
      <c r="D177" t="s">
        <v>54</v>
      </c>
      <c r="E177" s="31">
        <v>45198</v>
      </c>
      <c r="F177" s="31">
        <v>45289</v>
      </c>
      <c r="G177">
        <v>949441</v>
      </c>
      <c r="H177" t="s">
        <v>55</v>
      </c>
      <c r="I177" t="s">
        <v>11</v>
      </c>
      <c r="J177">
        <v>2399.9758611111101</v>
      </c>
    </row>
    <row r="178" spans="1:10" x14ac:dyDescent="0.25">
      <c r="A178" t="s">
        <v>52</v>
      </c>
      <c r="B178" t="s">
        <v>53</v>
      </c>
      <c r="C178">
        <v>108</v>
      </c>
      <c r="D178" t="s">
        <v>54</v>
      </c>
      <c r="E178" s="31">
        <v>45289</v>
      </c>
      <c r="F178" s="31">
        <v>45380</v>
      </c>
      <c r="G178">
        <v>949441</v>
      </c>
      <c r="H178" t="s">
        <v>55</v>
      </c>
      <c r="I178" t="s">
        <v>11</v>
      </c>
      <c r="J178">
        <v>2399.9758611111101</v>
      </c>
    </row>
    <row r="179" spans="1:10" x14ac:dyDescent="0.25">
      <c r="A179" t="s">
        <v>52</v>
      </c>
      <c r="B179" t="s">
        <v>53</v>
      </c>
      <c r="C179">
        <v>108</v>
      </c>
      <c r="D179" t="s">
        <v>54</v>
      </c>
      <c r="E179" s="31">
        <v>45380</v>
      </c>
      <c r="F179" s="31">
        <v>45471</v>
      </c>
      <c r="G179">
        <v>949441</v>
      </c>
      <c r="H179" t="s">
        <v>55</v>
      </c>
      <c r="I179" t="s">
        <v>11</v>
      </c>
      <c r="J179">
        <v>2399.9758611111101</v>
      </c>
    </row>
    <row r="180" spans="1:10" x14ac:dyDescent="0.25">
      <c r="A180" t="s">
        <v>52</v>
      </c>
      <c r="B180" t="s">
        <v>53</v>
      </c>
      <c r="C180">
        <v>108</v>
      </c>
      <c r="D180" t="s">
        <v>54</v>
      </c>
      <c r="E180" s="31">
        <v>45471</v>
      </c>
      <c r="F180" s="31">
        <v>45565</v>
      </c>
      <c r="G180">
        <v>829441</v>
      </c>
      <c r="H180" t="s">
        <v>55</v>
      </c>
      <c r="I180" t="s">
        <v>11</v>
      </c>
      <c r="J180">
        <v>2165.7626111111099</v>
      </c>
    </row>
    <row r="181" spans="1:10" x14ac:dyDescent="0.25">
      <c r="A181" t="s">
        <v>52</v>
      </c>
      <c r="B181" t="s">
        <v>53</v>
      </c>
      <c r="C181">
        <v>108</v>
      </c>
      <c r="D181" t="s">
        <v>54</v>
      </c>
      <c r="E181" s="31">
        <v>45565</v>
      </c>
      <c r="F181" s="31">
        <v>45657</v>
      </c>
      <c r="G181">
        <v>829441</v>
      </c>
      <c r="H181" t="s">
        <v>55</v>
      </c>
      <c r="I181" t="s">
        <v>11</v>
      </c>
      <c r="J181">
        <v>2119.6825555555602</v>
      </c>
    </row>
    <row r="182" spans="1:10" x14ac:dyDescent="0.25">
      <c r="A182" t="s">
        <v>52</v>
      </c>
      <c r="B182" t="s">
        <v>53</v>
      </c>
      <c r="C182">
        <v>108</v>
      </c>
      <c r="D182" t="s">
        <v>54</v>
      </c>
      <c r="E182" s="31">
        <v>45657</v>
      </c>
      <c r="F182" s="31">
        <v>45747</v>
      </c>
      <c r="G182">
        <v>829441</v>
      </c>
      <c r="H182" t="s">
        <v>55</v>
      </c>
      <c r="I182" t="s">
        <v>11</v>
      </c>
      <c r="J182">
        <v>2073.6025</v>
      </c>
    </row>
    <row r="183" spans="1:10" x14ac:dyDescent="0.25">
      <c r="A183" t="s">
        <v>52</v>
      </c>
      <c r="B183" t="s">
        <v>53</v>
      </c>
      <c r="C183">
        <v>108</v>
      </c>
      <c r="D183" t="s">
        <v>54</v>
      </c>
      <c r="E183" s="31">
        <v>45747</v>
      </c>
      <c r="F183" s="31">
        <v>45838</v>
      </c>
      <c r="G183">
        <v>829441</v>
      </c>
      <c r="H183" t="s">
        <v>55</v>
      </c>
      <c r="I183" t="s">
        <v>11</v>
      </c>
      <c r="J183">
        <v>2096.6425277777798</v>
      </c>
    </row>
    <row r="184" spans="1:10" x14ac:dyDescent="0.25">
      <c r="A184" t="s">
        <v>52</v>
      </c>
      <c r="B184" t="s">
        <v>53</v>
      </c>
      <c r="C184">
        <v>108</v>
      </c>
      <c r="D184" t="s">
        <v>54</v>
      </c>
      <c r="E184" s="31">
        <v>45838</v>
      </c>
      <c r="F184" s="31">
        <v>45930</v>
      </c>
      <c r="G184">
        <v>709441</v>
      </c>
      <c r="H184" t="s">
        <v>55</v>
      </c>
      <c r="I184" t="s">
        <v>11</v>
      </c>
      <c r="J184">
        <v>1813.01588888889</v>
      </c>
    </row>
    <row r="185" spans="1:10" x14ac:dyDescent="0.25">
      <c r="A185" t="s">
        <v>52</v>
      </c>
      <c r="B185" t="s">
        <v>53</v>
      </c>
      <c r="C185">
        <v>108</v>
      </c>
      <c r="D185" t="s">
        <v>54</v>
      </c>
      <c r="E185" s="31">
        <v>45930</v>
      </c>
      <c r="F185" s="31">
        <v>46022</v>
      </c>
      <c r="G185">
        <v>709441</v>
      </c>
      <c r="H185" t="s">
        <v>55</v>
      </c>
      <c r="I185" t="s">
        <v>11</v>
      </c>
      <c r="J185">
        <v>1813.01588888889</v>
      </c>
    </row>
    <row r="186" spans="1:10" x14ac:dyDescent="0.25">
      <c r="A186" t="s">
        <v>52</v>
      </c>
      <c r="B186" t="s">
        <v>53</v>
      </c>
      <c r="C186">
        <v>108</v>
      </c>
      <c r="D186" t="s">
        <v>54</v>
      </c>
      <c r="E186" s="31">
        <v>46022</v>
      </c>
      <c r="F186" s="31">
        <v>46112</v>
      </c>
      <c r="G186">
        <v>709441</v>
      </c>
      <c r="H186" t="s">
        <v>55</v>
      </c>
      <c r="I186" t="s">
        <v>11</v>
      </c>
      <c r="J186">
        <v>1773.6025</v>
      </c>
    </row>
    <row r="187" spans="1:10" x14ac:dyDescent="0.25">
      <c r="A187" t="s">
        <v>52</v>
      </c>
      <c r="B187" t="s">
        <v>53</v>
      </c>
      <c r="C187">
        <v>108</v>
      </c>
      <c r="D187" t="s">
        <v>54</v>
      </c>
      <c r="E187" s="31">
        <v>46112</v>
      </c>
      <c r="F187" s="31">
        <v>46203</v>
      </c>
      <c r="G187">
        <v>709441</v>
      </c>
      <c r="H187" t="s">
        <v>55</v>
      </c>
      <c r="I187" t="s">
        <v>11</v>
      </c>
      <c r="J187">
        <v>1793.30919444444</v>
      </c>
    </row>
    <row r="188" spans="1:10" x14ac:dyDescent="0.25">
      <c r="A188" t="s">
        <v>52</v>
      </c>
      <c r="B188" t="s">
        <v>53</v>
      </c>
      <c r="C188">
        <v>108</v>
      </c>
      <c r="D188" t="s">
        <v>54</v>
      </c>
      <c r="E188" s="31">
        <v>46203</v>
      </c>
      <c r="F188" s="31">
        <v>46295</v>
      </c>
      <c r="G188">
        <v>589441</v>
      </c>
      <c r="H188" t="s">
        <v>55</v>
      </c>
      <c r="I188" t="s">
        <v>11</v>
      </c>
      <c r="J188">
        <v>1506.3492222222201</v>
      </c>
    </row>
    <row r="189" spans="1:10" x14ac:dyDescent="0.25">
      <c r="A189" t="s">
        <v>52</v>
      </c>
      <c r="B189" t="s">
        <v>53</v>
      </c>
      <c r="C189">
        <v>108</v>
      </c>
      <c r="D189" t="s">
        <v>54</v>
      </c>
      <c r="E189" s="31">
        <v>46295</v>
      </c>
      <c r="F189" s="31">
        <v>46387</v>
      </c>
      <c r="G189">
        <v>589441</v>
      </c>
      <c r="H189" t="s">
        <v>55</v>
      </c>
      <c r="I189" t="s">
        <v>11</v>
      </c>
      <c r="J189">
        <v>1506.3492222222201</v>
      </c>
    </row>
    <row r="190" spans="1:10" x14ac:dyDescent="0.25">
      <c r="A190" t="s">
        <v>52</v>
      </c>
      <c r="B190" t="s">
        <v>53</v>
      </c>
      <c r="C190">
        <v>108</v>
      </c>
      <c r="D190" t="s">
        <v>54</v>
      </c>
      <c r="E190" s="31">
        <v>46387</v>
      </c>
      <c r="F190" s="31">
        <v>46477</v>
      </c>
      <c r="G190">
        <v>589441</v>
      </c>
      <c r="H190" t="s">
        <v>55</v>
      </c>
      <c r="I190" t="s">
        <v>11</v>
      </c>
      <c r="J190">
        <v>1473.6025</v>
      </c>
    </row>
    <row r="191" spans="1:10" x14ac:dyDescent="0.25">
      <c r="A191" t="s">
        <v>52</v>
      </c>
      <c r="B191" t="s">
        <v>53</v>
      </c>
      <c r="C191">
        <v>108</v>
      </c>
      <c r="D191" t="s">
        <v>54</v>
      </c>
      <c r="E191" s="31">
        <v>46477</v>
      </c>
      <c r="F191" s="31">
        <v>46568</v>
      </c>
      <c r="G191">
        <v>589441</v>
      </c>
      <c r="H191" t="s">
        <v>55</v>
      </c>
      <c r="I191" t="s">
        <v>11</v>
      </c>
      <c r="J191">
        <v>1489.9758611111099</v>
      </c>
    </row>
    <row r="192" spans="1:10" x14ac:dyDescent="0.25">
      <c r="A192" t="s">
        <v>52</v>
      </c>
      <c r="B192" t="s">
        <v>53</v>
      </c>
      <c r="C192">
        <v>108</v>
      </c>
      <c r="D192" t="s">
        <v>54</v>
      </c>
      <c r="E192" s="31">
        <v>46568</v>
      </c>
      <c r="F192" s="31">
        <v>46660</v>
      </c>
      <c r="G192">
        <v>469441</v>
      </c>
      <c r="H192" t="s">
        <v>55</v>
      </c>
      <c r="I192" t="s">
        <v>11</v>
      </c>
      <c r="J192">
        <v>1199.6825555555599</v>
      </c>
    </row>
    <row r="193" spans="1:10" x14ac:dyDescent="0.25">
      <c r="A193" t="s">
        <v>52</v>
      </c>
      <c r="B193" t="s">
        <v>53</v>
      </c>
      <c r="C193">
        <v>108</v>
      </c>
      <c r="D193" t="s">
        <v>54</v>
      </c>
      <c r="E193" s="31">
        <v>46660</v>
      </c>
      <c r="F193" s="31">
        <v>46752</v>
      </c>
      <c r="G193">
        <v>469441</v>
      </c>
      <c r="H193" t="s">
        <v>55</v>
      </c>
      <c r="I193" t="s">
        <v>11</v>
      </c>
      <c r="J193">
        <v>1199.6825555555599</v>
      </c>
    </row>
    <row r="194" spans="1:10" x14ac:dyDescent="0.25">
      <c r="A194" t="s">
        <v>52</v>
      </c>
      <c r="B194" t="s">
        <v>53</v>
      </c>
      <c r="C194">
        <v>108</v>
      </c>
      <c r="D194" t="s">
        <v>54</v>
      </c>
      <c r="E194" s="31">
        <v>46752</v>
      </c>
      <c r="F194" s="31">
        <v>46843</v>
      </c>
      <c r="G194">
        <v>469441</v>
      </c>
      <c r="H194" t="s">
        <v>55</v>
      </c>
      <c r="I194" t="s">
        <v>11</v>
      </c>
      <c r="J194">
        <v>1186.6425277777801</v>
      </c>
    </row>
    <row r="195" spans="1:10" x14ac:dyDescent="0.25">
      <c r="A195" t="s">
        <v>52</v>
      </c>
      <c r="B195" t="s">
        <v>53</v>
      </c>
      <c r="C195">
        <v>108</v>
      </c>
      <c r="D195" t="s">
        <v>54</v>
      </c>
      <c r="E195" s="31">
        <v>46843</v>
      </c>
      <c r="F195" s="31">
        <v>46934</v>
      </c>
      <c r="G195">
        <v>469441</v>
      </c>
      <c r="H195" t="s">
        <v>55</v>
      </c>
      <c r="I195" t="s">
        <v>11</v>
      </c>
      <c r="J195">
        <v>1186.6425277777801</v>
      </c>
    </row>
    <row r="196" spans="1:10" x14ac:dyDescent="0.25">
      <c r="A196" t="s">
        <v>52</v>
      </c>
      <c r="B196" t="s">
        <v>53</v>
      </c>
      <c r="C196">
        <v>108</v>
      </c>
      <c r="D196" t="s">
        <v>54</v>
      </c>
      <c r="E196" s="31">
        <v>46934</v>
      </c>
      <c r="F196" s="31">
        <v>47025</v>
      </c>
      <c r="G196">
        <v>349441</v>
      </c>
      <c r="H196" t="s">
        <v>55</v>
      </c>
      <c r="I196" t="s">
        <v>11</v>
      </c>
      <c r="J196">
        <v>883.30919444444396</v>
      </c>
    </row>
    <row r="197" spans="1:10" x14ac:dyDescent="0.25">
      <c r="A197" t="s">
        <v>52</v>
      </c>
      <c r="B197" t="s">
        <v>53</v>
      </c>
      <c r="C197">
        <v>108</v>
      </c>
      <c r="D197" t="s">
        <v>54</v>
      </c>
      <c r="E197" s="31">
        <v>47025</v>
      </c>
      <c r="F197" s="31">
        <v>47116</v>
      </c>
      <c r="G197">
        <v>349441</v>
      </c>
      <c r="H197" t="s">
        <v>55</v>
      </c>
      <c r="I197" t="s">
        <v>11</v>
      </c>
      <c r="J197">
        <v>883.30919444444396</v>
      </c>
    </row>
    <row r="198" spans="1:10" x14ac:dyDescent="0.25">
      <c r="A198" t="s">
        <v>52</v>
      </c>
      <c r="B198" t="s">
        <v>53</v>
      </c>
      <c r="C198">
        <v>108</v>
      </c>
      <c r="D198" t="s">
        <v>54</v>
      </c>
      <c r="E198" s="31">
        <v>47116</v>
      </c>
      <c r="F198" s="31">
        <v>47206</v>
      </c>
      <c r="G198">
        <v>349441</v>
      </c>
      <c r="H198" t="s">
        <v>55</v>
      </c>
      <c r="I198" t="s">
        <v>11</v>
      </c>
      <c r="J198">
        <v>873.60249999999996</v>
      </c>
    </row>
    <row r="199" spans="1:10" x14ac:dyDescent="0.25">
      <c r="A199" t="s">
        <v>52</v>
      </c>
      <c r="B199" t="s">
        <v>53</v>
      </c>
      <c r="C199">
        <v>108</v>
      </c>
      <c r="D199" t="s">
        <v>54</v>
      </c>
      <c r="E199" s="31">
        <v>47206</v>
      </c>
      <c r="F199" s="31">
        <v>47298</v>
      </c>
      <c r="G199">
        <v>349441</v>
      </c>
      <c r="H199" t="s">
        <v>55</v>
      </c>
      <c r="I199" t="s">
        <v>11</v>
      </c>
      <c r="J199">
        <v>893.01588888888898</v>
      </c>
    </row>
    <row r="200" spans="1:10" x14ac:dyDescent="0.25">
      <c r="A200" t="s">
        <v>52</v>
      </c>
      <c r="B200" t="s">
        <v>53</v>
      </c>
      <c r="C200">
        <v>108</v>
      </c>
      <c r="D200" t="s">
        <v>54</v>
      </c>
      <c r="E200" s="31">
        <v>47298</v>
      </c>
      <c r="F200" s="31">
        <v>47389</v>
      </c>
      <c r="G200">
        <v>229441</v>
      </c>
      <c r="H200" t="s">
        <v>55</v>
      </c>
      <c r="I200" t="s">
        <v>11</v>
      </c>
      <c r="J200">
        <v>579.97586111111104</v>
      </c>
    </row>
    <row r="201" spans="1:10" x14ac:dyDescent="0.25">
      <c r="A201" t="s">
        <v>52</v>
      </c>
      <c r="B201" t="s">
        <v>53</v>
      </c>
      <c r="C201">
        <v>108</v>
      </c>
      <c r="D201" t="s">
        <v>54</v>
      </c>
      <c r="E201" s="31">
        <v>47389</v>
      </c>
      <c r="F201" s="31">
        <v>47483</v>
      </c>
      <c r="G201">
        <v>229441</v>
      </c>
      <c r="H201" t="s">
        <v>55</v>
      </c>
      <c r="I201" t="s">
        <v>11</v>
      </c>
      <c r="J201">
        <v>599.09594444444497</v>
      </c>
    </row>
    <row r="202" spans="1:10" x14ac:dyDescent="0.25">
      <c r="A202" t="s">
        <v>52</v>
      </c>
      <c r="B202" t="s">
        <v>53</v>
      </c>
      <c r="C202">
        <v>108</v>
      </c>
      <c r="D202" t="s">
        <v>54</v>
      </c>
      <c r="E202" s="31">
        <v>47483</v>
      </c>
      <c r="F202" s="31">
        <v>47571</v>
      </c>
      <c r="G202">
        <v>229441</v>
      </c>
      <c r="H202" t="s">
        <v>55</v>
      </c>
      <c r="I202" t="s">
        <v>11</v>
      </c>
      <c r="J202">
        <v>560.85577777777803</v>
      </c>
    </row>
    <row r="203" spans="1:10" x14ac:dyDescent="0.25">
      <c r="A203" t="s">
        <v>52</v>
      </c>
      <c r="B203" t="s">
        <v>53</v>
      </c>
      <c r="C203">
        <v>108</v>
      </c>
      <c r="D203" t="s">
        <v>54</v>
      </c>
      <c r="E203" s="31">
        <v>47571</v>
      </c>
      <c r="F203" s="31">
        <v>47662</v>
      </c>
      <c r="G203">
        <v>229441</v>
      </c>
      <c r="H203" t="s">
        <v>55</v>
      </c>
      <c r="I203" t="s">
        <v>11</v>
      </c>
      <c r="J203">
        <v>579.97586111111104</v>
      </c>
    </row>
    <row r="204" spans="1:10" x14ac:dyDescent="0.25">
      <c r="A204" t="s">
        <v>56</v>
      </c>
      <c r="B204" t="s">
        <v>57</v>
      </c>
      <c r="C204">
        <v>109</v>
      </c>
      <c r="D204" t="s">
        <v>58</v>
      </c>
      <c r="E204" s="31">
        <v>44469</v>
      </c>
      <c r="F204" s="31">
        <v>44561</v>
      </c>
      <c r="G204">
        <v>25000000</v>
      </c>
      <c r="H204" t="s">
        <v>10</v>
      </c>
      <c r="I204" t="s">
        <v>11</v>
      </c>
      <c r="J204">
        <v>43750</v>
      </c>
    </row>
    <row r="205" spans="1:10" x14ac:dyDescent="0.25">
      <c r="A205" t="s">
        <v>56</v>
      </c>
      <c r="B205" t="s">
        <v>57</v>
      </c>
      <c r="C205">
        <v>109</v>
      </c>
      <c r="D205" t="s">
        <v>58</v>
      </c>
      <c r="E205" s="31">
        <v>44561</v>
      </c>
      <c r="F205" s="31">
        <v>44651</v>
      </c>
      <c r="G205">
        <v>25000000</v>
      </c>
      <c r="H205" t="s">
        <v>10</v>
      </c>
      <c r="I205" t="s">
        <v>11</v>
      </c>
      <c r="J205">
        <v>62500</v>
      </c>
    </row>
    <row r="206" spans="1:10" x14ac:dyDescent="0.25">
      <c r="A206" t="s">
        <v>56</v>
      </c>
      <c r="B206" t="s">
        <v>57</v>
      </c>
      <c r="C206">
        <v>109</v>
      </c>
      <c r="D206" t="s">
        <v>58</v>
      </c>
      <c r="E206" s="31">
        <v>44651</v>
      </c>
      <c r="F206" s="31">
        <v>44742</v>
      </c>
      <c r="G206">
        <v>25000000</v>
      </c>
      <c r="H206" t="s">
        <v>10</v>
      </c>
      <c r="I206" t="s">
        <v>11</v>
      </c>
      <c r="J206">
        <v>63194.444444444402</v>
      </c>
    </row>
    <row r="207" spans="1:10" x14ac:dyDescent="0.25">
      <c r="A207" t="s">
        <v>56</v>
      </c>
      <c r="B207" t="s">
        <v>57</v>
      </c>
      <c r="C207">
        <v>109</v>
      </c>
      <c r="D207" t="s">
        <v>58</v>
      </c>
      <c r="E207" s="31">
        <v>44742</v>
      </c>
      <c r="F207" s="31">
        <v>44834</v>
      </c>
      <c r="G207">
        <v>25000000</v>
      </c>
      <c r="H207" t="s">
        <v>10</v>
      </c>
      <c r="I207" t="s">
        <v>11</v>
      </c>
      <c r="J207">
        <v>63888.888888888898</v>
      </c>
    </row>
    <row r="208" spans="1:10" x14ac:dyDescent="0.25">
      <c r="A208" t="s">
        <v>56</v>
      </c>
      <c r="B208" t="s">
        <v>57</v>
      </c>
      <c r="C208">
        <v>109</v>
      </c>
      <c r="D208" t="s">
        <v>58</v>
      </c>
      <c r="E208" s="31">
        <v>44834</v>
      </c>
      <c r="F208" s="31">
        <v>44925</v>
      </c>
      <c r="G208">
        <v>25000000</v>
      </c>
      <c r="H208" t="s">
        <v>10</v>
      </c>
      <c r="I208" t="s">
        <v>11</v>
      </c>
      <c r="J208">
        <v>63194.444444444402</v>
      </c>
    </row>
    <row r="209" spans="1:10" x14ac:dyDescent="0.25">
      <c r="A209" t="s">
        <v>56</v>
      </c>
      <c r="B209" t="s">
        <v>57</v>
      </c>
      <c r="C209">
        <v>109</v>
      </c>
      <c r="D209" t="s">
        <v>58</v>
      </c>
      <c r="E209" s="31">
        <v>44925</v>
      </c>
      <c r="F209" s="31">
        <v>45016</v>
      </c>
      <c r="G209">
        <v>25000000</v>
      </c>
      <c r="H209" t="s">
        <v>10</v>
      </c>
      <c r="I209" t="s">
        <v>11</v>
      </c>
      <c r="J209">
        <v>63194.444444444402</v>
      </c>
    </row>
    <row r="210" spans="1:10" x14ac:dyDescent="0.25">
      <c r="A210" t="s">
        <v>56</v>
      </c>
      <c r="B210" t="s">
        <v>57</v>
      </c>
      <c r="C210">
        <v>109</v>
      </c>
      <c r="D210" t="s">
        <v>58</v>
      </c>
      <c r="E210" s="31">
        <v>45016</v>
      </c>
      <c r="F210" s="31">
        <v>45107</v>
      </c>
      <c r="G210">
        <v>25000000</v>
      </c>
      <c r="H210" t="s">
        <v>10</v>
      </c>
      <c r="I210" t="s">
        <v>11</v>
      </c>
      <c r="J210">
        <v>63194.444444444402</v>
      </c>
    </row>
    <row r="211" spans="1:10" x14ac:dyDescent="0.25">
      <c r="A211" t="s">
        <v>56</v>
      </c>
      <c r="B211" t="s">
        <v>57</v>
      </c>
      <c r="C211">
        <v>109</v>
      </c>
      <c r="D211" t="s">
        <v>58</v>
      </c>
      <c r="E211" s="31">
        <v>45107</v>
      </c>
      <c r="F211" s="31">
        <v>45198</v>
      </c>
      <c r="G211">
        <v>25000000</v>
      </c>
      <c r="H211" t="s">
        <v>10</v>
      </c>
      <c r="I211" t="s">
        <v>11</v>
      </c>
      <c r="J211">
        <v>63194.444444444402</v>
      </c>
    </row>
    <row r="212" spans="1:10" x14ac:dyDescent="0.25">
      <c r="A212" t="s">
        <v>56</v>
      </c>
      <c r="B212" t="s">
        <v>57</v>
      </c>
      <c r="C212">
        <v>109</v>
      </c>
      <c r="D212" t="s">
        <v>58</v>
      </c>
      <c r="E212" s="31">
        <v>45198</v>
      </c>
      <c r="F212" s="31">
        <v>45289</v>
      </c>
      <c r="G212">
        <v>25000000</v>
      </c>
      <c r="H212" t="s">
        <v>10</v>
      </c>
      <c r="I212" t="s">
        <v>11</v>
      </c>
      <c r="J212">
        <v>63194.444444444402</v>
      </c>
    </row>
    <row r="213" spans="1:10" x14ac:dyDescent="0.25">
      <c r="A213" t="s">
        <v>56</v>
      </c>
      <c r="B213" t="s">
        <v>57</v>
      </c>
      <c r="C213">
        <v>109</v>
      </c>
      <c r="D213" t="s">
        <v>58</v>
      </c>
      <c r="E213" s="31">
        <v>45289</v>
      </c>
      <c r="F213" s="31">
        <v>45379</v>
      </c>
      <c r="G213">
        <v>25000000</v>
      </c>
      <c r="H213" t="s">
        <v>10</v>
      </c>
      <c r="I213" t="s">
        <v>11</v>
      </c>
      <c r="J213">
        <v>62500</v>
      </c>
    </row>
    <row r="214" spans="1:10" x14ac:dyDescent="0.25">
      <c r="A214" t="s">
        <v>56</v>
      </c>
      <c r="B214" t="s">
        <v>57</v>
      </c>
      <c r="C214">
        <v>109</v>
      </c>
      <c r="D214" t="s">
        <v>58</v>
      </c>
      <c r="E214" s="31">
        <v>45379</v>
      </c>
      <c r="F214" s="31">
        <v>45471</v>
      </c>
      <c r="G214">
        <v>25000000</v>
      </c>
      <c r="H214" t="s">
        <v>10</v>
      </c>
      <c r="I214" t="s">
        <v>11</v>
      </c>
      <c r="J214">
        <v>63888.888888888898</v>
      </c>
    </row>
    <row r="215" spans="1:10" x14ac:dyDescent="0.25">
      <c r="A215" t="s">
        <v>56</v>
      </c>
      <c r="B215" t="s">
        <v>57</v>
      </c>
      <c r="C215">
        <v>109</v>
      </c>
      <c r="D215" t="s">
        <v>58</v>
      </c>
      <c r="E215" s="31">
        <v>45471</v>
      </c>
      <c r="F215" s="31">
        <v>45565</v>
      </c>
      <c r="G215">
        <v>25000000</v>
      </c>
      <c r="H215" t="s">
        <v>10</v>
      </c>
      <c r="I215" t="s">
        <v>11</v>
      </c>
      <c r="J215">
        <v>65277.777777777803</v>
      </c>
    </row>
    <row r="216" spans="1:10" x14ac:dyDescent="0.25">
      <c r="A216" t="s">
        <v>56</v>
      </c>
      <c r="B216" t="s">
        <v>57</v>
      </c>
      <c r="C216">
        <v>109</v>
      </c>
      <c r="D216" t="s">
        <v>58</v>
      </c>
      <c r="E216" s="31">
        <v>45565</v>
      </c>
      <c r="F216" s="31">
        <v>45657</v>
      </c>
      <c r="G216">
        <v>25000000</v>
      </c>
      <c r="H216" t="s">
        <v>10</v>
      </c>
      <c r="I216" t="s">
        <v>11</v>
      </c>
      <c r="J216">
        <v>63888.888888888898</v>
      </c>
    </row>
    <row r="217" spans="1:10" x14ac:dyDescent="0.25">
      <c r="A217" t="s">
        <v>56</v>
      </c>
      <c r="B217" t="s">
        <v>57</v>
      </c>
      <c r="C217">
        <v>109</v>
      </c>
      <c r="D217" t="s">
        <v>58</v>
      </c>
      <c r="E217" s="31">
        <v>45657</v>
      </c>
      <c r="F217" s="31">
        <v>45747</v>
      </c>
      <c r="G217">
        <v>25000000</v>
      </c>
      <c r="H217" t="s">
        <v>10</v>
      </c>
      <c r="I217" t="s">
        <v>11</v>
      </c>
      <c r="J217">
        <v>62500</v>
      </c>
    </row>
    <row r="218" spans="1:10" x14ac:dyDescent="0.25">
      <c r="A218" t="s">
        <v>56</v>
      </c>
      <c r="B218" t="s">
        <v>57</v>
      </c>
      <c r="C218">
        <v>109</v>
      </c>
      <c r="D218" t="s">
        <v>58</v>
      </c>
      <c r="E218" s="31">
        <v>45747</v>
      </c>
      <c r="F218" s="31">
        <v>45838</v>
      </c>
      <c r="G218">
        <v>25000000</v>
      </c>
      <c r="H218" t="s">
        <v>10</v>
      </c>
      <c r="I218" t="s">
        <v>11</v>
      </c>
      <c r="J218">
        <v>63194.444444444402</v>
      </c>
    </row>
    <row r="219" spans="1:10" x14ac:dyDescent="0.25">
      <c r="A219" t="s">
        <v>56</v>
      </c>
      <c r="B219" t="s">
        <v>57</v>
      </c>
      <c r="C219">
        <v>109</v>
      </c>
      <c r="D219" t="s">
        <v>58</v>
      </c>
      <c r="E219" s="31">
        <v>45838</v>
      </c>
      <c r="F219" s="31">
        <v>45930</v>
      </c>
      <c r="G219">
        <v>25000000</v>
      </c>
      <c r="H219" t="s">
        <v>10</v>
      </c>
      <c r="I219" t="s">
        <v>11</v>
      </c>
      <c r="J219">
        <v>63888.888888888898</v>
      </c>
    </row>
    <row r="220" spans="1:10" x14ac:dyDescent="0.25">
      <c r="A220" t="s">
        <v>56</v>
      </c>
      <c r="B220" t="s">
        <v>57</v>
      </c>
      <c r="C220">
        <v>109</v>
      </c>
      <c r="D220" t="s">
        <v>58</v>
      </c>
      <c r="E220" s="31">
        <v>45930</v>
      </c>
      <c r="F220" s="31">
        <v>46022</v>
      </c>
      <c r="G220">
        <v>25000000</v>
      </c>
      <c r="H220" t="s">
        <v>10</v>
      </c>
      <c r="I220" t="s">
        <v>11</v>
      </c>
      <c r="J220">
        <v>63888.888888888898</v>
      </c>
    </row>
    <row r="221" spans="1:10" x14ac:dyDescent="0.25">
      <c r="A221" t="s">
        <v>56</v>
      </c>
      <c r="B221" t="s">
        <v>57</v>
      </c>
      <c r="C221">
        <v>109</v>
      </c>
      <c r="D221" t="s">
        <v>58</v>
      </c>
      <c r="E221" s="31">
        <v>46022</v>
      </c>
      <c r="F221" s="31">
        <v>46112</v>
      </c>
      <c r="G221">
        <v>25000000</v>
      </c>
      <c r="H221" t="s">
        <v>10</v>
      </c>
      <c r="I221" t="s">
        <v>11</v>
      </c>
      <c r="J221">
        <v>62500</v>
      </c>
    </row>
    <row r="222" spans="1:10" x14ac:dyDescent="0.25">
      <c r="A222" t="s">
        <v>56</v>
      </c>
      <c r="B222" t="s">
        <v>57</v>
      </c>
      <c r="C222">
        <v>109</v>
      </c>
      <c r="D222" t="s">
        <v>58</v>
      </c>
      <c r="E222" s="31">
        <v>46112</v>
      </c>
      <c r="F222" s="31">
        <v>46203</v>
      </c>
      <c r="G222">
        <v>25000000</v>
      </c>
      <c r="H222" t="s">
        <v>10</v>
      </c>
      <c r="I222" t="s">
        <v>11</v>
      </c>
      <c r="J222">
        <v>63194.444444444402</v>
      </c>
    </row>
    <row r="223" spans="1:10" x14ac:dyDescent="0.25">
      <c r="A223" t="s">
        <v>56</v>
      </c>
      <c r="B223" t="s">
        <v>57</v>
      </c>
      <c r="C223">
        <v>109</v>
      </c>
      <c r="D223" t="s">
        <v>58</v>
      </c>
      <c r="E223" s="31">
        <v>46203</v>
      </c>
      <c r="F223" s="31">
        <v>46295</v>
      </c>
      <c r="G223">
        <v>25000000</v>
      </c>
      <c r="H223" t="s">
        <v>10</v>
      </c>
      <c r="I223" t="s">
        <v>11</v>
      </c>
      <c r="J223">
        <v>63888.888888888898</v>
      </c>
    </row>
    <row r="224" spans="1:10" x14ac:dyDescent="0.25">
      <c r="A224" t="s">
        <v>56</v>
      </c>
      <c r="B224" t="s">
        <v>57</v>
      </c>
      <c r="C224">
        <v>109</v>
      </c>
      <c r="D224" t="s">
        <v>58</v>
      </c>
      <c r="E224" s="31">
        <v>46295</v>
      </c>
      <c r="F224" s="31">
        <v>46387</v>
      </c>
      <c r="G224">
        <v>25000000</v>
      </c>
      <c r="H224" t="s">
        <v>10</v>
      </c>
      <c r="I224" t="s">
        <v>11</v>
      </c>
      <c r="J224">
        <v>63888.888888888898</v>
      </c>
    </row>
    <row r="225" spans="1:10" x14ac:dyDescent="0.25">
      <c r="A225" t="s">
        <v>56</v>
      </c>
      <c r="B225" t="s">
        <v>57</v>
      </c>
      <c r="C225">
        <v>109</v>
      </c>
      <c r="D225" t="s">
        <v>58</v>
      </c>
      <c r="E225" s="31">
        <v>46387</v>
      </c>
      <c r="F225" s="31">
        <v>46477</v>
      </c>
      <c r="G225">
        <v>25000000</v>
      </c>
      <c r="H225" t="s">
        <v>10</v>
      </c>
      <c r="I225" t="s">
        <v>11</v>
      </c>
      <c r="J225">
        <v>62500</v>
      </c>
    </row>
    <row r="226" spans="1:10" x14ac:dyDescent="0.25">
      <c r="A226" t="s">
        <v>56</v>
      </c>
      <c r="B226" t="s">
        <v>57</v>
      </c>
      <c r="C226">
        <v>109</v>
      </c>
      <c r="D226" t="s">
        <v>58</v>
      </c>
      <c r="E226" s="31">
        <v>46477</v>
      </c>
      <c r="F226" s="31">
        <v>46568</v>
      </c>
      <c r="G226">
        <v>25000000</v>
      </c>
      <c r="H226" t="s">
        <v>10</v>
      </c>
      <c r="I226" t="s">
        <v>11</v>
      </c>
      <c r="J226">
        <v>63194.444444444402</v>
      </c>
    </row>
    <row r="227" spans="1:10" x14ac:dyDescent="0.25">
      <c r="A227" t="s">
        <v>56</v>
      </c>
      <c r="B227" t="s">
        <v>57</v>
      </c>
      <c r="C227">
        <v>109</v>
      </c>
      <c r="D227" t="s">
        <v>58</v>
      </c>
      <c r="E227" s="31">
        <v>46568</v>
      </c>
      <c r="F227" s="31">
        <v>46660</v>
      </c>
      <c r="G227">
        <v>25000000</v>
      </c>
      <c r="H227" t="s">
        <v>10</v>
      </c>
      <c r="I227" t="s">
        <v>11</v>
      </c>
      <c r="J227">
        <v>63888.888888888898</v>
      </c>
    </row>
    <row r="228" spans="1:10" x14ac:dyDescent="0.25">
      <c r="A228" t="s">
        <v>56</v>
      </c>
      <c r="B228" t="s">
        <v>57</v>
      </c>
      <c r="C228">
        <v>109</v>
      </c>
      <c r="D228" t="s">
        <v>58</v>
      </c>
      <c r="E228" s="31">
        <v>46660</v>
      </c>
      <c r="F228" s="31">
        <v>46752</v>
      </c>
      <c r="G228">
        <v>25000000</v>
      </c>
      <c r="H228" t="s">
        <v>10</v>
      </c>
      <c r="I228" t="s">
        <v>11</v>
      </c>
      <c r="J228">
        <v>63888.888888888898</v>
      </c>
    </row>
    <row r="229" spans="1:10" x14ac:dyDescent="0.25">
      <c r="A229" t="s">
        <v>56</v>
      </c>
      <c r="B229" t="s">
        <v>57</v>
      </c>
      <c r="C229">
        <v>109</v>
      </c>
      <c r="D229" t="s">
        <v>58</v>
      </c>
      <c r="E229" s="31">
        <v>46752</v>
      </c>
      <c r="F229" s="31">
        <v>46843</v>
      </c>
      <c r="G229">
        <v>25000000</v>
      </c>
      <c r="H229" t="s">
        <v>10</v>
      </c>
      <c r="I229" t="s">
        <v>11</v>
      </c>
      <c r="J229">
        <v>63194.444444444402</v>
      </c>
    </row>
    <row r="230" spans="1:10" x14ac:dyDescent="0.25">
      <c r="A230" t="s">
        <v>56</v>
      </c>
      <c r="B230" t="s">
        <v>57</v>
      </c>
      <c r="C230">
        <v>109</v>
      </c>
      <c r="D230" t="s">
        <v>58</v>
      </c>
      <c r="E230" s="31">
        <v>46843</v>
      </c>
      <c r="F230" s="31">
        <v>46934</v>
      </c>
      <c r="G230">
        <v>25000000</v>
      </c>
      <c r="H230" t="s">
        <v>10</v>
      </c>
      <c r="I230" t="s">
        <v>11</v>
      </c>
      <c r="J230">
        <v>63194.444444444402</v>
      </c>
    </row>
    <row r="231" spans="1:10" x14ac:dyDescent="0.25">
      <c r="A231" t="s">
        <v>56</v>
      </c>
      <c r="B231" t="s">
        <v>57</v>
      </c>
      <c r="C231">
        <v>109</v>
      </c>
      <c r="D231" t="s">
        <v>58</v>
      </c>
      <c r="E231" s="31">
        <v>46934</v>
      </c>
      <c r="F231" s="31">
        <v>47025</v>
      </c>
      <c r="G231">
        <v>25000000</v>
      </c>
      <c r="H231" t="s">
        <v>10</v>
      </c>
      <c r="I231" t="s">
        <v>11</v>
      </c>
      <c r="J231">
        <v>63194.444444444402</v>
      </c>
    </row>
    <row r="232" spans="1:10" x14ac:dyDescent="0.25">
      <c r="A232" t="s">
        <v>56</v>
      </c>
      <c r="B232" t="s">
        <v>57</v>
      </c>
      <c r="C232">
        <v>109</v>
      </c>
      <c r="D232" t="s">
        <v>58</v>
      </c>
      <c r="E232" s="31">
        <v>47025</v>
      </c>
      <c r="F232" s="31">
        <v>47116</v>
      </c>
      <c r="G232">
        <v>25000000</v>
      </c>
      <c r="H232" t="s">
        <v>10</v>
      </c>
      <c r="I232" t="s">
        <v>11</v>
      </c>
      <c r="J232">
        <v>63194.444444444402</v>
      </c>
    </row>
    <row r="233" spans="1:10" x14ac:dyDescent="0.25">
      <c r="A233" t="s">
        <v>56</v>
      </c>
      <c r="B233" t="s">
        <v>57</v>
      </c>
      <c r="C233">
        <v>109</v>
      </c>
      <c r="D233" t="s">
        <v>58</v>
      </c>
      <c r="E233" s="31">
        <v>47116</v>
      </c>
      <c r="F233" s="31">
        <v>47206</v>
      </c>
      <c r="G233">
        <v>25000000</v>
      </c>
      <c r="H233" t="s">
        <v>10</v>
      </c>
      <c r="I233" t="s">
        <v>11</v>
      </c>
      <c r="J233">
        <v>62500</v>
      </c>
    </row>
    <row r="234" spans="1:10" x14ac:dyDescent="0.25">
      <c r="A234" t="s">
        <v>56</v>
      </c>
      <c r="B234" t="s">
        <v>57</v>
      </c>
      <c r="C234">
        <v>109</v>
      </c>
      <c r="D234" t="s">
        <v>58</v>
      </c>
      <c r="E234" s="31">
        <v>47206</v>
      </c>
      <c r="F234" s="31">
        <v>47298</v>
      </c>
      <c r="G234">
        <v>25000000</v>
      </c>
      <c r="H234" t="s">
        <v>10</v>
      </c>
      <c r="I234" t="s">
        <v>11</v>
      </c>
      <c r="J234">
        <v>63888.888888888898</v>
      </c>
    </row>
    <row r="235" spans="1:10" x14ac:dyDescent="0.25">
      <c r="A235" t="s">
        <v>56</v>
      </c>
      <c r="B235" t="s">
        <v>57</v>
      </c>
      <c r="C235">
        <v>109</v>
      </c>
      <c r="D235" t="s">
        <v>58</v>
      </c>
      <c r="E235" s="31">
        <v>47298</v>
      </c>
      <c r="F235" s="31">
        <v>47389</v>
      </c>
      <c r="G235">
        <v>25000000</v>
      </c>
      <c r="H235" t="s">
        <v>10</v>
      </c>
      <c r="I235" t="s">
        <v>11</v>
      </c>
      <c r="J235">
        <v>63194.444444444402</v>
      </c>
    </row>
    <row r="236" spans="1:10" x14ac:dyDescent="0.25">
      <c r="A236" t="s">
        <v>56</v>
      </c>
      <c r="B236" t="s">
        <v>57</v>
      </c>
      <c r="C236">
        <v>109</v>
      </c>
      <c r="D236" t="s">
        <v>58</v>
      </c>
      <c r="E236" s="31">
        <v>47389</v>
      </c>
      <c r="F236" s="31">
        <v>47483</v>
      </c>
      <c r="G236">
        <v>25000000</v>
      </c>
      <c r="H236" t="s">
        <v>10</v>
      </c>
      <c r="I236" t="s">
        <v>11</v>
      </c>
      <c r="J236">
        <v>65277.777777777803</v>
      </c>
    </row>
    <row r="237" spans="1:10" x14ac:dyDescent="0.25">
      <c r="A237" t="s">
        <v>56</v>
      </c>
      <c r="B237" t="s">
        <v>57</v>
      </c>
      <c r="C237">
        <v>109</v>
      </c>
      <c r="D237" t="s">
        <v>58</v>
      </c>
      <c r="E237" s="31">
        <v>47483</v>
      </c>
      <c r="F237" s="31">
        <v>47571</v>
      </c>
      <c r="G237">
        <v>25000000</v>
      </c>
      <c r="H237" t="s">
        <v>10</v>
      </c>
      <c r="I237" t="s">
        <v>11</v>
      </c>
      <c r="J237">
        <v>61111.111111111102</v>
      </c>
    </row>
    <row r="238" spans="1:10" x14ac:dyDescent="0.25">
      <c r="A238" t="s">
        <v>56</v>
      </c>
      <c r="B238" t="s">
        <v>57</v>
      </c>
      <c r="C238">
        <v>109</v>
      </c>
      <c r="D238" t="s">
        <v>58</v>
      </c>
      <c r="E238" s="31">
        <v>47571</v>
      </c>
      <c r="F238" s="31">
        <v>47662</v>
      </c>
      <c r="G238">
        <v>25000000</v>
      </c>
      <c r="H238" t="s">
        <v>10</v>
      </c>
      <c r="I238" t="s">
        <v>11</v>
      </c>
      <c r="J238">
        <v>63194.444444444402</v>
      </c>
    </row>
    <row r="239" spans="1:10" x14ac:dyDescent="0.25">
      <c r="A239" t="s">
        <v>59</v>
      </c>
      <c r="B239" t="s">
        <v>60</v>
      </c>
      <c r="C239">
        <v>110</v>
      </c>
      <c r="D239" t="s">
        <v>61</v>
      </c>
      <c r="E239" s="31">
        <v>44469</v>
      </c>
      <c r="F239" s="31">
        <v>44561</v>
      </c>
      <c r="G239">
        <v>48000000</v>
      </c>
      <c r="H239" t="s">
        <v>10</v>
      </c>
      <c r="I239" t="s">
        <v>11</v>
      </c>
      <c r="J239">
        <v>84000</v>
      </c>
    </row>
    <row r="240" spans="1:10" x14ac:dyDescent="0.25">
      <c r="A240" t="s">
        <v>59</v>
      </c>
      <c r="B240" t="s">
        <v>60</v>
      </c>
      <c r="C240">
        <v>110</v>
      </c>
      <c r="D240" t="s">
        <v>61</v>
      </c>
      <c r="E240" s="31">
        <v>44561</v>
      </c>
      <c r="F240" s="31">
        <v>44651</v>
      </c>
      <c r="G240">
        <v>48000000</v>
      </c>
      <c r="H240" t="s">
        <v>10</v>
      </c>
      <c r="I240" t="s">
        <v>11</v>
      </c>
      <c r="J240">
        <v>120000</v>
      </c>
    </row>
    <row r="241" spans="1:10" x14ac:dyDescent="0.25">
      <c r="A241" t="s">
        <v>59</v>
      </c>
      <c r="B241" t="s">
        <v>60</v>
      </c>
      <c r="C241">
        <v>110</v>
      </c>
      <c r="D241" t="s">
        <v>61</v>
      </c>
      <c r="E241" s="31">
        <v>44651</v>
      </c>
      <c r="F241" s="31">
        <v>44742</v>
      </c>
      <c r="G241">
        <v>48000000</v>
      </c>
      <c r="H241" t="s">
        <v>10</v>
      </c>
      <c r="I241" t="s">
        <v>11</v>
      </c>
      <c r="J241">
        <v>121333.33333333299</v>
      </c>
    </row>
    <row r="242" spans="1:10" x14ac:dyDescent="0.25">
      <c r="A242" t="s">
        <v>59</v>
      </c>
      <c r="B242" t="s">
        <v>60</v>
      </c>
      <c r="C242">
        <v>110</v>
      </c>
      <c r="D242" t="s">
        <v>61</v>
      </c>
      <c r="E242" s="31">
        <v>44742</v>
      </c>
      <c r="F242" s="31">
        <v>44834</v>
      </c>
      <c r="G242">
        <v>48000000</v>
      </c>
      <c r="H242" t="s">
        <v>10</v>
      </c>
      <c r="I242" t="s">
        <v>11</v>
      </c>
      <c r="J242">
        <v>122666.66666666701</v>
      </c>
    </row>
    <row r="243" spans="1:10" x14ac:dyDescent="0.25">
      <c r="A243" t="s">
        <v>59</v>
      </c>
      <c r="B243" t="s">
        <v>60</v>
      </c>
      <c r="C243">
        <v>110</v>
      </c>
      <c r="D243" t="s">
        <v>61</v>
      </c>
      <c r="E243" s="31">
        <v>44834</v>
      </c>
      <c r="F243" s="31">
        <v>44925</v>
      </c>
      <c r="G243">
        <v>48000000</v>
      </c>
      <c r="H243" t="s">
        <v>10</v>
      </c>
      <c r="I243" t="s">
        <v>11</v>
      </c>
      <c r="J243">
        <v>121333.33333333299</v>
      </c>
    </row>
    <row r="244" spans="1:10" x14ac:dyDescent="0.25">
      <c r="A244" t="s">
        <v>59</v>
      </c>
      <c r="B244" t="s">
        <v>60</v>
      </c>
      <c r="C244">
        <v>110</v>
      </c>
      <c r="D244" t="s">
        <v>61</v>
      </c>
      <c r="E244" s="31">
        <v>44925</v>
      </c>
      <c r="F244" s="31">
        <v>45016</v>
      </c>
      <c r="G244">
        <v>48000000</v>
      </c>
      <c r="H244" t="s">
        <v>10</v>
      </c>
      <c r="I244" t="s">
        <v>11</v>
      </c>
      <c r="J244">
        <v>121333.33333333299</v>
      </c>
    </row>
    <row r="245" spans="1:10" x14ac:dyDescent="0.25">
      <c r="A245" t="s">
        <v>59</v>
      </c>
      <c r="B245" t="s">
        <v>60</v>
      </c>
      <c r="C245">
        <v>110</v>
      </c>
      <c r="D245" t="s">
        <v>61</v>
      </c>
      <c r="E245" s="31">
        <v>45016</v>
      </c>
      <c r="F245" s="31">
        <v>45107</v>
      </c>
      <c r="G245">
        <v>48000000</v>
      </c>
      <c r="H245" t="s">
        <v>10</v>
      </c>
      <c r="I245" t="s">
        <v>11</v>
      </c>
      <c r="J245">
        <v>121333.33333333299</v>
      </c>
    </row>
    <row r="246" spans="1:10" x14ac:dyDescent="0.25">
      <c r="A246" t="s">
        <v>59</v>
      </c>
      <c r="B246" t="s">
        <v>60</v>
      </c>
      <c r="C246">
        <v>110</v>
      </c>
      <c r="D246" t="s">
        <v>61</v>
      </c>
      <c r="E246" s="31">
        <v>45107</v>
      </c>
      <c r="F246" s="31">
        <v>45198</v>
      </c>
      <c r="G246">
        <v>48000000</v>
      </c>
      <c r="H246" t="s">
        <v>10</v>
      </c>
      <c r="I246" t="s">
        <v>11</v>
      </c>
      <c r="J246">
        <v>121333.33333333299</v>
      </c>
    </row>
    <row r="247" spans="1:10" x14ac:dyDescent="0.25">
      <c r="A247" t="s">
        <v>59</v>
      </c>
      <c r="B247" t="s">
        <v>60</v>
      </c>
      <c r="C247">
        <v>110</v>
      </c>
      <c r="D247" t="s">
        <v>61</v>
      </c>
      <c r="E247" s="31">
        <v>45198</v>
      </c>
      <c r="F247" s="31">
        <v>45289</v>
      </c>
      <c r="G247">
        <v>48000000</v>
      </c>
      <c r="H247" t="s">
        <v>10</v>
      </c>
      <c r="I247" t="s">
        <v>11</v>
      </c>
      <c r="J247">
        <v>121333.33333333299</v>
      </c>
    </row>
    <row r="248" spans="1:10" x14ac:dyDescent="0.25">
      <c r="A248" t="s">
        <v>59</v>
      </c>
      <c r="B248" t="s">
        <v>60</v>
      </c>
      <c r="C248">
        <v>110</v>
      </c>
      <c r="D248" t="s">
        <v>61</v>
      </c>
      <c r="E248" s="31">
        <v>45289</v>
      </c>
      <c r="F248" s="31">
        <v>45379</v>
      </c>
      <c r="G248">
        <v>48000000</v>
      </c>
      <c r="H248" t="s">
        <v>10</v>
      </c>
      <c r="I248" t="s">
        <v>11</v>
      </c>
      <c r="J248">
        <v>120000</v>
      </c>
    </row>
    <row r="249" spans="1:10" x14ac:dyDescent="0.25">
      <c r="A249" t="s">
        <v>59</v>
      </c>
      <c r="B249" t="s">
        <v>60</v>
      </c>
      <c r="C249">
        <v>110</v>
      </c>
      <c r="D249" t="s">
        <v>61</v>
      </c>
      <c r="E249" s="31">
        <v>45379</v>
      </c>
      <c r="F249" s="31">
        <v>45471</v>
      </c>
      <c r="G249">
        <v>48000000</v>
      </c>
      <c r="H249" t="s">
        <v>10</v>
      </c>
      <c r="I249" t="s">
        <v>11</v>
      </c>
      <c r="J249">
        <v>122666.66666666701</v>
      </c>
    </row>
    <row r="250" spans="1:10" x14ac:dyDescent="0.25">
      <c r="A250" t="s">
        <v>59</v>
      </c>
      <c r="B250" t="s">
        <v>60</v>
      </c>
      <c r="C250">
        <v>110</v>
      </c>
      <c r="D250" t="s">
        <v>61</v>
      </c>
      <c r="E250" s="31">
        <v>45471</v>
      </c>
      <c r="F250" s="31">
        <v>45565</v>
      </c>
      <c r="G250">
        <v>48000000</v>
      </c>
      <c r="H250" t="s">
        <v>10</v>
      </c>
      <c r="I250" t="s">
        <v>11</v>
      </c>
      <c r="J250">
        <v>125333.33333333299</v>
      </c>
    </row>
    <row r="251" spans="1:10" x14ac:dyDescent="0.25">
      <c r="A251" t="s">
        <v>59</v>
      </c>
      <c r="B251" t="s">
        <v>60</v>
      </c>
      <c r="C251">
        <v>110</v>
      </c>
      <c r="D251" t="s">
        <v>61</v>
      </c>
      <c r="E251" s="31">
        <v>45565</v>
      </c>
      <c r="F251" s="31">
        <v>45657</v>
      </c>
      <c r="G251">
        <v>48000000</v>
      </c>
      <c r="H251" t="s">
        <v>10</v>
      </c>
      <c r="I251" t="s">
        <v>11</v>
      </c>
      <c r="J251">
        <v>122666.66666666701</v>
      </c>
    </row>
    <row r="252" spans="1:10" x14ac:dyDescent="0.25">
      <c r="A252" t="s">
        <v>59</v>
      </c>
      <c r="B252" t="s">
        <v>60</v>
      </c>
      <c r="C252">
        <v>110</v>
      </c>
      <c r="D252" t="s">
        <v>61</v>
      </c>
      <c r="E252" s="31">
        <v>45657</v>
      </c>
      <c r="F252" s="31">
        <v>45747</v>
      </c>
      <c r="G252">
        <v>48000000</v>
      </c>
      <c r="H252" t="s">
        <v>10</v>
      </c>
      <c r="I252" t="s">
        <v>11</v>
      </c>
      <c r="J252">
        <v>120000</v>
      </c>
    </row>
    <row r="253" spans="1:10" x14ac:dyDescent="0.25">
      <c r="A253" t="s">
        <v>59</v>
      </c>
      <c r="B253" t="s">
        <v>60</v>
      </c>
      <c r="C253">
        <v>110</v>
      </c>
      <c r="D253" t="s">
        <v>61</v>
      </c>
      <c r="E253" s="31">
        <v>45747</v>
      </c>
      <c r="F253" s="31">
        <v>45838</v>
      </c>
      <c r="G253">
        <v>48000000</v>
      </c>
      <c r="H253" t="s">
        <v>10</v>
      </c>
      <c r="I253" t="s">
        <v>11</v>
      </c>
      <c r="J253">
        <v>121333.33333333299</v>
      </c>
    </row>
    <row r="254" spans="1:10" x14ac:dyDescent="0.25">
      <c r="A254" t="s">
        <v>59</v>
      </c>
      <c r="B254" t="s">
        <v>60</v>
      </c>
      <c r="C254">
        <v>110</v>
      </c>
      <c r="D254" t="s">
        <v>61</v>
      </c>
      <c r="E254" s="31">
        <v>45838</v>
      </c>
      <c r="F254" s="31">
        <v>45930</v>
      </c>
      <c r="G254">
        <v>48000000</v>
      </c>
      <c r="H254" t="s">
        <v>10</v>
      </c>
      <c r="I254" t="s">
        <v>11</v>
      </c>
      <c r="J254">
        <v>122666.66666666701</v>
      </c>
    </row>
    <row r="255" spans="1:10" x14ac:dyDescent="0.25">
      <c r="A255" t="s">
        <v>59</v>
      </c>
      <c r="B255" t="s">
        <v>60</v>
      </c>
      <c r="C255">
        <v>110</v>
      </c>
      <c r="D255" t="s">
        <v>61</v>
      </c>
      <c r="E255" s="31">
        <v>45930</v>
      </c>
      <c r="F255" s="31">
        <v>46022</v>
      </c>
      <c r="G255">
        <v>48000000</v>
      </c>
      <c r="H255" t="s">
        <v>10</v>
      </c>
      <c r="I255" t="s">
        <v>11</v>
      </c>
      <c r="J255">
        <v>122666.66666666701</v>
      </c>
    </row>
    <row r="256" spans="1:10" x14ac:dyDescent="0.25">
      <c r="A256" t="s">
        <v>59</v>
      </c>
      <c r="B256" t="s">
        <v>60</v>
      </c>
      <c r="C256">
        <v>110</v>
      </c>
      <c r="D256" t="s">
        <v>61</v>
      </c>
      <c r="E256" s="31">
        <v>46022</v>
      </c>
      <c r="F256" s="31">
        <v>46112</v>
      </c>
      <c r="G256">
        <v>48000000</v>
      </c>
      <c r="H256" t="s">
        <v>10</v>
      </c>
      <c r="I256" t="s">
        <v>11</v>
      </c>
      <c r="J256">
        <v>120000</v>
      </c>
    </row>
    <row r="257" spans="1:10" x14ac:dyDescent="0.25">
      <c r="A257" t="s">
        <v>59</v>
      </c>
      <c r="B257" t="s">
        <v>60</v>
      </c>
      <c r="C257">
        <v>110</v>
      </c>
      <c r="D257" t="s">
        <v>61</v>
      </c>
      <c r="E257" s="31">
        <v>46112</v>
      </c>
      <c r="F257" s="31">
        <v>46203</v>
      </c>
      <c r="G257">
        <v>48000000</v>
      </c>
      <c r="H257" t="s">
        <v>10</v>
      </c>
      <c r="I257" t="s">
        <v>11</v>
      </c>
      <c r="J257">
        <v>121333.33333333299</v>
      </c>
    </row>
    <row r="258" spans="1:10" x14ac:dyDescent="0.25">
      <c r="A258" t="s">
        <v>59</v>
      </c>
      <c r="B258" t="s">
        <v>60</v>
      </c>
      <c r="C258">
        <v>110</v>
      </c>
      <c r="D258" t="s">
        <v>61</v>
      </c>
      <c r="E258" s="31">
        <v>46203</v>
      </c>
      <c r="F258" s="31">
        <v>46295</v>
      </c>
      <c r="G258">
        <v>48000000</v>
      </c>
      <c r="H258" t="s">
        <v>10</v>
      </c>
      <c r="I258" t="s">
        <v>11</v>
      </c>
      <c r="J258">
        <v>122666.66666666701</v>
      </c>
    </row>
    <row r="259" spans="1:10" x14ac:dyDescent="0.25">
      <c r="A259" t="s">
        <v>59</v>
      </c>
      <c r="B259" t="s">
        <v>60</v>
      </c>
      <c r="C259">
        <v>110</v>
      </c>
      <c r="D259" t="s">
        <v>61</v>
      </c>
      <c r="E259" s="31">
        <v>46295</v>
      </c>
      <c r="F259" s="31">
        <v>46387</v>
      </c>
      <c r="G259">
        <v>48000000</v>
      </c>
      <c r="H259" t="s">
        <v>10</v>
      </c>
      <c r="I259" t="s">
        <v>11</v>
      </c>
      <c r="J259">
        <v>122666.66666666701</v>
      </c>
    </row>
    <row r="260" spans="1:10" x14ac:dyDescent="0.25">
      <c r="A260" t="s">
        <v>59</v>
      </c>
      <c r="B260" t="s">
        <v>60</v>
      </c>
      <c r="C260">
        <v>110</v>
      </c>
      <c r="D260" t="s">
        <v>61</v>
      </c>
      <c r="E260" s="31">
        <v>46387</v>
      </c>
      <c r="F260" s="31">
        <v>46477</v>
      </c>
      <c r="G260">
        <v>48000000</v>
      </c>
      <c r="H260" t="s">
        <v>10</v>
      </c>
      <c r="I260" t="s">
        <v>11</v>
      </c>
      <c r="J260">
        <v>120000</v>
      </c>
    </row>
    <row r="261" spans="1:10" x14ac:dyDescent="0.25">
      <c r="A261" t="s">
        <v>59</v>
      </c>
      <c r="B261" t="s">
        <v>60</v>
      </c>
      <c r="C261">
        <v>110</v>
      </c>
      <c r="D261" t="s">
        <v>61</v>
      </c>
      <c r="E261" s="31">
        <v>46477</v>
      </c>
      <c r="F261" s="31">
        <v>46568</v>
      </c>
      <c r="G261">
        <v>48000000</v>
      </c>
      <c r="H261" t="s">
        <v>10</v>
      </c>
      <c r="I261" t="s">
        <v>11</v>
      </c>
      <c r="J261">
        <v>121333.33333333299</v>
      </c>
    </row>
    <row r="262" spans="1:10" x14ac:dyDescent="0.25">
      <c r="A262" t="s">
        <v>59</v>
      </c>
      <c r="B262" t="s">
        <v>60</v>
      </c>
      <c r="C262">
        <v>110</v>
      </c>
      <c r="D262" t="s">
        <v>61</v>
      </c>
      <c r="E262" s="31">
        <v>46568</v>
      </c>
      <c r="F262" s="31">
        <v>46660</v>
      </c>
      <c r="G262">
        <v>48000000</v>
      </c>
      <c r="H262" t="s">
        <v>10</v>
      </c>
      <c r="I262" t="s">
        <v>11</v>
      </c>
      <c r="J262">
        <v>122666.66666666701</v>
      </c>
    </row>
    <row r="263" spans="1:10" x14ac:dyDescent="0.25">
      <c r="A263" t="s">
        <v>59</v>
      </c>
      <c r="B263" t="s">
        <v>60</v>
      </c>
      <c r="C263">
        <v>110</v>
      </c>
      <c r="D263" t="s">
        <v>61</v>
      </c>
      <c r="E263" s="31">
        <v>46660</v>
      </c>
      <c r="F263" s="31">
        <v>46752</v>
      </c>
      <c r="G263">
        <v>48000000</v>
      </c>
      <c r="H263" t="s">
        <v>10</v>
      </c>
      <c r="I263" t="s">
        <v>11</v>
      </c>
      <c r="J263">
        <v>122666.66666666701</v>
      </c>
    </row>
    <row r="264" spans="1:10" x14ac:dyDescent="0.25">
      <c r="A264" t="s">
        <v>59</v>
      </c>
      <c r="B264" t="s">
        <v>60</v>
      </c>
      <c r="C264">
        <v>110</v>
      </c>
      <c r="D264" t="s">
        <v>61</v>
      </c>
      <c r="E264" s="31">
        <v>46752</v>
      </c>
      <c r="F264" s="31">
        <v>46843</v>
      </c>
      <c r="G264">
        <v>48000000</v>
      </c>
      <c r="H264" t="s">
        <v>10</v>
      </c>
      <c r="I264" t="s">
        <v>11</v>
      </c>
      <c r="J264">
        <v>121333.33333333299</v>
      </c>
    </row>
    <row r="265" spans="1:10" x14ac:dyDescent="0.25">
      <c r="A265" t="s">
        <v>59</v>
      </c>
      <c r="B265" t="s">
        <v>60</v>
      </c>
      <c r="C265">
        <v>110</v>
      </c>
      <c r="D265" t="s">
        <v>61</v>
      </c>
      <c r="E265" s="31">
        <v>46843</v>
      </c>
      <c r="F265" s="31">
        <v>46934</v>
      </c>
      <c r="G265">
        <v>48000000</v>
      </c>
      <c r="H265" t="s">
        <v>10</v>
      </c>
      <c r="I265" t="s">
        <v>11</v>
      </c>
      <c r="J265">
        <v>121333.33333333299</v>
      </c>
    </row>
    <row r="266" spans="1:10" x14ac:dyDescent="0.25">
      <c r="A266" t="s">
        <v>59</v>
      </c>
      <c r="B266" t="s">
        <v>60</v>
      </c>
      <c r="C266">
        <v>110</v>
      </c>
      <c r="D266" t="s">
        <v>61</v>
      </c>
      <c r="E266" s="31">
        <v>46934</v>
      </c>
      <c r="F266" s="31">
        <v>47025</v>
      </c>
      <c r="G266">
        <v>48000000</v>
      </c>
      <c r="H266" t="s">
        <v>10</v>
      </c>
      <c r="I266" t="s">
        <v>11</v>
      </c>
      <c r="J266">
        <v>121333.33333333299</v>
      </c>
    </row>
    <row r="267" spans="1:10" x14ac:dyDescent="0.25">
      <c r="A267" t="s">
        <v>59</v>
      </c>
      <c r="B267" t="s">
        <v>60</v>
      </c>
      <c r="C267">
        <v>110</v>
      </c>
      <c r="D267" t="s">
        <v>61</v>
      </c>
      <c r="E267" s="31">
        <v>47025</v>
      </c>
      <c r="F267" s="31">
        <v>47116</v>
      </c>
      <c r="G267">
        <v>48000000</v>
      </c>
      <c r="H267" t="s">
        <v>10</v>
      </c>
      <c r="I267" t="s">
        <v>11</v>
      </c>
      <c r="J267">
        <v>121333.33333333299</v>
      </c>
    </row>
    <row r="268" spans="1:10" x14ac:dyDescent="0.25">
      <c r="A268" t="s">
        <v>59</v>
      </c>
      <c r="B268" t="s">
        <v>60</v>
      </c>
      <c r="C268">
        <v>110</v>
      </c>
      <c r="D268" t="s">
        <v>61</v>
      </c>
      <c r="E268" s="31">
        <v>47116</v>
      </c>
      <c r="F268" s="31">
        <v>47206</v>
      </c>
      <c r="G268">
        <v>48000000</v>
      </c>
      <c r="H268" t="s">
        <v>10</v>
      </c>
      <c r="I268" t="s">
        <v>11</v>
      </c>
      <c r="J268">
        <v>120000</v>
      </c>
    </row>
    <row r="269" spans="1:10" x14ac:dyDescent="0.25">
      <c r="A269" t="s">
        <v>59</v>
      </c>
      <c r="B269" t="s">
        <v>60</v>
      </c>
      <c r="C269">
        <v>110</v>
      </c>
      <c r="D269" t="s">
        <v>61</v>
      </c>
      <c r="E269" s="31">
        <v>47206</v>
      </c>
      <c r="F269" s="31">
        <v>47298</v>
      </c>
      <c r="G269">
        <v>48000000</v>
      </c>
      <c r="H269" t="s">
        <v>10</v>
      </c>
      <c r="I269" t="s">
        <v>11</v>
      </c>
      <c r="J269">
        <v>122666.66666666701</v>
      </c>
    </row>
    <row r="270" spans="1:10" x14ac:dyDescent="0.25">
      <c r="A270" t="s">
        <v>59</v>
      </c>
      <c r="B270" t="s">
        <v>60</v>
      </c>
      <c r="C270">
        <v>110</v>
      </c>
      <c r="D270" t="s">
        <v>61</v>
      </c>
      <c r="E270" s="31">
        <v>47298</v>
      </c>
      <c r="F270" s="31">
        <v>47389</v>
      </c>
      <c r="G270">
        <v>48000000</v>
      </c>
      <c r="H270" t="s">
        <v>10</v>
      </c>
      <c r="I270" t="s">
        <v>11</v>
      </c>
      <c r="J270">
        <v>121333.33333333299</v>
      </c>
    </row>
    <row r="271" spans="1:10" x14ac:dyDescent="0.25">
      <c r="A271" t="s">
        <v>59</v>
      </c>
      <c r="B271" t="s">
        <v>60</v>
      </c>
      <c r="C271">
        <v>110</v>
      </c>
      <c r="D271" t="s">
        <v>61</v>
      </c>
      <c r="E271" s="31">
        <v>47389</v>
      </c>
      <c r="F271" s="31">
        <v>47483</v>
      </c>
      <c r="G271">
        <v>48000000</v>
      </c>
      <c r="H271" t="s">
        <v>10</v>
      </c>
      <c r="I271" t="s">
        <v>11</v>
      </c>
      <c r="J271">
        <v>125333.33333333299</v>
      </c>
    </row>
    <row r="272" spans="1:10" x14ac:dyDescent="0.25">
      <c r="A272" t="s">
        <v>59</v>
      </c>
      <c r="B272" t="s">
        <v>60</v>
      </c>
      <c r="C272">
        <v>110</v>
      </c>
      <c r="D272" t="s">
        <v>61</v>
      </c>
      <c r="E272" s="31">
        <v>47483</v>
      </c>
      <c r="F272" s="31">
        <v>47571</v>
      </c>
      <c r="G272">
        <v>48000000</v>
      </c>
      <c r="H272" t="s">
        <v>10</v>
      </c>
      <c r="I272" t="s">
        <v>11</v>
      </c>
      <c r="J272">
        <v>117333.33333333299</v>
      </c>
    </row>
    <row r="273" spans="1:10" x14ac:dyDescent="0.25">
      <c r="A273" t="s">
        <v>59</v>
      </c>
      <c r="B273" t="s">
        <v>60</v>
      </c>
      <c r="C273">
        <v>110</v>
      </c>
      <c r="D273" t="s">
        <v>61</v>
      </c>
      <c r="E273" s="31">
        <v>47571</v>
      </c>
      <c r="F273" s="31">
        <v>47662</v>
      </c>
      <c r="G273">
        <v>48000000</v>
      </c>
      <c r="H273" t="s">
        <v>10</v>
      </c>
      <c r="I273" t="s">
        <v>11</v>
      </c>
      <c r="J273">
        <v>121333.33333333299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2020-10-29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</dc:creator>
  <cp:lastModifiedBy>Solal Huard</cp:lastModifiedBy>
  <dcterms:created xsi:type="dcterms:W3CDTF">2021-09-02T12:34:05Z</dcterms:created>
  <dcterms:modified xsi:type="dcterms:W3CDTF">2021-11-03T13:17:26Z</dcterms:modified>
</cp:coreProperties>
</file>