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BB23734C-4F1C-4CA6-AC4D-411A77B048E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45621" calcMode="manual" calcCompleted="0" calcOnSave="0"/>
</workbook>
</file>

<file path=xl/sharedStrings.xml><?xml version="1.0" encoding="utf-8"?>
<sst xmlns="http://schemas.openxmlformats.org/spreadsheetml/2006/main" count="164" uniqueCount="58">
  <si>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</si>
  <si>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</si>
  <si>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</si>
  <si>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</si>
  <si>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</si>
  <si>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</si>
  <si>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</si>
  <si>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</si>
  <si>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</si>
  <si>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</si>
  <si>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</si>
  <si>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</si>
  <si>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</si>
  <si>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</si>
  <si>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</si>
  <si>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</si>
  <si>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</si>
  <si>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</si>
  <si>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</si>
  <si>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</si>
  <si>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</si>
  <si>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</si>
  <si>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</si>
  <si>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</si>
  <si>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30/09/2022</t>
  </si>
  <si>
    <t>Calculation Date: 06/10/2022</t>
  </si>
  <si>
    <t>EUR</t>
  </si>
  <si>
    <t>GEN0</t>
  </si>
  <si>
    <t>ARKEA01-D</t>
  </si>
  <si>
    <t>ARKEA</t>
  </si>
  <si>
    <t>Premium</t>
  </si>
  <si>
    <t>PAY</t>
  </si>
  <si>
    <t>BUY</t>
  </si>
  <si>
    <t>Cap</t>
  </si>
  <si>
    <t>Euribor3m</t>
  </si>
  <si>
    <t>CIC02-D</t>
  </si>
  <si>
    <t>CIC</t>
  </si>
  <si>
    <t>Euribor1m</t>
  </si>
  <si>
    <t>Prime payée Up-front € 13'250</t>
  </si>
  <si>
    <t>CIC04-D</t>
  </si>
  <si>
    <t>Prime payée Up-front € 6'750</t>
  </si>
  <si>
    <t>CIC03-D</t>
  </si>
  <si>
    <t>Prime payée Up-front € 9'500</t>
  </si>
  <si>
    <t>CIC05-D</t>
  </si>
  <si>
    <t>CMA02-D</t>
  </si>
  <si>
    <t>CMA</t>
  </si>
  <si>
    <t>Prime payée Up-front € 23'000</t>
  </si>
  <si>
    <t>LCL01-D</t>
  </si>
  <si>
    <t>LCL</t>
  </si>
  <si>
    <t>Prime payée Up-front € 11'200</t>
  </si>
  <si>
    <t>LCL02-D</t>
  </si>
  <si>
    <t>LCL03-D</t>
  </si>
  <si>
    <t>NATIXIS01-D</t>
  </si>
  <si>
    <t>NATIXIS</t>
  </si>
  <si>
    <t>SG02-D</t>
  </si>
  <si>
    <t>SG</t>
  </si>
  <si>
    <t>Prime payée Up-front € 39'000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</si>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</sst>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6.2851562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114</v>
      </c>
      <c r="D10" s="86" t="s">
        <v>27</v>
      </c>
      <c r="E10" s="92">
        <v>44677</v>
      </c>
      <c r="F10" s="92">
        <v>45291</v>
      </c>
      <c r="G10" s="92">
        <v>45657</v>
      </c>
      <c r="H10" s="86" t="s">
        <v>30</v>
      </c>
      <c r="I10" s="86" t="s">
        <v>31</v>
      </c>
      <c r="J10" s="102">
        <v>1.7100000000000001E-2</v>
      </c>
      <c r="K10" s="86"/>
      <c r="L10" s="86"/>
      <c r="M10" s="86" t="s">
        <v>26</v>
      </c>
      <c r="N10" s="109">
        <v>10000000</v>
      </c>
      <c r="O10" s="86" t="s">
        <v>26</v>
      </c>
      <c r="P10" s="109">
        <v>0</v>
      </c>
      <c r="Q10" s="86"/>
      <c r="R10" s="134">
        <v>-1.6669012863919575E-2</v>
      </c>
      <c r="S10" s="133">
        <v>-166690.12863919575</v>
      </c>
      <c r="T10" s="126">
        <v>0</v>
      </c>
      <c r="U10" s="133">
        <v>-166690.12863919575</v>
      </c>
      <c r="V10" s="133">
        <v>-166690.12863919575</v>
      </c>
      <c r="W10" s="126">
        <v>0</v>
      </c>
      <c r="X10" s="85"/>
      <c r="Y10" s="85"/>
    </row>
    <row r="11" spans="1:26" x14ac:dyDescent="0.2">
      <c r="A11" s="87" t="s">
        <v>29</v>
      </c>
      <c r="B11" s="87" t="s">
        <v>28</v>
      </c>
      <c r="C11" s="87">
        <v>113</v>
      </c>
      <c r="D11" s="87" t="s">
        <v>27</v>
      </c>
      <c r="E11" s="93">
        <v>44677</v>
      </c>
      <c r="F11" s="93">
        <v>45291</v>
      </c>
      <c r="G11" s="93">
        <v>45657</v>
      </c>
      <c r="H11" s="87" t="s">
        <v>32</v>
      </c>
      <c r="I11" s="87" t="s">
        <v>33</v>
      </c>
      <c r="J11" s="103">
        <v>0</v>
      </c>
      <c r="K11" s="87"/>
      <c r="L11" s="87" t="s">
        <v>34</v>
      </c>
      <c r="M11" s="87" t="s">
        <v>26</v>
      </c>
      <c r="N11" s="110">
        <v>10000000</v>
      </c>
      <c r="O11" s="87" t="s">
        <v>26</v>
      </c>
      <c r="P11" s="110">
        <v>0</v>
      </c>
      <c r="Q11" s="87"/>
      <c r="R11" s="120">
        <v>2.8932662530864659E-2</v>
      </c>
      <c r="S11" s="127">
        <v>289326.62530864659</v>
      </c>
      <c r="T11" s="127">
        <v>287713.93879408395</v>
      </c>
      <c r="U11" s="127">
        <v>1612.6865145626361</v>
      </c>
      <c r="V11" s="127">
        <v>289326.62530864659</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1"/>
      <c r="S12" s="128">
        <v>122636.49666945083</v>
      </c>
      <c r="T12" s="128">
        <v>287713.93879408395</v>
      </c>
      <c r="U12" s="135">
        <v>-165077.44212463312</v>
      </c>
      <c r="V12" s="128">
        <v>122636.49666945083</v>
      </c>
      <c r="W12" s="128">
        <v>0</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5</v>
      </c>
      <c r="D14" s="86" t="s">
        <v>27</v>
      </c>
      <c r="E14" s="92">
        <v>43781</v>
      </c>
      <c r="F14" s="92">
        <v>43801</v>
      </c>
      <c r="G14" s="92">
        <v>44896</v>
      </c>
      <c r="H14" s="86" t="s">
        <v>32</v>
      </c>
      <c r="I14" s="86" t="s">
        <v>33</v>
      </c>
      <c r="J14" s="102">
        <v>0</v>
      </c>
      <c r="K14" s="86"/>
      <c r="L14" s="86" t="s">
        <v>37</v>
      </c>
      <c r="M14" s="86" t="s">
        <v>26</v>
      </c>
      <c r="N14" s="109">
        <v>10000000</v>
      </c>
      <c r="O14" s="86" t="s">
        <v>26</v>
      </c>
      <c r="P14" s="109">
        <v>10000000</v>
      </c>
      <c r="Q14" s="86"/>
      <c r="R14" s="119">
        <v>2.0204078668217091E-3</v>
      </c>
      <c r="S14" s="126">
        <v>20204.078668217091</v>
      </c>
      <c r="T14" s="126">
        <v>20204.078667483554</v>
      </c>
      <c r="U14" s="126">
        <v>7.3353658081032336E-7</v>
      </c>
      <c r="V14" s="126">
        <v>20149.637136394598</v>
      </c>
      <c r="W14" s="126">
        <v>54.441531822491953</v>
      </c>
      <c r="X14" s="85"/>
      <c r="Y14" s="85" t="s">
        <v>38</v>
      </c>
    </row>
    <row r="15" spans="1:26" x14ac:dyDescent="0.2">
      <c r="A15" s="86" t="s">
        <v>36</v>
      </c>
      <c r="B15" s="86" t="s">
        <v>39</v>
      </c>
      <c r="C15" s="86">
        <v>7</v>
      </c>
      <c r="D15" s="86" t="s">
        <v>27</v>
      </c>
      <c r="E15" s="92">
        <v>43781</v>
      </c>
      <c r="F15" s="92">
        <v>43815</v>
      </c>
      <c r="G15" s="92">
        <v>44910</v>
      </c>
      <c r="H15" s="86" t="s">
        <v>32</v>
      </c>
      <c r="I15" s="86" t="s">
        <v>33</v>
      </c>
      <c r="J15" s="102">
        <v>0</v>
      </c>
      <c r="K15" s="86"/>
      <c r="L15" s="86" t="s">
        <v>34</v>
      </c>
      <c r="M15" s="86" t="s">
        <v>26</v>
      </c>
      <c r="N15" s="109">
        <v>5000000</v>
      </c>
      <c r="O15" s="86" t="s">
        <v>26</v>
      </c>
      <c r="P15" s="109">
        <v>5000000</v>
      </c>
      <c r="Q15" s="86"/>
      <c r="R15" s="119">
        <v>2.5219783357086864E-3</v>
      </c>
      <c r="S15" s="126">
        <v>12609.891678543432</v>
      </c>
      <c r="T15" s="126">
        <v>12609.891678543432</v>
      </c>
      <c r="U15" s="126">
        <v>0</v>
      </c>
      <c r="V15" s="126">
        <v>12471.321440317681</v>
      </c>
      <c r="W15" s="126">
        <v>138.57023822575201</v>
      </c>
      <c r="X15" s="85"/>
      <c r="Y15" s="85" t="s">
        <v>40</v>
      </c>
    </row>
    <row r="16" spans="1:26" x14ac:dyDescent="0.2">
      <c r="A16" s="86" t="s">
        <v>36</v>
      </c>
      <c r="B16" s="86" t="s">
        <v>41</v>
      </c>
      <c r="C16" s="86">
        <v>6</v>
      </c>
      <c r="D16" s="86" t="s">
        <v>27</v>
      </c>
      <c r="E16" s="92">
        <v>44029</v>
      </c>
      <c r="F16" s="92">
        <v>44531</v>
      </c>
      <c r="G16" s="92">
        <v>45261</v>
      </c>
      <c r="H16" s="86" t="s">
        <v>32</v>
      </c>
      <c r="I16" s="86" t="s">
        <v>33</v>
      </c>
      <c r="J16" s="102">
        <v>0</v>
      </c>
      <c r="K16" s="86"/>
      <c r="L16" s="86" t="s">
        <v>37</v>
      </c>
      <c r="M16" s="86" t="s">
        <v>26</v>
      </c>
      <c r="N16" s="109">
        <v>5000000</v>
      </c>
      <c r="O16" s="86" t="s">
        <v>26</v>
      </c>
      <c r="P16" s="109">
        <v>5000000</v>
      </c>
      <c r="Q16" s="86"/>
      <c r="R16" s="119">
        <v>2.9141392390096221E-2</v>
      </c>
      <c r="S16" s="126">
        <v>145706.96195048111</v>
      </c>
      <c r="T16" s="126">
        <v>145696.14404222992</v>
      </c>
      <c r="U16" s="126">
        <v>10.817908251192421</v>
      </c>
      <c r="V16" s="126">
        <v>145679.74118456987</v>
      </c>
      <c r="W16" s="126">
        <v>27.220765911245977</v>
      </c>
      <c r="X16" s="85"/>
      <c r="Y16" s="85" t="s">
        <v>42</v>
      </c>
    </row>
    <row r="17" spans="1:26" x14ac:dyDescent="0.2">
      <c r="A17" s="86" t="s">
        <v>36</v>
      </c>
      <c r="B17" s="86" t="s">
        <v>43</v>
      </c>
      <c r="C17" s="86">
        <v>110</v>
      </c>
      <c r="D17" s="86" t="s">
        <v>27</v>
      </c>
      <c r="E17" s="92">
        <v>44627</v>
      </c>
      <c r="F17" s="92">
        <v>44742</v>
      </c>
      <c r="G17" s="92">
        <v>46387</v>
      </c>
      <c r="H17" s="86" t="s">
        <v>30</v>
      </c>
      <c r="I17" s="86" t="s">
        <v>31</v>
      </c>
      <c r="J17" s="102">
        <v>8.3250000000000008E-3</v>
      </c>
      <c r="K17" s="86"/>
      <c r="L17" s="86"/>
      <c r="M17" s="86" t="s">
        <v>26</v>
      </c>
      <c r="N17" s="109">
        <v>10000000</v>
      </c>
      <c r="O17" s="86" t="s">
        <v>26</v>
      </c>
      <c r="P17" s="109">
        <v>10000000</v>
      </c>
      <c r="Q17" s="86"/>
      <c r="R17" s="134">
        <v>-3.3950770710479486E-2</v>
      </c>
      <c r="S17" s="133">
        <v>-339507.70710479486</v>
      </c>
      <c r="T17" s="126">
        <v>0</v>
      </c>
      <c r="U17" s="133">
        <v>-339507.70710479486</v>
      </c>
      <c r="V17" s="133">
        <v>-339276.31821590598</v>
      </c>
      <c r="W17" s="133">
        <v>-231.38888888888886</v>
      </c>
      <c r="X17" s="85"/>
      <c r="Y17" s="85"/>
    </row>
    <row r="18" spans="1:26" x14ac:dyDescent="0.2">
      <c r="A18" s="87" t="s">
        <v>36</v>
      </c>
      <c r="B18" s="87" t="s">
        <v>43</v>
      </c>
      <c r="C18" s="87">
        <v>109</v>
      </c>
      <c r="D18" s="87" t="s">
        <v>27</v>
      </c>
      <c r="E18" s="93">
        <v>44627</v>
      </c>
      <c r="F18" s="93">
        <v>44742</v>
      </c>
      <c r="G18" s="93">
        <v>46387</v>
      </c>
      <c r="H18" s="87" t="s">
        <v>32</v>
      </c>
      <c r="I18" s="87" t="s">
        <v>33</v>
      </c>
      <c r="J18" s="103">
        <v>0</v>
      </c>
      <c r="K18" s="87"/>
      <c r="L18" s="87" t="s">
        <v>34</v>
      </c>
      <c r="M18" s="87" t="s">
        <v>26</v>
      </c>
      <c r="N18" s="110">
        <v>10000000</v>
      </c>
      <c r="O18" s="87" t="s">
        <v>26</v>
      </c>
      <c r="P18" s="110">
        <v>10000000</v>
      </c>
      <c r="Q18" s="87"/>
      <c r="R18" s="120">
        <v>0.11556923757952796</v>
      </c>
      <c r="S18" s="127">
        <v>1155692.3757952796</v>
      </c>
      <c r="T18" s="127">
        <v>1146484.4834962352</v>
      </c>
      <c r="U18" s="127">
        <v>9207.8922990444116</v>
      </c>
      <c r="V18" s="127">
        <v>1155361.9752845212</v>
      </c>
      <c r="W18" s="127">
        <v>330.40051075829609</v>
      </c>
      <c r="X18" s="85"/>
      <c r="Y18" s="85"/>
    </row>
    <row r="19" spans="1:26" s="32" customFormat="1" x14ac:dyDescent="0.2">
      <c r="A19" s="88"/>
      <c r="B19" s="88"/>
      <c r="C19" s="88"/>
      <c r="D19" s="88"/>
      <c r="E19" s="94"/>
      <c r="F19" s="94"/>
      <c r="G19" s="94"/>
      <c r="H19" s="88"/>
      <c r="I19" s="88"/>
      <c r="J19" s="104"/>
      <c r="K19" s="88"/>
      <c r="L19" s="88"/>
      <c r="M19" s="88"/>
      <c r="N19" s="111"/>
      <c r="O19" s="88"/>
      <c r="P19" s="111">
        <v>30000000</v>
      </c>
      <c r="Q19" s="88"/>
      <c r="R19" s="121"/>
      <c r="S19" s="128">
        <v>994705.60098772636</v>
      </c>
      <c r="T19" s="128">
        <v>1324994.597884492</v>
      </c>
      <c r="U19" s="135">
        <v>-330288.99689676572</v>
      </c>
      <c r="V19" s="128">
        <v>994386.35682989738</v>
      </c>
      <c r="W19" s="128">
        <v>319.24415782889719</v>
      </c>
      <c r="X19" s="84"/>
      <c r="Y19" s="84"/>
      <c r="Z19" s="41"/>
    </row>
    <row r="20" spans="1:26" s="32" customFormat="1" x14ac:dyDescent="0.2">
      <c r="A20" s="88" t="s">
        <v>45</v>
      </c>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x14ac:dyDescent="0.2">
      <c r="A21" s="87" t="s">
        <v>45</v>
      </c>
      <c r="B21" s="87" t="s">
        <v>44</v>
      </c>
      <c r="C21" s="87">
        <v>4</v>
      </c>
      <c r="D21" s="87" t="s">
        <v>27</v>
      </c>
      <c r="E21" s="93">
        <v>43868</v>
      </c>
      <c r="F21" s="93">
        <v>44137</v>
      </c>
      <c r="G21" s="93">
        <v>45232</v>
      </c>
      <c r="H21" s="87" t="s">
        <v>32</v>
      </c>
      <c r="I21" s="87" t="s">
        <v>33</v>
      </c>
      <c r="J21" s="103">
        <v>0</v>
      </c>
      <c r="K21" s="87"/>
      <c r="L21" s="87" t="s">
        <v>34</v>
      </c>
      <c r="M21" s="87" t="s">
        <v>26</v>
      </c>
      <c r="N21" s="110">
        <v>10000000</v>
      </c>
      <c r="O21" s="87" t="s">
        <v>26</v>
      </c>
      <c r="P21" s="110">
        <v>10000000</v>
      </c>
      <c r="Q21" s="87"/>
      <c r="R21" s="120">
        <v>2.5961269036797737E-2</v>
      </c>
      <c r="S21" s="127">
        <v>259612.69036797737</v>
      </c>
      <c r="T21" s="127">
        <v>259610.46157652803</v>
      </c>
      <c r="U21" s="127">
        <v>2.2287914493354037</v>
      </c>
      <c r="V21" s="127">
        <v>259548.2864852261</v>
      </c>
      <c r="W21" s="127">
        <v>64.403882751275702</v>
      </c>
      <c r="X21" s="85"/>
      <c r="Y21" s="85" t="s">
        <v>46</v>
      </c>
    </row>
    <row r="22" spans="1:26" s="32" customFormat="1" x14ac:dyDescent="0.2">
      <c r="A22" s="88"/>
      <c r="B22" s="88"/>
      <c r="C22" s="88"/>
      <c r="D22" s="88"/>
      <c r="E22" s="94"/>
      <c r="F22" s="94"/>
      <c r="G22" s="94"/>
      <c r="H22" s="88"/>
      <c r="I22" s="88"/>
      <c r="J22" s="104"/>
      <c r="K22" s="88"/>
      <c r="L22" s="88"/>
      <c r="M22" s="88"/>
      <c r="N22" s="111"/>
      <c r="O22" s="88"/>
      <c r="P22" s="111">
        <v>10000000</v>
      </c>
      <c r="Q22" s="88"/>
      <c r="R22" s="121"/>
      <c r="S22" s="128">
        <v>259612.69036797737</v>
      </c>
      <c r="T22" s="128">
        <v>259610.46157652803</v>
      </c>
      <c r="U22" s="128">
        <v>2.2287914493354037</v>
      </c>
      <c r="V22" s="128">
        <v>259548.2864852261</v>
      </c>
      <c r="W22" s="128">
        <v>64.403882751275702</v>
      </c>
      <c r="X22" s="84"/>
      <c r="Y22" s="84"/>
      <c r="Z22" s="41"/>
    </row>
    <row r="23" spans="1:26" s="32" customFormat="1" x14ac:dyDescent="0.2">
      <c r="A23" s="88" t="s">
        <v>48</v>
      </c>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x14ac:dyDescent="0.2">
      <c r="A24" s="86" t="s">
        <v>48</v>
      </c>
      <c r="B24" s="86" t="s">
        <v>47</v>
      </c>
      <c r="C24" s="86">
        <v>8</v>
      </c>
      <c r="D24" s="86" t="s">
        <v>27</v>
      </c>
      <c r="E24" s="92">
        <v>44180</v>
      </c>
      <c r="F24" s="92">
        <v>44531</v>
      </c>
      <c r="G24" s="92">
        <v>45627</v>
      </c>
      <c r="H24" s="86" t="s">
        <v>32</v>
      </c>
      <c r="I24" s="86" t="s">
        <v>33</v>
      </c>
      <c r="J24" s="102">
        <v>0</v>
      </c>
      <c r="K24" s="86"/>
      <c r="L24" s="86" t="s">
        <v>37</v>
      </c>
      <c r="M24" s="86" t="s">
        <v>26</v>
      </c>
      <c r="N24" s="109">
        <v>5000000</v>
      </c>
      <c r="O24" s="86" t="s">
        <v>26</v>
      </c>
      <c r="P24" s="109">
        <v>5000000</v>
      </c>
      <c r="Q24" s="86"/>
      <c r="R24" s="119">
        <v>5.7737570027648552E-2</v>
      </c>
      <c r="S24" s="126">
        <v>288687.85013824276</v>
      </c>
      <c r="T24" s="126">
        <v>287818.31551548332</v>
      </c>
      <c r="U24" s="126">
        <v>869.53462275944185</v>
      </c>
      <c r="V24" s="126">
        <v>288660.62839985359</v>
      </c>
      <c r="W24" s="126">
        <v>27.221738389164209</v>
      </c>
      <c r="X24" s="85"/>
      <c r="Y24" s="85" t="s">
        <v>49</v>
      </c>
    </row>
    <row r="25" spans="1:26" x14ac:dyDescent="0.2">
      <c r="A25" s="86" t="s">
        <v>48</v>
      </c>
      <c r="B25" s="86" t="s">
        <v>50</v>
      </c>
      <c r="C25" s="86">
        <v>107</v>
      </c>
      <c r="D25" s="86" t="s">
        <v>27</v>
      </c>
      <c r="E25" s="92">
        <v>44621</v>
      </c>
      <c r="F25" s="92">
        <v>44742</v>
      </c>
      <c r="G25" s="92">
        <v>46387</v>
      </c>
      <c r="H25" s="86" t="s">
        <v>32</v>
      </c>
      <c r="I25" s="86" t="s">
        <v>33</v>
      </c>
      <c r="J25" s="102">
        <v>0</v>
      </c>
      <c r="K25" s="86"/>
      <c r="L25" s="86" t="s">
        <v>34</v>
      </c>
      <c r="M25" s="86" t="s">
        <v>26</v>
      </c>
      <c r="N25" s="109">
        <v>10000000</v>
      </c>
      <c r="O25" s="86" t="s">
        <v>26</v>
      </c>
      <c r="P25" s="109">
        <v>10000000</v>
      </c>
      <c r="Q25" s="86"/>
      <c r="R25" s="119">
        <v>0.11556923757952796</v>
      </c>
      <c r="S25" s="126">
        <v>1155692.3757952796</v>
      </c>
      <c r="T25" s="126">
        <v>1146484.4834962352</v>
      </c>
      <c r="U25" s="126">
        <v>9207.8922990444116</v>
      </c>
      <c r="V25" s="126">
        <v>1155361.9752845212</v>
      </c>
      <c r="W25" s="126">
        <v>330.40051075829609</v>
      </c>
      <c r="X25" s="85"/>
      <c r="Y25" s="85"/>
    </row>
    <row r="26" spans="1:26" x14ac:dyDescent="0.2">
      <c r="A26" s="86" t="s">
        <v>48</v>
      </c>
      <c r="B26" s="86" t="s">
        <v>50</v>
      </c>
      <c r="C26" s="86">
        <v>108</v>
      </c>
      <c r="D26" s="86" t="s">
        <v>27</v>
      </c>
      <c r="E26" s="92">
        <v>44621</v>
      </c>
      <c r="F26" s="92">
        <v>44742</v>
      </c>
      <c r="G26" s="92">
        <v>46387</v>
      </c>
      <c r="H26" s="86" t="s">
        <v>30</v>
      </c>
      <c r="I26" s="86" t="s">
        <v>31</v>
      </c>
      <c r="J26" s="102">
        <v>7.6800000000000002E-3</v>
      </c>
      <c r="K26" s="86"/>
      <c r="L26" s="86"/>
      <c r="M26" s="86" t="s">
        <v>26</v>
      </c>
      <c r="N26" s="109">
        <v>10000000</v>
      </c>
      <c r="O26" s="86" t="s">
        <v>26</v>
      </c>
      <c r="P26" s="109">
        <v>10000000</v>
      </c>
      <c r="Q26" s="86"/>
      <c r="R26" s="134">
        <v>-3.1301550907140756E-2</v>
      </c>
      <c r="S26" s="133">
        <v>-313015.50907140755</v>
      </c>
      <c r="T26" s="126">
        <v>0</v>
      </c>
      <c r="U26" s="133">
        <v>-313015.50907140755</v>
      </c>
      <c r="V26" s="133">
        <v>-312802.17573807423</v>
      </c>
      <c r="W26" s="133">
        <v>-213.33333333333331</v>
      </c>
      <c r="X26" s="85"/>
      <c r="Y26" s="85"/>
    </row>
    <row r="27" spans="1:26" x14ac:dyDescent="0.2">
      <c r="A27" s="86" t="s">
        <v>48</v>
      </c>
      <c r="B27" s="86" t="s">
        <v>51</v>
      </c>
      <c r="C27" s="86">
        <v>111</v>
      </c>
      <c r="D27" s="86" t="s">
        <v>27</v>
      </c>
      <c r="E27" s="92">
        <v>44649</v>
      </c>
      <c r="F27" s="92">
        <v>44742</v>
      </c>
      <c r="G27" s="92">
        <v>46387</v>
      </c>
      <c r="H27" s="86" t="s">
        <v>32</v>
      </c>
      <c r="I27" s="86" t="s">
        <v>33</v>
      </c>
      <c r="J27" s="102">
        <v>0</v>
      </c>
      <c r="K27" s="86"/>
      <c r="L27" s="86" t="s">
        <v>34</v>
      </c>
      <c r="M27" s="86" t="s">
        <v>26</v>
      </c>
      <c r="N27" s="109">
        <v>10000000</v>
      </c>
      <c r="O27" s="86" t="s">
        <v>26</v>
      </c>
      <c r="P27" s="109">
        <v>10000000</v>
      </c>
      <c r="Q27" s="86"/>
      <c r="R27" s="119">
        <v>0.11556923757952796</v>
      </c>
      <c r="S27" s="126">
        <v>1155692.3757952796</v>
      </c>
      <c r="T27" s="126">
        <v>1146484.4834962352</v>
      </c>
      <c r="U27" s="126">
        <v>9207.8922990444116</v>
      </c>
      <c r="V27" s="126">
        <v>1155361.9752845212</v>
      </c>
      <c r="W27" s="126">
        <v>330.40051075829609</v>
      </c>
      <c r="X27" s="85"/>
      <c r="Y27" s="85"/>
    </row>
    <row r="28" spans="1:26" x14ac:dyDescent="0.2">
      <c r="A28" s="87" t="s">
        <v>48</v>
      </c>
      <c r="B28" s="87" t="s">
        <v>51</v>
      </c>
      <c r="C28" s="87">
        <v>112</v>
      </c>
      <c r="D28" s="87" t="s">
        <v>27</v>
      </c>
      <c r="E28" s="93">
        <v>44649</v>
      </c>
      <c r="F28" s="93">
        <v>44742</v>
      </c>
      <c r="G28" s="93">
        <v>46387</v>
      </c>
      <c r="H28" s="87" t="s">
        <v>30</v>
      </c>
      <c r="I28" s="87" t="s">
        <v>31</v>
      </c>
      <c r="J28" s="103">
        <v>1.3050000000000001E-2</v>
      </c>
      <c r="K28" s="87"/>
      <c r="L28" s="87"/>
      <c r="M28" s="87" t="s">
        <v>26</v>
      </c>
      <c r="N28" s="110">
        <v>10000000</v>
      </c>
      <c r="O28" s="87" t="s">
        <v>26</v>
      </c>
      <c r="P28" s="110">
        <v>10000000</v>
      </c>
      <c r="Q28" s="87"/>
      <c r="R28" s="137">
        <v>-5.3188182205493081E-2</v>
      </c>
      <c r="S28" s="136">
        <v>-531881.82205493085</v>
      </c>
      <c r="T28" s="127">
        <v>0</v>
      </c>
      <c r="U28" s="136">
        <v>-531881.82205493085</v>
      </c>
      <c r="V28" s="136">
        <v>-531519.32205493085</v>
      </c>
      <c r="W28" s="136">
        <v>-362.5</v>
      </c>
      <c r="X28" s="85"/>
      <c r="Y28" s="85"/>
    </row>
    <row r="29" spans="1:26" s="32" customFormat="1" x14ac:dyDescent="0.2">
      <c r="A29" s="88"/>
      <c r="B29" s="88"/>
      <c r="C29" s="88"/>
      <c r="D29" s="88"/>
      <c r="E29" s="94"/>
      <c r="F29" s="94"/>
      <c r="G29" s="94"/>
      <c r="H29" s="88"/>
      <c r="I29" s="88"/>
      <c r="J29" s="104"/>
      <c r="K29" s="88"/>
      <c r="L29" s="88"/>
      <c r="M29" s="88"/>
      <c r="N29" s="111"/>
      <c r="O29" s="88"/>
      <c r="P29" s="111">
        <v>25000000</v>
      </c>
      <c r="Q29" s="88"/>
      <c r="R29" s="121"/>
      <c r="S29" s="128">
        <v>1755175.2706024637</v>
      </c>
      <c r="T29" s="128">
        <v>2580787.2825079537</v>
      </c>
      <c r="U29" s="135">
        <v>-825612.01190549019</v>
      </c>
      <c r="V29" s="128">
        <v>1755063.0811758908</v>
      </c>
      <c r="W29" s="128">
        <v>112.18942657242309</v>
      </c>
      <c r="X29" s="84"/>
      <c r="Y29" s="84"/>
      <c r="Z29" s="41"/>
    </row>
    <row r="30" spans="1:26" s="32" customFormat="1" x14ac:dyDescent="0.2">
      <c r="A30" s="88" t="s">
        <v>53</v>
      </c>
      <c r="B30" s="88"/>
      <c r="C30" s="88"/>
      <c r="D30" s="88"/>
      <c r="E30" s="94"/>
      <c r="F30" s="94"/>
      <c r="G30" s="94"/>
      <c r="H30" s="88"/>
      <c r="I30" s="88"/>
      <c r="J30" s="104"/>
      <c r="K30" s="88"/>
      <c r="L30" s="88"/>
      <c r="M30" s="88"/>
      <c r="N30" s="111"/>
      <c r="O30" s="88"/>
      <c r="P30" s="111"/>
      <c r="Q30" s="88"/>
      <c r="R30" s="121"/>
      <c r="S30" s="128"/>
      <c r="T30" s="128"/>
      <c r="U30" s="128"/>
      <c r="V30" s="128"/>
      <c r="W30" s="128"/>
      <c r="X30" s="84"/>
      <c r="Y30" s="84"/>
      <c r="Z30" s="41"/>
    </row>
    <row r="31" spans="1:26" x14ac:dyDescent="0.2">
      <c r="A31" s="86" t="s">
        <v>53</v>
      </c>
      <c r="B31" s="86" t="s">
        <v>52</v>
      </c>
      <c r="C31" s="86">
        <v>115</v>
      </c>
      <c r="D31" s="86" t="s">
        <v>27</v>
      </c>
      <c r="E31" s="92">
        <v>44693</v>
      </c>
      <c r="F31" s="92">
        <v>45291</v>
      </c>
      <c r="G31" s="92">
        <v>45657</v>
      </c>
      <c r="H31" s="86" t="s">
        <v>32</v>
      </c>
      <c r="I31" s="86" t="s">
        <v>33</v>
      </c>
      <c r="J31" s="102">
        <v>0</v>
      </c>
      <c r="K31" s="86"/>
      <c r="L31" s="86" t="s">
        <v>34</v>
      </c>
      <c r="M31" s="86" t="s">
        <v>26</v>
      </c>
      <c r="N31" s="109">
        <v>10000000</v>
      </c>
      <c r="O31" s="86" t="s">
        <v>26</v>
      </c>
      <c r="P31" s="109">
        <v>0</v>
      </c>
      <c r="Q31" s="86"/>
      <c r="R31" s="119">
        <v>2.8932662530864659E-2</v>
      </c>
      <c r="S31" s="126">
        <v>289326.62530864659</v>
      </c>
      <c r="T31" s="126">
        <v>287713.93879408395</v>
      </c>
      <c r="U31" s="126">
        <v>1612.6865145626361</v>
      </c>
      <c r="V31" s="126">
        <v>289326.62530864659</v>
      </c>
      <c r="W31" s="126">
        <v>0</v>
      </c>
      <c r="X31" s="85"/>
      <c r="Y31" s="85"/>
    </row>
    <row r="32" spans="1:26" x14ac:dyDescent="0.2">
      <c r="A32" s="87" t="s">
        <v>53</v>
      </c>
      <c r="B32" s="87" t="s">
        <v>52</v>
      </c>
      <c r="C32" s="87">
        <v>116</v>
      </c>
      <c r="D32" s="87" t="s">
        <v>27</v>
      </c>
      <c r="E32" s="93">
        <v>44693</v>
      </c>
      <c r="F32" s="93">
        <v>45291</v>
      </c>
      <c r="G32" s="93">
        <v>45657</v>
      </c>
      <c r="H32" s="87" t="s">
        <v>30</v>
      </c>
      <c r="I32" s="87" t="s">
        <v>31</v>
      </c>
      <c r="J32" s="103">
        <v>1.6E-2</v>
      </c>
      <c r="K32" s="87"/>
      <c r="L32" s="87"/>
      <c r="M32" s="87" t="s">
        <v>26</v>
      </c>
      <c r="N32" s="110">
        <v>10000000</v>
      </c>
      <c r="O32" s="87" t="s">
        <v>26</v>
      </c>
      <c r="P32" s="110">
        <v>0</v>
      </c>
      <c r="Q32" s="87"/>
      <c r="R32" s="137">
        <v>-1.559673718261481E-2</v>
      </c>
      <c r="S32" s="136">
        <v>-155967.3718261481</v>
      </c>
      <c r="T32" s="127">
        <v>0</v>
      </c>
      <c r="U32" s="136">
        <v>-155967.3718261481</v>
      </c>
      <c r="V32" s="136">
        <v>-155967.3718261481</v>
      </c>
      <c r="W32" s="127">
        <v>0</v>
      </c>
      <c r="X32" s="85"/>
      <c r="Y32" s="85"/>
    </row>
    <row r="33" spans="1:26" s="32" customFormat="1" x14ac:dyDescent="0.2">
      <c r="A33" s="88"/>
      <c r="B33" s="88"/>
      <c r="C33" s="88"/>
      <c r="D33" s="88"/>
      <c r="E33" s="94"/>
      <c r="F33" s="94"/>
      <c r="G33" s="94"/>
      <c r="H33" s="88"/>
      <c r="I33" s="88"/>
      <c r="J33" s="104"/>
      <c r="K33" s="88"/>
      <c r="L33" s="88"/>
      <c r="M33" s="88"/>
      <c r="N33" s="111"/>
      <c r="O33" s="88"/>
      <c r="P33" s="111">
        <v>0</v>
      </c>
      <c r="Q33" s="88"/>
      <c r="R33" s="121"/>
      <c r="S33" s="128">
        <v>133359.25348249849</v>
      </c>
      <c r="T33" s="128">
        <v>287713.93879408395</v>
      </c>
      <c r="U33" s="135">
        <v>-154354.68531158546</v>
      </c>
      <c r="V33" s="128">
        <v>133359.25348249849</v>
      </c>
      <c r="W33" s="128">
        <v>0</v>
      </c>
      <c r="X33" s="84"/>
      <c r="Y33" s="84"/>
      <c r="Z33" s="41"/>
    </row>
    <row r="34" spans="1:26" s="32" customFormat="1" x14ac:dyDescent="0.2">
      <c r="A34" s="88" t="s">
        <v>55</v>
      </c>
      <c r="B34" s="88"/>
      <c r="C34" s="88"/>
      <c r="D34" s="88"/>
      <c r="E34" s="94"/>
      <c r="F34" s="94"/>
      <c r="G34" s="94"/>
      <c r="H34" s="88"/>
      <c r="I34" s="88"/>
      <c r="J34" s="104"/>
      <c r="K34" s="88"/>
      <c r="L34" s="88"/>
      <c r="M34" s="88"/>
      <c r="N34" s="111"/>
      <c r="O34" s="88"/>
      <c r="P34" s="111"/>
      <c r="Q34" s="88"/>
      <c r="R34" s="121"/>
      <c r="S34" s="128"/>
      <c r="T34" s="128"/>
      <c r="U34" s="128"/>
      <c r="V34" s="128"/>
      <c r="W34" s="128"/>
      <c r="X34" s="84"/>
      <c r="Y34" s="84"/>
      <c r="Z34" s="41"/>
    </row>
    <row r="35" spans="1:26" x14ac:dyDescent="0.2">
      <c r="A35" s="87" t="s">
        <v>55</v>
      </c>
      <c r="B35" s="87" t="s">
        <v>54</v>
      </c>
      <c r="C35" s="87">
        <v>10</v>
      </c>
      <c r="D35" s="87" t="s">
        <v>27</v>
      </c>
      <c r="E35" s="93">
        <v>43857</v>
      </c>
      <c r="F35" s="93">
        <v>44166</v>
      </c>
      <c r="G35" s="93">
        <v>45261</v>
      </c>
      <c r="H35" s="87" t="s">
        <v>32</v>
      </c>
      <c r="I35" s="87" t="s">
        <v>33</v>
      </c>
      <c r="J35" s="103">
        <v>0</v>
      </c>
      <c r="K35" s="87"/>
      <c r="L35" s="87" t="s">
        <v>37</v>
      </c>
      <c r="M35" s="87" t="s">
        <v>26</v>
      </c>
      <c r="N35" s="110">
        <v>15000000</v>
      </c>
      <c r="O35" s="87" t="s">
        <v>26</v>
      </c>
      <c r="P35" s="110">
        <v>15000000</v>
      </c>
      <c r="Q35" s="87"/>
      <c r="R35" s="120">
        <v>2.9190027527642371E-2</v>
      </c>
      <c r="S35" s="127">
        <v>437850.41291463556</v>
      </c>
      <c r="T35" s="127">
        <v>437817.69354740728</v>
      </c>
      <c r="U35" s="127">
        <v>32.719367228273768</v>
      </c>
      <c r="V35" s="127">
        <v>437768.74769946805</v>
      </c>
      <c r="W35" s="127">
        <v>81.665215167492619</v>
      </c>
      <c r="X35" s="85"/>
      <c r="Y35" s="85" t="s">
        <v>56</v>
      </c>
    </row>
    <row r="36" spans="1:26" s="32" customFormat="1" x14ac:dyDescent="0.2">
      <c r="A36" s="88"/>
      <c r="B36" s="88"/>
      <c r="C36" s="88"/>
      <c r="D36" s="88"/>
      <c r="E36" s="94"/>
      <c r="F36" s="94"/>
      <c r="G36" s="94"/>
      <c r="H36" s="88"/>
      <c r="I36" s="88"/>
      <c r="J36" s="104"/>
      <c r="K36" s="88"/>
      <c r="L36" s="88"/>
      <c r="M36" s="88"/>
      <c r="N36" s="111"/>
      <c r="O36" s="88"/>
      <c r="P36" s="111">
        <v>15000000</v>
      </c>
      <c r="Q36" s="88"/>
      <c r="R36" s="121"/>
      <c r="S36" s="128">
        <v>437850.41291463556</v>
      </c>
      <c r="T36" s="128">
        <v>437817.69354740728</v>
      </c>
      <c r="U36" s="128">
        <v>32.719367228273768</v>
      </c>
      <c r="V36" s="128">
        <v>437768.74769946805</v>
      </c>
      <c r="W36" s="128">
        <v>81.665215167492619</v>
      </c>
      <c r="X36" s="84"/>
      <c r="Y36" s="84"/>
      <c r="Z36" s="41"/>
    </row>
    <row r="37" spans="1:26" s="32" customFormat="1" x14ac:dyDescent="0.2">
      <c r="A37" s="88"/>
      <c r="B37" s="88"/>
      <c r="C37" s="88"/>
      <c r="D37" s="88"/>
      <c r="E37" s="94"/>
      <c r="F37" s="94"/>
      <c r="G37" s="94"/>
      <c r="H37" s="88"/>
      <c r="I37" s="88"/>
      <c r="J37" s="104"/>
      <c r="K37" s="88"/>
      <c r="L37" s="88"/>
      <c r="M37" s="88"/>
      <c r="N37" s="111"/>
      <c r="O37" s="88"/>
      <c r="P37" s="111"/>
      <c r="Q37" s="88"/>
      <c r="R37" s="121"/>
      <c r="S37" s="128"/>
      <c r="T37" s="128"/>
      <c r="U37" s="128"/>
      <c r="V37" s="128"/>
      <c r="W37" s="128"/>
      <c r="X37" s="84"/>
      <c r="Y37" s="84"/>
      <c r="Z37" s="41"/>
    </row>
    <row r="38" spans="1:26" s="32" customFormat="1" x14ac:dyDescent="0.2">
      <c r="A38" s="88"/>
      <c r="B38" s="88"/>
      <c r="C38" s="88"/>
      <c r="D38" s="88"/>
      <c r="E38" s="94"/>
      <c r="F38" s="94"/>
      <c r="G38" s="94"/>
      <c r="H38" s="88"/>
      <c r="I38" s="88"/>
      <c r="J38" s="104"/>
      <c r="K38" s="88"/>
      <c r="L38" s="88"/>
      <c r="M38" s="88"/>
      <c r="N38" s="112" t="s">
        <v>57</v>
      </c>
      <c r="O38" s="89"/>
      <c r="P38" s="112">
        <v>80000000</v>
      </c>
      <c r="Q38" s="89"/>
      <c r="R38" s="122"/>
      <c r="S38" s="129">
        <v>3703339.7250247528</v>
      </c>
      <c r="T38" s="129">
        <v>5178637.9131045491</v>
      </c>
      <c r="U38" s="138">
        <v>-1475298.188079797</v>
      </c>
      <c r="V38" s="129">
        <v>3702762.2223424315</v>
      </c>
      <c r="W38" s="129">
        <v>577.50268232008864</v>
      </c>
      <c r="X38" s="84"/>
      <c r="Y38" s="84"/>
      <c r="Z38" s="41"/>
    </row>
    <row r="39" spans="1:26" x14ac:dyDescent="0.2">
      <c r="A39" s="86"/>
      <c r="B39" s="86"/>
      <c r="C39" s="86"/>
      <c r="D39" s="86"/>
      <c r="E39" s="92"/>
      <c r="F39" s="92"/>
      <c r="G39" s="92"/>
      <c r="H39" s="86"/>
      <c r="I39" s="86"/>
      <c r="J39" s="102"/>
      <c r="K39" s="86"/>
      <c r="L39" s="86"/>
      <c r="M39" s="86"/>
      <c r="N39" s="109"/>
      <c r="O39" s="86"/>
      <c r="P39" s="109"/>
      <c r="Q39" s="86"/>
      <c r="R39" s="119"/>
      <c r="S39" s="126"/>
      <c r="T39" s="126"/>
      <c r="U39" s="126"/>
      <c r="V39" s="126"/>
      <c r="W39" s="126"/>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6"/>
      <c r="T40" s="126"/>
      <c r="U40" s="126"/>
      <c r="V40" s="126"/>
      <c r="W40" s="126"/>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6"/>
      <c r="T41" s="126"/>
      <c r="U41" s="126"/>
      <c r="V41" s="126"/>
      <c r="W41" s="126"/>
      <c r="X41" s="85"/>
      <c r="Y41" s="85"/>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2022-10-06T07:16:29Z</dcterms:modified>
</cp:coreProperties>
</file>