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95815D2-4640-4013-AED2-B0545226215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45621" calcMode="manual" calcCompleted="0" calcOnSave="0"/>
</workbook>
</file>

<file path=xl/sharedStrings.xml><?xml version="1.0" encoding="utf-8"?>
<sst xmlns="http://schemas.openxmlformats.org/spreadsheetml/2006/main" count="206" uniqueCount="58">
  <si>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</si>
  <si>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</si>
  <si>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</si>
  <si>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</si>
  <si>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</si>
  <si>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</si>
  <si>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</si>
  <si>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</si>
  <si>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</si>
  <si>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</si>
  <si>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</si>
  <si>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</si>
  <si>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</si>
  <si>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</si>
  <si>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</si>
  <si>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</si>
  <si>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</si>
  <si>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</si>
  <si>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</si>
  <si>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</si>
  <si>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</si>
  <si>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</si>
  <si>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</si>
  <si>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</si>
  <si>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30/12/2022</t>
  </si>
  <si>
    <t>Calculation Date: 10/01/2023</t>
  </si>
  <si>
    <t>EUR</t>
  </si>
  <si>
    <t>GEN0</t>
  </si>
  <si>
    <t>ARKEA01-D</t>
  </si>
  <si>
    <t>ARKEA</t>
  </si>
  <si>
    <t>Premium</t>
  </si>
  <si>
    <t>PAY</t>
  </si>
  <si>
    <t>BUY</t>
  </si>
  <si>
    <t>Cap</t>
  </si>
  <si>
    <t>Euribor3m</t>
  </si>
  <si>
    <t>ARKEA02-D</t>
  </si>
  <si>
    <t>CIC03-D</t>
  </si>
  <si>
    <t>CIC</t>
  </si>
  <si>
    <t>Euribor1m</t>
  </si>
  <si>
    <t>Prime payée Up-front € 9'500</t>
  </si>
  <si>
    <t>CIC05-D</t>
  </si>
  <si>
    <t>CIC06-D</t>
  </si>
  <si>
    <t>CMA02-D</t>
  </si>
  <si>
    <t>CMA</t>
  </si>
  <si>
    <t>Prime payée Up-front € 23'000</t>
  </si>
  <si>
    <t>LCL01-D</t>
  </si>
  <si>
    <t>LCL</t>
  </si>
  <si>
    <t>Prime payée Up-front € 11'200</t>
  </si>
  <si>
    <t>LCL02-D</t>
  </si>
  <si>
    <t>LCL03-D</t>
  </si>
  <si>
    <t>NATIXIS01-D</t>
  </si>
  <si>
    <t>NATIXIS</t>
  </si>
  <si>
    <t>NATIXIS02-D</t>
  </si>
  <si>
    <t>NATIXIS03-D</t>
  </si>
  <si>
    <t>SG02-D</t>
  </si>
  <si>
    <t>SG</t>
  </si>
  <si>
    <t>Prime payée Up-front € 39'000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</si>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</sst>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114</v>
      </c>
      <c r="D10" s="86" t="s">
        <v>27</v>
      </c>
      <c r="E10" s="92">
        <v>44677</v>
      </c>
      <c r="F10" s="92">
        <v>45291</v>
      </c>
      <c r="G10" s="92">
        <v>45657</v>
      </c>
      <c r="H10" s="86" t="s">
        <v>30</v>
      </c>
      <c r="I10" s="86" t="s">
        <v>31</v>
      </c>
      <c r="J10" s="102">
        <v>1.7100000000000001E-2</v>
      </c>
      <c r="K10" s="86"/>
      <c r="L10" s="86"/>
      <c r="M10" s="86" t="s">
        <v>26</v>
      </c>
      <c r="N10" s="109">
        <v>10000000</v>
      </c>
      <c r="O10" s="86" t="s">
        <v>26</v>
      </c>
      <c r="P10" s="109">
        <v>0</v>
      </c>
      <c r="Q10" s="86"/>
      <c r="R10" s="134">
        <v>-1.6603718214726264E-2</v>
      </c>
      <c r="S10" s="133">
        <v>-166037.18214726265</v>
      </c>
      <c r="T10" s="126">
        <v>0</v>
      </c>
      <c r="U10" s="133">
        <v>-166037.18214726265</v>
      </c>
      <c r="V10" s="133">
        <v>-166037.18214726265</v>
      </c>
      <c r="W10" s="126">
        <v>0</v>
      </c>
      <c r="X10" s="85"/>
      <c r="Y10" s="85"/>
    </row>
    <row r="11" spans="1:26" x14ac:dyDescent="0.2">
      <c r="A11" s="86" t="s">
        <v>29</v>
      </c>
      <c r="B11" s="86" t="s">
        <v>28</v>
      </c>
      <c r="C11" s="86">
        <v>113</v>
      </c>
      <c r="D11" s="86" t="s">
        <v>27</v>
      </c>
      <c r="E11" s="92">
        <v>44677</v>
      </c>
      <c r="F11" s="92">
        <v>45291</v>
      </c>
      <c r="G11" s="92">
        <v>45657</v>
      </c>
      <c r="H11" s="86" t="s">
        <v>32</v>
      </c>
      <c r="I11" s="86" t="s">
        <v>33</v>
      </c>
      <c r="J11" s="102">
        <v>0</v>
      </c>
      <c r="K11" s="86"/>
      <c r="L11" s="86" t="s">
        <v>34</v>
      </c>
      <c r="M11" s="86" t="s">
        <v>26</v>
      </c>
      <c r="N11" s="109">
        <v>10000000</v>
      </c>
      <c r="O11" s="86" t="s">
        <v>26</v>
      </c>
      <c r="P11" s="109">
        <v>0</v>
      </c>
      <c r="Q11" s="86"/>
      <c r="R11" s="119">
        <v>3.2659599865577836E-2</v>
      </c>
      <c r="S11" s="126">
        <v>326595.99865577836</v>
      </c>
      <c r="T11" s="126">
        <v>325699.19253446179</v>
      </c>
      <c r="U11" s="126">
        <v>896.8061213165638</v>
      </c>
      <c r="V11" s="126">
        <v>326595.99865577836</v>
      </c>
      <c r="W11" s="126">
        <v>0</v>
      </c>
      <c r="X11" s="85"/>
      <c r="Y11" s="85"/>
    </row>
    <row r="12" spans="1:26" x14ac:dyDescent="0.2">
      <c r="A12" s="86" t="s">
        <v>29</v>
      </c>
      <c r="B12" s="86" t="s">
        <v>35</v>
      </c>
      <c r="C12" s="86">
        <v>13</v>
      </c>
      <c r="D12" s="86" t="s">
        <v>35</v>
      </c>
      <c r="E12" s="92">
        <v>44901</v>
      </c>
      <c r="F12" s="92">
        <v>45291</v>
      </c>
      <c r="G12" s="92">
        <v>46387</v>
      </c>
      <c r="H12" s="86" t="s">
        <v>32</v>
      </c>
      <c r="I12" s="86" t="s">
        <v>33</v>
      </c>
      <c r="J12" s="102">
        <v>0.02</v>
      </c>
      <c r="K12" s="86"/>
      <c r="L12" s="86" t="s">
        <v>34</v>
      </c>
      <c r="M12" s="86" t="s">
        <v>26</v>
      </c>
      <c r="N12" s="109">
        <v>11000000</v>
      </c>
      <c r="O12" s="86" t="s">
        <v>26</v>
      </c>
      <c r="P12" s="109">
        <v>0</v>
      </c>
      <c r="Q12" s="86"/>
      <c r="R12" s="119">
        <v>8.8430109963851769E-2</v>
      </c>
      <c r="S12" s="126">
        <v>972731.20960236946</v>
      </c>
      <c r="T12" s="126">
        <v>963173.2420934611</v>
      </c>
      <c r="U12" s="126">
        <v>9557.9675089083612</v>
      </c>
      <c r="V12" s="126">
        <v>972731.20960236946</v>
      </c>
      <c r="W12" s="126">
        <v>0</v>
      </c>
      <c r="X12" s="85"/>
      <c r="Y12" s="85"/>
    </row>
    <row r="13" spans="1:26" x14ac:dyDescent="0.2">
      <c r="A13" s="87" t="s">
        <v>29</v>
      </c>
      <c r="B13" s="87" t="s">
        <v>35</v>
      </c>
      <c r="C13" s="87">
        <v>14</v>
      </c>
      <c r="D13" s="87" t="s">
        <v>35</v>
      </c>
      <c r="E13" s="93">
        <v>44901</v>
      </c>
      <c r="F13" s="93">
        <v>45291</v>
      </c>
      <c r="G13" s="93">
        <v>46387</v>
      </c>
      <c r="H13" s="87" t="s">
        <v>30</v>
      </c>
      <c r="I13" s="87" t="s">
        <v>31</v>
      </c>
      <c r="J13" s="103">
        <v>1.0699999999999999E-2</v>
      </c>
      <c r="K13" s="87"/>
      <c r="L13" s="87"/>
      <c r="M13" s="87" t="s">
        <v>26</v>
      </c>
      <c r="N13" s="110">
        <v>11000000</v>
      </c>
      <c r="O13" s="87" t="s">
        <v>26</v>
      </c>
      <c r="P13" s="110">
        <v>0</v>
      </c>
      <c r="Q13" s="87"/>
      <c r="R13" s="136">
        <v>-3.013115464808349E-2</v>
      </c>
      <c r="S13" s="135">
        <v>-331442.70112891839</v>
      </c>
      <c r="T13" s="127">
        <v>0</v>
      </c>
      <c r="U13" s="135">
        <v>-331442.70112891839</v>
      </c>
      <c r="V13" s="135">
        <v>-331442.70112891839</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0</v>
      </c>
      <c r="Q14" s="88"/>
      <c r="R14" s="121"/>
      <c r="S14" s="128">
        <v>801847.32498196675</v>
      </c>
      <c r="T14" s="128">
        <v>1288872.434627923</v>
      </c>
      <c r="U14" s="137">
        <v>-487025.10964595608</v>
      </c>
      <c r="V14" s="128">
        <v>801847.32498196675</v>
      </c>
      <c r="W14" s="128">
        <v>0</v>
      </c>
      <c r="X14" s="84"/>
      <c r="Y14" s="84"/>
      <c r="Z14" s="41"/>
    </row>
    <row r="15" spans="1:26" s="32" customFormat="1" x14ac:dyDescent="0.2">
      <c r="A15" s="88" t="s">
        <v>37</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37</v>
      </c>
      <c r="B16" s="86" t="s">
        <v>36</v>
      </c>
      <c r="C16" s="86">
        <v>6</v>
      </c>
      <c r="D16" s="86" t="s">
        <v>27</v>
      </c>
      <c r="E16" s="92">
        <v>44029</v>
      </c>
      <c r="F16" s="92">
        <v>44531</v>
      </c>
      <c r="G16" s="92">
        <v>45261</v>
      </c>
      <c r="H16" s="86" t="s">
        <v>32</v>
      </c>
      <c r="I16" s="86" t="s">
        <v>33</v>
      </c>
      <c r="J16" s="102">
        <v>0</v>
      </c>
      <c r="K16" s="86"/>
      <c r="L16" s="86" t="s">
        <v>38</v>
      </c>
      <c r="M16" s="86" t="s">
        <v>26</v>
      </c>
      <c r="N16" s="109">
        <v>5000000</v>
      </c>
      <c r="O16" s="86" t="s">
        <v>26</v>
      </c>
      <c r="P16" s="109">
        <v>5000000</v>
      </c>
      <c r="Q16" s="86"/>
      <c r="R16" s="119">
        <v>2.9763214924787118E-2</v>
      </c>
      <c r="S16" s="126">
        <v>148816.07462393559</v>
      </c>
      <c r="T16" s="126">
        <v>148815.66350500923</v>
      </c>
      <c r="U16" s="126">
        <v>0.41111892636399716</v>
      </c>
      <c r="V16" s="126">
        <v>148608.1908978406</v>
      </c>
      <c r="W16" s="126">
        <v>207.88372609499436</v>
      </c>
      <c r="X16" s="85"/>
      <c r="Y16" s="85" t="s">
        <v>39</v>
      </c>
    </row>
    <row r="17" spans="1:26" x14ac:dyDescent="0.2">
      <c r="A17" s="86" t="s">
        <v>37</v>
      </c>
      <c r="B17" s="86" t="s">
        <v>40</v>
      </c>
      <c r="C17" s="86">
        <v>109</v>
      </c>
      <c r="D17" s="86" t="s">
        <v>27</v>
      </c>
      <c r="E17" s="92">
        <v>44627</v>
      </c>
      <c r="F17" s="92">
        <v>44742</v>
      </c>
      <c r="G17" s="92">
        <v>46387</v>
      </c>
      <c r="H17" s="86" t="s">
        <v>32</v>
      </c>
      <c r="I17" s="86" t="s">
        <v>33</v>
      </c>
      <c r="J17" s="102">
        <v>0</v>
      </c>
      <c r="K17" s="86"/>
      <c r="L17" s="86" t="s">
        <v>34</v>
      </c>
      <c r="M17" s="86" t="s">
        <v>26</v>
      </c>
      <c r="N17" s="109">
        <v>10000000</v>
      </c>
      <c r="O17" s="86" t="s">
        <v>26</v>
      </c>
      <c r="P17" s="109">
        <v>10000000</v>
      </c>
      <c r="Q17" s="86"/>
      <c r="R17" s="119">
        <v>0.11957835211432942</v>
      </c>
      <c r="S17" s="126">
        <v>1195783.5211432942</v>
      </c>
      <c r="T17" s="126">
        <v>1187094.0235767777</v>
      </c>
      <c r="U17" s="126">
        <v>8689.4975665165111</v>
      </c>
      <c r="V17" s="126">
        <v>1195175.2783979282</v>
      </c>
      <c r="W17" s="126">
        <v>608.2427453660066</v>
      </c>
      <c r="X17" s="85"/>
      <c r="Y17" s="85"/>
    </row>
    <row r="18" spans="1:26" x14ac:dyDescent="0.2">
      <c r="A18" s="86" t="s">
        <v>37</v>
      </c>
      <c r="B18" s="86" t="s">
        <v>40</v>
      </c>
      <c r="C18" s="86">
        <v>110</v>
      </c>
      <c r="D18" s="86" t="s">
        <v>27</v>
      </c>
      <c r="E18" s="92">
        <v>44627</v>
      </c>
      <c r="F18" s="92">
        <v>44742</v>
      </c>
      <c r="G18" s="92">
        <v>46387</v>
      </c>
      <c r="H18" s="86" t="s">
        <v>30</v>
      </c>
      <c r="I18" s="86" t="s">
        <v>31</v>
      </c>
      <c r="J18" s="102">
        <v>8.3250000000000008E-3</v>
      </c>
      <c r="K18" s="86"/>
      <c r="L18" s="86"/>
      <c r="M18" s="86" t="s">
        <v>26</v>
      </c>
      <c r="N18" s="109">
        <v>10000000</v>
      </c>
      <c r="O18" s="86" t="s">
        <v>26</v>
      </c>
      <c r="P18" s="109">
        <v>10000000</v>
      </c>
      <c r="Q18" s="86"/>
      <c r="R18" s="134">
        <v>-3.1730427448605575E-2</v>
      </c>
      <c r="S18" s="133">
        <v>-317304.27448605577</v>
      </c>
      <c r="T18" s="126">
        <v>0</v>
      </c>
      <c r="U18" s="133">
        <v>-317304.27448605577</v>
      </c>
      <c r="V18" s="133">
        <v>-317072.8855971669</v>
      </c>
      <c r="W18" s="133">
        <v>-231.38888888888886</v>
      </c>
      <c r="X18" s="85"/>
      <c r="Y18" s="85"/>
    </row>
    <row r="19" spans="1:26" x14ac:dyDescent="0.2">
      <c r="A19" s="86" t="s">
        <v>37</v>
      </c>
      <c r="B19" s="86" t="s">
        <v>41</v>
      </c>
      <c r="C19" s="86">
        <v>119</v>
      </c>
      <c r="D19" s="86" t="s">
        <v>27</v>
      </c>
      <c r="E19" s="92">
        <v>44844</v>
      </c>
      <c r="F19" s="92">
        <v>45657</v>
      </c>
      <c r="G19" s="92">
        <v>46387</v>
      </c>
      <c r="H19" s="86" t="s">
        <v>32</v>
      </c>
      <c r="I19" s="86" t="s">
        <v>33</v>
      </c>
      <c r="J19" s="102">
        <v>1.2500000000000001E-2</v>
      </c>
      <c r="K19" s="86"/>
      <c r="L19" s="86" t="s">
        <v>34</v>
      </c>
      <c r="M19" s="86" t="s">
        <v>26</v>
      </c>
      <c r="N19" s="109">
        <v>10000000</v>
      </c>
      <c r="O19" s="86" t="s">
        <v>26</v>
      </c>
      <c r="P19" s="109">
        <v>0</v>
      </c>
      <c r="Q19" s="86"/>
      <c r="R19" s="119">
        <v>3.4622269180835781E-2</v>
      </c>
      <c r="S19" s="126">
        <v>346222.69180835778</v>
      </c>
      <c r="T19" s="126">
        <v>319285.58471640537</v>
      </c>
      <c r="U19" s="126">
        <v>26937.107091952406</v>
      </c>
      <c r="V19" s="126">
        <v>345614.44906299177</v>
      </c>
      <c r="W19" s="126">
        <v>608.2427453660066</v>
      </c>
      <c r="X19" s="85"/>
      <c r="Y19" s="85"/>
    </row>
    <row r="20" spans="1:26" x14ac:dyDescent="0.2">
      <c r="A20" s="87" t="s">
        <v>37</v>
      </c>
      <c r="B20" s="87" t="s">
        <v>41</v>
      </c>
      <c r="C20" s="87">
        <v>120</v>
      </c>
      <c r="D20" s="87" t="s">
        <v>27</v>
      </c>
      <c r="E20" s="93">
        <v>44844</v>
      </c>
      <c r="F20" s="93">
        <v>45657</v>
      </c>
      <c r="G20" s="93">
        <v>46387</v>
      </c>
      <c r="H20" s="87" t="s">
        <v>30</v>
      </c>
      <c r="I20" s="87" t="s">
        <v>31</v>
      </c>
      <c r="J20" s="103">
        <v>2.23E-2</v>
      </c>
      <c r="K20" s="87"/>
      <c r="L20" s="87"/>
      <c r="M20" s="87" t="s">
        <v>26</v>
      </c>
      <c r="N20" s="110">
        <v>10000000</v>
      </c>
      <c r="O20" s="87" t="s">
        <v>26</v>
      </c>
      <c r="P20" s="110">
        <v>0</v>
      </c>
      <c r="Q20" s="87"/>
      <c r="R20" s="136">
        <v>-4.1143903365239369E-2</v>
      </c>
      <c r="S20" s="135">
        <v>-411439.03365239367</v>
      </c>
      <c r="T20" s="127">
        <v>0</v>
      </c>
      <c r="U20" s="135">
        <v>-411439.03365239367</v>
      </c>
      <c r="V20" s="135">
        <v>-411439.03365239367</v>
      </c>
      <c r="W20" s="127">
        <v>0</v>
      </c>
      <c r="X20" s="85"/>
      <c r="Y20" s="85"/>
    </row>
    <row r="21" spans="1:26" s="32" customFormat="1" x14ac:dyDescent="0.2">
      <c r="A21" s="88"/>
      <c r="B21" s="88"/>
      <c r="C21" s="88"/>
      <c r="D21" s="88"/>
      <c r="E21" s="94"/>
      <c r="F21" s="94"/>
      <c r="G21" s="94"/>
      <c r="H21" s="88"/>
      <c r="I21" s="88"/>
      <c r="J21" s="104"/>
      <c r="K21" s="88"/>
      <c r="L21" s="88"/>
      <c r="M21" s="88"/>
      <c r="N21" s="111"/>
      <c r="O21" s="88"/>
      <c r="P21" s="111">
        <v>15000000</v>
      </c>
      <c r="Q21" s="88"/>
      <c r="R21" s="121"/>
      <c r="S21" s="128">
        <v>962078.97943713819</v>
      </c>
      <c r="T21" s="128">
        <v>1655195.2717981921</v>
      </c>
      <c r="U21" s="137">
        <v>-693116.2923610541</v>
      </c>
      <c r="V21" s="128">
        <v>960885.9991092002</v>
      </c>
      <c r="W21" s="128">
        <v>1192.9803279381188</v>
      </c>
      <c r="X21" s="84"/>
      <c r="Y21" s="84"/>
      <c r="Z21" s="41"/>
    </row>
    <row r="22" spans="1:26" s="32" customFormat="1" x14ac:dyDescent="0.2">
      <c r="A22" s="88" t="s">
        <v>43</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x14ac:dyDescent="0.2">
      <c r="A23" s="87" t="s">
        <v>43</v>
      </c>
      <c r="B23" s="87" t="s">
        <v>42</v>
      </c>
      <c r="C23" s="87">
        <v>4</v>
      </c>
      <c r="D23" s="87" t="s">
        <v>27</v>
      </c>
      <c r="E23" s="93">
        <v>43868</v>
      </c>
      <c r="F23" s="93">
        <v>44137</v>
      </c>
      <c r="G23" s="93">
        <v>45232</v>
      </c>
      <c r="H23" s="87" t="s">
        <v>32</v>
      </c>
      <c r="I23" s="87" t="s">
        <v>33</v>
      </c>
      <c r="J23" s="103">
        <v>0</v>
      </c>
      <c r="K23" s="87"/>
      <c r="L23" s="87" t="s">
        <v>34</v>
      </c>
      <c r="M23" s="87" t="s">
        <v>26</v>
      </c>
      <c r="N23" s="110">
        <v>10000000</v>
      </c>
      <c r="O23" s="87" t="s">
        <v>26</v>
      </c>
      <c r="P23" s="110">
        <v>10000000</v>
      </c>
      <c r="Q23" s="87"/>
      <c r="R23" s="120">
        <v>2.7988063365730894E-2</v>
      </c>
      <c r="S23" s="127">
        <v>279880.63365730894</v>
      </c>
      <c r="T23" s="127">
        <v>279880.56853481091</v>
      </c>
      <c r="U23" s="127">
        <v>6.5122498024720699E-2</v>
      </c>
      <c r="V23" s="127">
        <v>279408.148766461</v>
      </c>
      <c r="W23" s="127">
        <v>472.48489084794835</v>
      </c>
      <c r="X23" s="85"/>
      <c r="Y23" s="85" t="s">
        <v>44</v>
      </c>
    </row>
    <row r="24" spans="1:26" s="32" customFormat="1" x14ac:dyDescent="0.2">
      <c r="A24" s="88"/>
      <c r="B24" s="88"/>
      <c r="C24" s="88"/>
      <c r="D24" s="88"/>
      <c r="E24" s="94"/>
      <c r="F24" s="94"/>
      <c r="G24" s="94"/>
      <c r="H24" s="88"/>
      <c r="I24" s="88"/>
      <c r="J24" s="104"/>
      <c r="K24" s="88"/>
      <c r="L24" s="88"/>
      <c r="M24" s="88"/>
      <c r="N24" s="111"/>
      <c r="O24" s="88"/>
      <c r="P24" s="111">
        <v>10000000</v>
      </c>
      <c r="Q24" s="88"/>
      <c r="R24" s="121"/>
      <c r="S24" s="128">
        <v>279880.63365730894</v>
      </c>
      <c r="T24" s="128">
        <v>279880.56853481091</v>
      </c>
      <c r="U24" s="128">
        <v>6.5122498024720699E-2</v>
      </c>
      <c r="V24" s="128">
        <v>279408.148766461</v>
      </c>
      <c r="W24" s="128">
        <v>472.48489084794835</v>
      </c>
      <c r="X24" s="84"/>
      <c r="Y24" s="84"/>
      <c r="Z24" s="41"/>
    </row>
    <row r="25" spans="1:26" s="32" customFormat="1" x14ac:dyDescent="0.2">
      <c r="A25" s="88" t="s">
        <v>46</v>
      </c>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x14ac:dyDescent="0.2">
      <c r="A26" s="86" t="s">
        <v>46</v>
      </c>
      <c r="B26" s="86" t="s">
        <v>45</v>
      </c>
      <c r="C26" s="86">
        <v>8</v>
      </c>
      <c r="D26" s="86" t="s">
        <v>27</v>
      </c>
      <c r="E26" s="92">
        <v>44180</v>
      </c>
      <c r="F26" s="92">
        <v>44531</v>
      </c>
      <c r="G26" s="92">
        <v>45627</v>
      </c>
      <c r="H26" s="86" t="s">
        <v>32</v>
      </c>
      <c r="I26" s="86" t="s">
        <v>33</v>
      </c>
      <c r="J26" s="102">
        <v>0</v>
      </c>
      <c r="K26" s="86"/>
      <c r="L26" s="86" t="s">
        <v>38</v>
      </c>
      <c r="M26" s="86" t="s">
        <v>26</v>
      </c>
      <c r="N26" s="109">
        <v>5000000</v>
      </c>
      <c r="O26" s="86" t="s">
        <v>26</v>
      </c>
      <c r="P26" s="109">
        <v>5000000</v>
      </c>
      <c r="Q26" s="86"/>
      <c r="R26" s="119">
        <v>6.16743555792022E-2</v>
      </c>
      <c r="S26" s="126">
        <v>308371.77789601102</v>
      </c>
      <c r="T26" s="126">
        <v>307863.02563599404</v>
      </c>
      <c r="U26" s="126">
        <v>508.75226001697592</v>
      </c>
      <c r="V26" s="126">
        <v>308163.88318940176</v>
      </c>
      <c r="W26" s="126">
        <v>207.89470660924823</v>
      </c>
      <c r="X26" s="85"/>
      <c r="Y26" s="85" t="s">
        <v>47</v>
      </c>
    </row>
    <row r="27" spans="1:26" x14ac:dyDescent="0.2">
      <c r="A27" s="86" t="s">
        <v>46</v>
      </c>
      <c r="B27" s="86" t="s">
        <v>48</v>
      </c>
      <c r="C27" s="86">
        <v>108</v>
      </c>
      <c r="D27" s="86" t="s">
        <v>27</v>
      </c>
      <c r="E27" s="92">
        <v>44621</v>
      </c>
      <c r="F27" s="92">
        <v>44742</v>
      </c>
      <c r="G27" s="92">
        <v>46387</v>
      </c>
      <c r="H27" s="86" t="s">
        <v>30</v>
      </c>
      <c r="I27" s="86" t="s">
        <v>31</v>
      </c>
      <c r="J27" s="102">
        <v>7.6800000000000002E-3</v>
      </c>
      <c r="K27" s="86"/>
      <c r="L27" s="86"/>
      <c r="M27" s="86" t="s">
        <v>26</v>
      </c>
      <c r="N27" s="109">
        <v>10000000</v>
      </c>
      <c r="O27" s="86" t="s">
        <v>26</v>
      </c>
      <c r="P27" s="109">
        <v>10000000</v>
      </c>
      <c r="Q27" s="86"/>
      <c r="R27" s="134">
        <v>-2.9254463722123758E-2</v>
      </c>
      <c r="S27" s="133">
        <v>-292544.63722123759</v>
      </c>
      <c r="T27" s="126">
        <v>0</v>
      </c>
      <c r="U27" s="133">
        <v>-292544.63722123759</v>
      </c>
      <c r="V27" s="133">
        <v>-292331.30388790427</v>
      </c>
      <c r="W27" s="133">
        <v>-213.33333333333331</v>
      </c>
      <c r="X27" s="85"/>
      <c r="Y27" s="85"/>
    </row>
    <row r="28" spans="1:26" x14ac:dyDescent="0.2">
      <c r="A28" s="86" t="s">
        <v>46</v>
      </c>
      <c r="B28" s="86" t="s">
        <v>48</v>
      </c>
      <c r="C28" s="86">
        <v>107</v>
      </c>
      <c r="D28" s="86" t="s">
        <v>27</v>
      </c>
      <c r="E28" s="92">
        <v>44621</v>
      </c>
      <c r="F28" s="92">
        <v>44742</v>
      </c>
      <c r="G28" s="92">
        <v>46387</v>
      </c>
      <c r="H28" s="86" t="s">
        <v>32</v>
      </c>
      <c r="I28" s="86" t="s">
        <v>33</v>
      </c>
      <c r="J28" s="102">
        <v>0</v>
      </c>
      <c r="K28" s="86"/>
      <c r="L28" s="86" t="s">
        <v>34</v>
      </c>
      <c r="M28" s="86" t="s">
        <v>26</v>
      </c>
      <c r="N28" s="109">
        <v>10000000</v>
      </c>
      <c r="O28" s="86" t="s">
        <v>26</v>
      </c>
      <c r="P28" s="109">
        <v>10000000</v>
      </c>
      <c r="Q28" s="86"/>
      <c r="R28" s="119">
        <v>0.11957835211432942</v>
      </c>
      <c r="S28" s="126">
        <v>1195783.5211432942</v>
      </c>
      <c r="T28" s="126">
        <v>1187094.0235767777</v>
      </c>
      <c r="U28" s="126">
        <v>8689.4975665165111</v>
      </c>
      <c r="V28" s="126">
        <v>1195175.2783979282</v>
      </c>
      <c r="W28" s="126">
        <v>608.2427453660066</v>
      </c>
      <c r="X28" s="85"/>
      <c r="Y28" s="85"/>
    </row>
    <row r="29" spans="1:26" x14ac:dyDescent="0.2">
      <c r="A29" s="86" t="s">
        <v>46</v>
      </c>
      <c r="B29" s="86" t="s">
        <v>49</v>
      </c>
      <c r="C29" s="86">
        <v>111</v>
      </c>
      <c r="D29" s="86" t="s">
        <v>27</v>
      </c>
      <c r="E29" s="92">
        <v>44649</v>
      </c>
      <c r="F29" s="92">
        <v>44742</v>
      </c>
      <c r="G29" s="92">
        <v>46387</v>
      </c>
      <c r="H29" s="86" t="s">
        <v>32</v>
      </c>
      <c r="I29" s="86" t="s">
        <v>33</v>
      </c>
      <c r="J29" s="102">
        <v>0</v>
      </c>
      <c r="K29" s="86"/>
      <c r="L29" s="86" t="s">
        <v>34</v>
      </c>
      <c r="M29" s="86" t="s">
        <v>26</v>
      </c>
      <c r="N29" s="109">
        <v>10000000</v>
      </c>
      <c r="O29" s="86" t="s">
        <v>26</v>
      </c>
      <c r="P29" s="109">
        <v>10000000</v>
      </c>
      <c r="Q29" s="86"/>
      <c r="R29" s="119">
        <v>0.11957835211432942</v>
      </c>
      <c r="S29" s="126">
        <v>1195783.5211432942</v>
      </c>
      <c r="T29" s="126">
        <v>1187094.0235767777</v>
      </c>
      <c r="U29" s="126">
        <v>8689.4975665165111</v>
      </c>
      <c r="V29" s="126">
        <v>1195175.2783979282</v>
      </c>
      <c r="W29" s="126">
        <v>608.2427453660066</v>
      </c>
      <c r="X29" s="85"/>
      <c r="Y29" s="85"/>
    </row>
    <row r="30" spans="1:26" x14ac:dyDescent="0.2">
      <c r="A30" s="87" t="s">
        <v>46</v>
      </c>
      <c r="B30" s="87" t="s">
        <v>49</v>
      </c>
      <c r="C30" s="87">
        <v>112</v>
      </c>
      <c r="D30" s="87" t="s">
        <v>27</v>
      </c>
      <c r="E30" s="93">
        <v>44649</v>
      </c>
      <c r="F30" s="93">
        <v>44742</v>
      </c>
      <c r="G30" s="93">
        <v>46387</v>
      </c>
      <c r="H30" s="87" t="s">
        <v>30</v>
      </c>
      <c r="I30" s="87" t="s">
        <v>31</v>
      </c>
      <c r="J30" s="103">
        <v>1.3050000000000001E-2</v>
      </c>
      <c r="K30" s="87"/>
      <c r="L30" s="87"/>
      <c r="M30" s="87" t="s">
        <v>26</v>
      </c>
      <c r="N30" s="110">
        <v>10000000</v>
      </c>
      <c r="O30" s="87" t="s">
        <v>26</v>
      </c>
      <c r="P30" s="110">
        <v>10000000</v>
      </c>
      <c r="Q30" s="87"/>
      <c r="R30" s="136">
        <v>-4.9709733277827475E-2</v>
      </c>
      <c r="S30" s="135">
        <v>-497097.33277827472</v>
      </c>
      <c r="T30" s="127">
        <v>0</v>
      </c>
      <c r="U30" s="135">
        <v>-497097.33277827472</v>
      </c>
      <c r="V30" s="135">
        <v>-496734.83277827472</v>
      </c>
      <c r="W30" s="135">
        <v>-362.5</v>
      </c>
      <c r="X30" s="85"/>
      <c r="Y30" s="85"/>
    </row>
    <row r="31" spans="1:26" s="32" customFormat="1" x14ac:dyDescent="0.2">
      <c r="A31" s="88"/>
      <c r="B31" s="88"/>
      <c r="C31" s="88"/>
      <c r="D31" s="88"/>
      <c r="E31" s="94"/>
      <c r="F31" s="94"/>
      <c r="G31" s="94"/>
      <c r="H31" s="88"/>
      <c r="I31" s="88"/>
      <c r="J31" s="104"/>
      <c r="K31" s="88"/>
      <c r="L31" s="88"/>
      <c r="M31" s="88"/>
      <c r="N31" s="111"/>
      <c r="O31" s="88"/>
      <c r="P31" s="111">
        <v>25000000</v>
      </c>
      <c r="Q31" s="88"/>
      <c r="R31" s="121"/>
      <c r="S31" s="128">
        <v>1910296.8501830867</v>
      </c>
      <c r="T31" s="128">
        <v>2682051.0727895494</v>
      </c>
      <c r="U31" s="137">
        <v>-771754.22260646231</v>
      </c>
      <c r="V31" s="128">
        <v>1909448.3033190791</v>
      </c>
      <c r="W31" s="128">
        <v>848.54686400792798</v>
      </c>
      <c r="X31" s="84"/>
      <c r="Y31" s="84"/>
      <c r="Z31" s="41"/>
    </row>
    <row r="32" spans="1:26" s="32" customFormat="1" x14ac:dyDescent="0.2">
      <c r="A32" s="88" t="s">
        <v>51</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51</v>
      </c>
      <c r="B33" s="86" t="s">
        <v>50</v>
      </c>
      <c r="C33" s="86">
        <v>115</v>
      </c>
      <c r="D33" s="86" t="s">
        <v>27</v>
      </c>
      <c r="E33" s="92">
        <v>44693</v>
      </c>
      <c r="F33" s="92">
        <v>45291</v>
      </c>
      <c r="G33" s="92">
        <v>45657</v>
      </c>
      <c r="H33" s="86" t="s">
        <v>32</v>
      </c>
      <c r="I33" s="86" t="s">
        <v>33</v>
      </c>
      <c r="J33" s="102">
        <v>0</v>
      </c>
      <c r="K33" s="86"/>
      <c r="L33" s="86" t="s">
        <v>34</v>
      </c>
      <c r="M33" s="86" t="s">
        <v>26</v>
      </c>
      <c r="N33" s="109">
        <v>10000000</v>
      </c>
      <c r="O33" s="86" t="s">
        <v>26</v>
      </c>
      <c r="P33" s="109">
        <v>0</v>
      </c>
      <c r="Q33" s="86"/>
      <c r="R33" s="119">
        <v>3.2659599865577836E-2</v>
      </c>
      <c r="S33" s="126">
        <v>326595.99865577836</v>
      </c>
      <c r="T33" s="126">
        <v>325699.19253446179</v>
      </c>
      <c r="U33" s="126">
        <v>896.8061213165638</v>
      </c>
      <c r="V33" s="126">
        <v>326595.99865577836</v>
      </c>
      <c r="W33" s="126">
        <v>0</v>
      </c>
      <c r="X33" s="85"/>
      <c r="Y33" s="85"/>
    </row>
    <row r="34" spans="1:26" x14ac:dyDescent="0.2">
      <c r="A34" s="86" t="s">
        <v>51</v>
      </c>
      <c r="B34" s="86" t="s">
        <v>50</v>
      </c>
      <c r="C34" s="86">
        <v>116</v>
      </c>
      <c r="D34" s="86" t="s">
        <v>27</v>
      </c>
      <c r="E34" s="92">
        <v>44693</v>
      </c>
      <c r="F34" s="92">
        <v>45291</v>
      </c>
      <c r="G34" s="92">
        <v>45657</v>
      </c>
      <c r="H34" s="86" t="s">
        <v>30</v>
      </c>
      <c r="I34" s="86" t="s">
        <v>31</v>
      </c>
      <c r="J34" s="102">
        <v>1.6E-2</v>
      </c>
      <c r="K34" s="86"/>
      <c r="L34" s="86"/>
      <c r="M34" s="86" t="s">
        <v>26</v>
      </c>
      <c r="N34" s="109">
        <v>10000000</v>
      </c>
      <c r="O34" s="86" t="s">
        <v>26</v>
      </c>
      <c r="P34" s="109">
        <v>0</v>
      </c>
      <c r="Q34" s="86"/>
      <c r="R34" s="134">
        <v>-1.5535642774012877E-2</v>
      </c>
      <c r="S34" s="133">
        <v>-155356.42774012877</v>
      </c>
      <c r="T34" s="126">
        <v>0</v>
      </c>
      <c r="U34" s="133">
        <v>-155356.42774012877</v>
      </c>
      <c r="V34" s="133">
        <v>-155356.42774012877</v>
      </c>
      <c r="W34" s="126">
        <v>0</v>
      </c>
      <c r="X34" s="85"/>
      <c r="Y34" s="85"/>
    </row>
    <row r="35" spans="1:26" x14ac:dyDescent="0.2">
      <c r="A35" s="86" t="s">
        <v>51</v>
      </c>
      <c r="B35" s="86" t="s">
        <v>52</v>
      </c>
      <c r="C35" s="86">
        <v>117</v>
      </c>
      <c r="D35" s="86" t="s">
        <v>27</v>
      </c>
      <c r="E35" s="92">
        <v>44844</v>
      </c>
      <c r="F35" s="92">
        <v>45289</v>
      </c>
      <c r="G35" s="92">
        <v>45657</v>
      </c>
      <c r="H35" s="86" t="s">
        <v>32</v>
      </c>
      <c r="I35" s="86" t="s">
        <v>33</v>
      </c>
      <c r="J35" s="102">
        <v>1.2500000000000001E-2</v>
      </c>
      <c r="K35" s="86"/>
      <c r="L35" s="86" t="s">
        <v>34</v>
      </c>
      <c r="M35" s="86" t="s">
        <v>26</v>
      </c>
      <c r="N35" s="109">
        <v>10000000</v>
      </c>
      <c r="O35" s="86" t="s">
        <v>26</v>
      </c>
      <c r="P35" s="109">
        <v>0</v>
      </c>
      <c r="Q35" s="86"/>
      <c r="R35" s="119">
        <v>2.0819426341312668E-2</v>
      </c>
      <c r="S35" s="126">
        <v>208194.26341312667</v>
      </c>
      <c r="T35" s="126">
        <v>204326.98336248621</v>
      </c>
      <c r="U35" s="126">
        <v>3867.2800506404601</v>
      </c>
      <c r="V35" s="126">
        <v>208194.26341312667</v>
      </c>
      <c r="W35" s="126">
        <v>0</v>
      </c>
      <c r="X35" s="85"/>
      <c r="Y35" s="85"/>
    </row>
    <row r="36" spans="1:26" x14ac:dyDescent="0.2">
      <c r="A36" s="86" t="s">
        <v>51</v>
      </c>
      <c r="B36" s="86" t="s">
        <v>52</v>
      </c>
      <c r="C36" s="86">
        <v>118</v>
      </c>
      <c r="D36" s="86" t="s">
        <v>27</v>
      </c>
      <c r="E36" s="92">
        <v>44844</v>
      </c>
      <c r="F36" s="92">
        <v>45289</v>
      </c>
      <c r="G36" s="92">
        <v>45657</v>
      </c>
      <c r="H36" s="86" t="s">
        <v>30</v>
      </c>
      <c r="I36" s="86" t="s">
        <v>31</v>
      </c>
      <c r="J36" s="102">
        <v>2.095E-2</v>
      </c>
      <c r="K36" s="86"/>
      <c r="L36" s="86"/>
      <c r="M36" s="86" t="s">
        <v>26</v>
      </c>
      <c r="N36" s="109">
        <v>10000000</v>
      </c>
      <c r="O36" s="86" t="s">
        <v>26</v>
      </c>
      <c r="P36" s="109">
        <v>0</v>
      </c>
      <c r="Q36" s="86"/>
      <c r="R36" s="134">
        <v>-2.0341982257223112E-2</v>
      </c>
      <c r="S36" s="133">
        <v>-203419.82257223112</v>
      </c>
      <c r="T36" s="126">
        <v>0</v>
      </c>
      <c r="U36" s="133">
        <v>-203419.82257223112</v>
      </c>
      <c r="V36" s="133">
        <v>-203419.82257223112</v>
      </c>
      <c r="W36" s="126">
        <v>0</v>
      </c>
      <c r="X36" s="85"/>
      <c r="Y36" s="85"/>
    </row>
    <row r="37" spans="1:26" x14ac:dyDescent="0.2">
      <c r="A37" s="86" t="s">
        <v>51</v>
      </c>
      <c r="B37" s="86" t="s">
        <v>53</v>
      </c>
      <c r="C37" s="86">
        <v>15</v>
      </c>
      <c r="D37" s="86" t="s">
        <v>53</v>
      </c>
      <c r="E37" s="92">
        <v>44909</v>
      </c>
      <c r="F37" s="92">
        <v>45657</v>
      </c>
      <c r="G37" s="92">
        <v>46022</v>
      </c>
      <c r="H37" s="86" t="s">
        <v>32</v>
      </c>
      <c r="I37" s="86" t="s">
        <v>33</v>
      </c>
      <c r="J37" s="102">
        <v>0.02</v>
      </c>
      <c r="K37" s="86"/>
      <c r="L37" s="86" t="s">
        <v>34</v>
      </c>
      <c r="M37" s="86" t="s">
        <v>26</v>
      </c>
      <c r="N37" s="109">
        <v>10000000</v>
      </c>
      <c r="O37" s="86" t="s">
        <v>26</v>
      </c>
      <c r="P37" s="109">
        <v>0</v>
      </c>
      <c r="Q37" s="86"/>
      <c r="R37" s="119">
        <v>2.8269420471346542E-2</v>
      </c>
      <c r="S37" s="126">
        <v>282694.20471346541</v>
      </c>
      <c r="T37" s="126">
        <v>280005.96166870405</v>
      </c>
      <c r="U37" s="126">
        <v>2688.2430447613588</v>
      </c>
      <c r="V37" s="126">
        <v>282694.20471346541</v>
      </c>
      <c r="W37" s="126">
        <v>0</v>
      </c>
      <c r="X37" s="85"/>
      <c r="Y37" s="85"/>
    </row>
    <row r="38" spans="1:26" x14ac:dyDescent="0.2">
      <c r="A38" s="87" t="s">
        <v>51</v>
      </c>
      <c r="B38" s="87" t="s">
        <v>53</v>
      </c>
      <c r="C38" s="87">
        <v>16</v>
      </c>
      <c r="D38" s="87" t="s">
        <v>53</v>
      </c>
      <c r="E38" s="93">
        <v>44909</v>
      </c>
      <c r="F38" s="93">
        <v>45657</v>
      </c>
      <c r="G38" s="93">
        <v>46022</v>
      </c>
      <c r="H38" s="87" t="s">
        <v>30</v>
      </c>
      <c r="I38" s="87" t="s">
        <v>31</v>
      </c>
      <c r="J38" s="103">
        <v>1.06E-2</v>
      </c>
      <c r="K38" s="87"/>
      <c r="L38" s="87"/>
      <c r="M38" s="87" t="s">
        <v>26</v>
      </c>
      <c r="N38" s="110">
        <v>10000000</v>
      </c>
      <c r="O38" s="87" t="s">
        <v>26</v>
      </c>
      <c r="P38" s="110">
        <v>0</v>
      </c>
      <c r="Q38" s="87"/>
      <c r="R38" s="136">
        <v>-9.9142343513131254E-3</v>
      </c>
      <c r="S38" s="135">
        <v>-99142.343513131258</v>
      </c>
      <c r="T38" s="127">
        <v>0</v>
      </c>
      <c r="U38" s="135">
        <v>-99142.343513131258</v>
      </c>
      <c r="V38" s="135">
        <v>-99142.343513131258</v>
      </c>
      <c r="W38" s="127">
        <v>0</v>
      </c>
      <c r="X38" s="85"/>
      <c r="Y38" s="85"/>
    </row>
    <row r="39" spans="1:26" s="32" customFormat="1" x14ac:dyDescent="0.2">
      <c r="A39" s="88"/>
      <c r="B39" s="88"/>
      <c r="C39" s="88"/>
      <c r="D39" s="88"/>
      <c r="E39" s="94"/>
      <c r="F39" s="94"/>
      <c r="G39" s="94"/>
      <c r="H39" s="88"/>
      <c r="I39" s="88"/>
      <c r="J39" s="104"/>
      <c r="K39" s="88"/>
      <c r="L39" s="88"/>
      <c r="M39" s="88"/>
      <c r="N39" s="111"/>
      <c r="O39" s="88"/>
      <c r="P39" s="111">
        <v>0</v>
      </c>
      <c r="Q39" s="88"/>
      <c r="R39" s="121"/>
      <c r="S39" s="128">
        <v>359565.87295687926</v>
      </c>
      <c r="T39" s="128">
        <v>810032.13756565202</v>
      </c>
      <c r="U39" s="137">
        <v>-450466.26460877276</v>
      </c>
      <c r="V39" s="128">
        <v>359565.87295687926</v>
      </c>
      <c r="W39" s="128">
        <v>0</v>
      </c>
      <c r="X39" s="84"/>
      <c r="Y39" s="84"/>
      <c r="Z39" s="41"/>
    </row>
    <row r="40" spans="1:26" s="32" customFormat="1" x14ac:dyDescent="0.2">
      <c r="A40" s="88" t="s">
        <v>55</v>
      </c>
      <c r="B40" s="88"/>
      <c r="C40" s="88"/>
      <c r="D40" s="88"/>
      <c r="E40" s="94"/>
      <c r="F40" s="94"/>
      <c r="G40" s="94"/>
      <c r="H40" s="88"/>
      <c r="I40" s="88"/>
      <c r="J40" s="104"/>
      <c r="K40" s="88"/>
      <c r="L40" s="88"/>
      <c r="M40" s="88"/>
      <c r="N40" s="111"/>
      <c r="O40" s="88"/>
      <c r="P40" s="111"/>
      <c r="Q40" s="88"/>
      <c r="R40" s="121"/>
      <c r="S40" s="128"/>
      <c r="T40" s="128"/>
      <c r="U40" s="128"/>
      <c r="V40" s="128"/>
      <c r="W40" s="128"/>
      <c r="X40" s="84"/>
      <c r="Y40" s="84"/>
      <c r="Z40" s="41"/>
    </row>
    <row r="41" spans="1:26" x14ac:dyDescent="0.2">
      <c r="A41" s="87" t="s">
        <v>55</v>
      </c>
      <c r="B41" s="87" t="s">
        <v>54</v>
      </c>
      <c r="C41" s="87">
        <v>10</v>
      </c>
      <c r="D41" s="87" t="s">
        <v>27</v>
      </c>
      <c r="E41" s="93">
        <v>43857</v>
      </c>
      <c r="F41" s="93">
        <v>44166</v>
      </c>
      <c r="G41" s="93">
        <v>45261</v>
      </c>
      <c r="H41" s="87" t="s">
        <v>32</v>
      </c>
      <c r="I41" s="87" t="s">
        <v>33</v>
      </c>
      <c r="J41" s="103">
        <v>0</v>
      </c>
      <c r="K41" s="87"/>
      <c r="L41" s="87" t="s">
        <v>38</v>
      </c>
      <c r="M41" s="87" t="s">
        <v>26</v>
      </c>
      <c r="N41" s="110">
        <v>15000000</v>
      </c>
      <c r="O41" s="87" t="s">
        <v>26</v>
      </c>
      <c r="P41" s="110">
        <v>15000000</v>
      </c>
      <c r="Q41" s="87"/>
      <c r="R41" s="120">
        <v>2.9803857082014537E-2</v>
      </c>
      <c r="S41" s="127">
        <v>447057.85623021808</v>
      </c>
      <c r="T41" s="127">
        <v>447056.61893996928</v>
      </c>
      <c r="U41" s="127">
        <v>1.2372902487986721</v>
      </c>
      <c r="V41" s="127">
        <v>446434.17211039033</v>
      </c>
      <c r="W41" s="127">
        <v>623.68411982774478</v>
      </c>
      <c r="X41" s="85"/>
      <c r="Y41" s="85" t="s">
        <v>56</v>
      </c>
    </row>
    <row r="42" spans="1:26" s="32" customFormat="1" x14ac:dyDescent="0.2">
      <c r="A42" s="88"/>
      <c r="B42" s="88"/>
      <c r="C42" s="88"/>
      <c r="D42" s="88"/>
      <c r="E42" s="94"/>
      <c r="F42" s="94"/>
      <c r="G42" s="94"/>
      <c r="H42" s="88"/>
      <c r="I42" s="88"/>
      <c r="J42" s="104"/>
      <c r="K42" s="88"/>
      <c r="L42" s="88"/>
      <c r="M42" s="88"/>
      <c r="N42" s="111"/>
      <c r="O42" s="88"/>
      <c r="P42" s="111">
        <v>15000000</v>
      </c>
      <c r="Q42" s="88"/>
      <c r="R42" s="121"/>
      <c r="S42" s="128">
        <v>447057.85623021808</v>
      </c>
      <c r="T42" s="128">
        <v>447056.61893996928</v>
      </c>
      <c r="U42" s="128">
        <v>1.2372902487986721</v>
      </c>
      <c r="V42" s="128">
        <v>446434.17211039033</v>
      </c>
      <c r="W42" s="128">
        <v>623.68411982774478</v>
      </c>
      <c r="X42" s="84"/>
      <c r="Y42" s="84"/>
      <c r="Z42" s="41"/>
    </row>
    <row r="43" spans="1:26" s="32" customFormat="1" x14ac:dyDescent="0.2">
      <c r="A43" s="88"/>
      <c r="B43" s="88"/>
      <c r="C43" s="88"/>
      <c r="D43" s="88"/>
      <c r="E43" s="94"/>
      <c r="F43" s="94"/>
      <c r="G43" s="94"/>
      <c r="H43" s="88"/>
      <c r="I43" s="88"/>
      <c r="J43" s="104"/>
      <c r="K43" s="88"/>
      <c r="L43" s="88"/>
      <c r="M43" s="88"/>
      <c r="N43" s="111"/>
      <c r="O43" s="88"/>
      <c r="P43" s="111"/>
      <c r="Q43" s="88"/>
      <c r="R43" s="121"/>
      <c r="S43" s="128"/>
      <c r="T43" s="128"/>
      <c r="U43" s="128"/>
      <c r="V43" s="128"/>
      <c r="W43" s="128"/>
      <c r="X43" s="84"/>
      <c r="Y43" s="84"/>
      <c r="Z43" s="41"/>
    </row>
    <row r="44" spans="1:26" s="32" customFormat="1" x14ac:dyDescent="0.2">
      <c r="A44" s="88"/>
      <c r="B44" s="88"/>
      <c r="C44" s="88"/>
      <c r="D44" s="88"/>
      <c r="E44" s="94"/>
      <c r="F44" s="94"/>
      <c r="G44" s="94"/>
      <c r="H44" s="88"/>
      <c r="I44" s="88"/>
      <c r="J44" s="104"/>
      <c r="K44" s="88"/>
      <c r="L44" s="88"/>
      <c r="M44" s="88"/>
      <c r="N44" s="112" t="s">
        <v>57</v>
      </c>
      <c r="O44" s="89"/>
      <c r="P44" s="112">
        <v>65000000</v>
      </c>
      <c r="Q44" s="89"/>
      <c r="R44" s="122"/>
      <c r="S44" s="129">
        <v>4760727.517446598</v>
      </c>
      <c r="T44" s="129">
        <v>7163088.1042560972</v>
      </c>
      <c r="U44" s="138">
        <v>-2402360.5868094987</v>
      </c>
      <c r="V44" s="129">
        <v>4757589.8212439762</v>
      </c>
      <c r="W44" s="129">
        <v>3137.6962026217398</v>
      </c>
      <c r="X44" s="84"/>
      <c r="Y44" s="84"/>
      <c r="Z44" s="41"/>
    </row>
    <row r="45" spans="1:26" x14ac:dyDescent="0.2">
      <c r="A45" s="86"/>
      <c r="B45" s="86"/>
      <c r="C45" s="86"/>
      <c r="D45" s="86"/>
      <c r="E45" s="92"/>
      <c r="F45" s="92"/>
      <c r="G45" s="92"/>
      <c r="H45" s="86"/>
      <c r="I45" s="86"/>
      <c r="J45" s="102"/>
      <c r="K45" s="86"/>
      <c r="L45" s="86"/>
      <c r="M45" s="86"/>
      <c r="N45" s="109"/>
      <c r="O45" s="86"/>
      <c r="P45" s="109"/>
      <c r="Q45" s="86"/>
      <c r="R45" s="119"/>
      <c r="S45" s="126"/>
      <c r="T45" s="126"/>
      <c r="U45" s="126"/>
      <c r="V45" s="126"/>
      <c r="W45" s="126"/>
      <c r="X45" s="85"/>
      <c r="Y45" s="85"/>
      <c r="Z45"/>
    </row>
    <row r="46" spans="1:26" x14ac:dyDescent="0.2">
      <c r="A46" s="86"/>
      <c r="B46" s="86"/>
      <c r="C46" s="86"/>
      <c r="D46" s="86"/>
      <c r="E46" s="92"/>
      <c r="F46" s="92"/>
      <c r="G46" s="92"/>
      <c r="H46" s="86"/>
      <c r="I46" s="86"/>
      <c r="J46" s="102"/>
      <c r="K46" s="86"/>
      <c r="L46" s="86"/>
      <c r="M46" s="86"/>
      <c r="N46" s="109"/>
      <c r="O46" s="86"/>
      <c r="P46" s="109"/>
      <c r="Q46" s="86"/>
      <c r="R46" s="119"/>
      <c r="S46" s="126"/>
      <c r="T46" s="126"/>
      <c r="U46" s="126"/>
      <c r="V46" s="126"/>
      <c r="W46" s="126"/>
      <c r="X46" s="85"/>
      <c r="Y46" s="85"/>
      <c r="Z46"/>
    </row>
    <row r="47" spans="1:26" x14ac:dyDescent="0.2">
      <c r="A47" s="86"/>
      <c r="B47" s="86"/>
      <c r="C47" s="86"/>
      <c r="D47" s="86"/>
      <c r="E47" s="92"/>
      <c r="F47" s="92"/>
      <c r="G47" s="92"/>
      <c r="H47" s="86"/>
      <c r="I47" s="86"/>
      <c r="J47" s="102"/>
      <c r="K47" s="86"/>
      <c r="L47" s="86"/>
      <c r="M47" s="86"/>
      <c r="N47" s="109"/>
      <c r="O47" s="86"/>
      <c r="P47" s="109"/>
      <c r="Q47" s="86"/>
      <c r="R47" s="119"/>
      <c r="S47" s="126"/>
      <c r="T47" s="126"/>
      <c r="U47" s="126"/>
      <c r="V47" s="126"/>
      <c r="W47" s="126"/>
      <c r="X47" s="85"/>
      <c r="Y47" s="85"/>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2023-01-10T14:01:52Z</dcterms:modified>
</cp:coreProperties>
</file>