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64244904-C2AD-43C5-B3D8-10F109E1D78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EUR'!$A$1:$Y$57</definedName>
  </definedNames>
  <calcPr calcId="145621" calcMode="manual" calcCompleted="0" calcOnSave="0"/>
</workbook>
</file>

<file path=xl/sharedStrings.xml><?xml version="1.0" encoding="utf-8"?>
<sst xmlns="http://schemas.openxmlformats.org/spreadsheetml/2006/main" count="288" uniqueCount="78">
  <si>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</si>
  <si>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</si>
  <si>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</si>
  <si>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</si>
  <si>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</si>
  <si>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</si>
  <si>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</si>
  <si>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</si>
  <si>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</si>
  <si>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</si>
  <si>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</si>
  <si>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</si>
  <si>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</si>
  <si>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</si>
  <si>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</si>
  <si>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</si>
  <si>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</si>
  <si>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</si>
  <si>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</si>
  <si>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</si>
  <si>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</si>
  <si>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</si>
  <si>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</si>
  <si>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Terresdusud</t>
  </si>
  <si>
    <t>Value Date: 31/03/2023</t>
  </si>
  <si>
    <t>Calculation Date: 06/04/2023</t>
  </si>
  <si>
    <t>EUR</t>
  </si>
  <si>
    <t>ARKEA01-D</t>
  </si>
  <si>
    <t>ARKEA</t>
  </si>
  <si>
    <t>BUY</t>
  </si>
  <si>
    <t>Cap</t>
  </si>
  <si>
    <t>Euribor3m</t>
  </si>
  <si>
    <t>Premium</t>
  </si>
  <si>
    <t>PAY</t>
  </si>
  <si>
    <t>0,0171</t>
  </si>
  <si>
    <t>ARKEA02-D</t>
  </si>
  <si>
    <t>0,02</t>
  </si>
  <si>
    <t>0,0107</t>
  </si>
  <si>
    <t>CA01-D</t>
  </si>
  <si>
    <t>CA</t>
  </si>
  <si>
    <t>0,01042</t>
  </si>
  <si>
    <t>CIC03-D</t>
  </si>
  <si>
    <t>CIC</t>
  </si>
  <si>
    <t>Euribor1m</t>
  </si>
  <si>
    <t>Prime payée Up-front € 9'500</t>
  </si>
  <si>
    <t>CIC05-D</t>
  </si>
  <si>
    <t>0,008325</t>
  </si>
  <si>
    <t>CIC06-D</t>
  </si>
  <si>
    <t>0,0125</t>
  </si>
  <si>
    <t>0,0223</t>
  </si>
  <si>
    <t>CMA02-D</t>
  </si>
  <si>
    <t>CMA</t>
  </si>
  <si>
    <t>Prime payée Up-front € 23'000</t>
  </si>
  <si>
    <t>LCL01-D</t>
  </si>
  <si>
    <t>LCL</t>
  </si>
  <si>
    <t>Prime payée Up-front € 11'200</t>
  </si>
  <si>
    <t>LCL02-D</t>
  </si>
  <si>
    <t>0,00768</t>
  </si>
  <si>
    <t>LCL03-D</t>
  </si>
  <si>
    <t>0,01305</t>
  </si>
  <si>
    <t>NATIXIS01-D</t>
  </si>
  <si>
    <t>NATIXIS</t>
  </si>
  <si>
    <t>0,016</t>
  </si>
  <si>
    <t>NATIXIS02-D</t>
  </si>
  <si>
    <t>0,02095</t>
  </si>
  <si>
    <t>NATIXIS03-D</t>
  </si>
  <si>
    <t>0,0106</t>
  </si>
  <si>
    <t>NATIXIS04-D</t>
  </si>
  <si>
    <t>0,025</t>
  </si>
  <si>
    <t>0,01225</t>
  </si>
  <si>
    <t>NATIXIS05-D</t>
  </si>
  <si>
    <t>0,012</t>
  </si>
  <si>
    <t>NATIXIS06-D</t>
  </si>
  <si>
    <t>0,011975</t>
  </si>
  <si>
    <t>SG02-D</t>
  </si>
  <si>
    <t>SG</t>
  </si>
  <si>
    <t>Prime payée Up-front € 39'000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</si>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</sst>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42578125" style="28" bestFit="1" customWidth="1"/>
    <col min="6" max="7" width="8.28515625" style="29" bestFit="1" customWidth="1"/>
    <col min="8" max="8" width="6.7109375" style="37" bestFit="1" customWidth="1"/>
    <col min="9" max="9" width="4.140625" style="37" bestFit="1" customWidth="1"/>
    <col min="10" max="10" width="7.425781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28515625" style="31" bestFit="1" customWidth="1"/>
    <col min="19" max="19" width="10.85546875" style="114" bestFit="1" customWidth="1"/>
    <col min="20" max="20" width="12.42578125" style="114" bestFit="1" customWidth="1"/>
    <col min="21" max="21" width="11.42578125" style="114" bestFit="1" customWidth="1"/>
    <col min="22" max="22" width="11" style="114" bestFit="1" customWidth="1"/>
    <col min="23" max="23" width="15" style="114" bestFit="1" customWidth="1"/>
    <col min="24" max="24" width="1.7109375" customWidth="1"/>
    <col min="25" max="25" width="22.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19</v>
      </c>
      <c r="D10" s="86" t="s">
        <v>27</v>
      </c>
      <c r="E10" s="92">
        <v>44677</v>
      </c>
      <c r="F10" s="92">
        <v>45291</v>
      </c>
      <c r="G10" s="92">
        <v>45657</v>
      </c>
      <c r="H10" s="86" t="s">
        <v>29</v>
      </c>
      <c r="I10" s="86" t="s">
        <v>30</v>
      </c>
      <c r="J10" s="102">
        <v>0</v>
      </c>
      <c r="K10" s="86"/>
      <c r="L10" s="86" t="s">
        <v>31</v>
      </c>
      <c r="M10" s="86" t="s">
        <v>26</v>
      </c>
      <c r="N10" s="109">
        <v>10000000</v>
      </c>
      <c r="O10" s="86" t="s">
        <v>26</v>
      </c>
      <c r="P10" s="109">
        <v>0</v>
      </c>
      <c r="Q10" s="86"/>
      <c r="R10" s="119">
        <v>3.2126467768541153E-2</v>
      </c>
      <c r="S10" s="126">
        <v>321264.67768541153</v>
      </c>
      <c r="T10" s="126">
        <v>320848.04828195774</v>
      </c>
      <c r="U10" s="126">
        <v>416.62940345378593</v>
      </c>
      <c r="V10" s="126">
        <v>321264.67768541153</v>
      </c>
      <c r="W10" s="126">
        <v>0</v>
      </c>
      <c r="X10" s="85"/>
      <c r="Y10" s="85"/>
    </row>
    <row r="11" spans="1:26" x14ac:dyDescent="0.2">
      <c r="A11" s="86" t="s">
        <v>28</v>
      </c>
      <c r="B11" s="86" t="s">
        <v>27</v>
      </c>
      <c r="C11" s="86">
        <v>20</v>
      </c>
      <c r="D11" s="86" t="s">
        <v>27</v>
      </c>
      <c r="E11" s="92">
        <v>44677</v>
      </c>
      <c r="F11" s="92">
        <v>45291</v>
      </c>
      <c r="G11" s="92">
        <v>45657</v>
      </c>
      <c r="H11" s="86" t="s">
        <v>32</v>
      </c>
      <c r="I11" s="86" t="s">
        <v>33</v>
      </c>
      <c r="J11" s="102" t="s">
        <v>34</v>
      </c>
      <c r="K11" s="86"/>
      <c r="L11" s="86"/>
      <c r="M11" s="86" t="s">
        <v>26</v>
      </c>
      <c r="N11" s="109">
        <v>10000000</v>
      </c>
      <c r="O11" s="86" t="s">
        <v>26</v>
      </c>
      <c r="P11" s="109">
        <v>0</v>
      </c>
      <c r="Q11" s="86"/>
      <c r="R11" s="134">
        <v>-1.6715625177952664E-2</v>
      </c>
      <c r="S11" s="133">
        <v>-167156.25177952665</v>
      </c>
      <c r="T11" s="126">
        <v>0</v>
      </c>
      <c r="U11" s="133">
        <v>-167156.25177952665</v>
      </c>
      <c r="V11" s="133">
        <v>-167156.25177952665</v>
      </c>
      <c r="W11" s="126">
        <v>0</v>
      </c>
      <c r="X11" s="85"/>
      <c r="Y11" s="85"/>
    </row>
    <row r="12" spans="1:26" x14ac:dyDescent="0.2">
      <c r="A12" s="86" t="s">
        <v>28</v>
      </c>
      <c r="B12" s="86" t="s">
        <v>35</v>
      </c>
      <c r="C12" s="86">
        <v>27</v>
      </c>
      <c r="D12" s="86" t="s">
        <v>35</v>
      </c>
      <c r="E12" s="92">
        <v>44901</v>
      </c>
      <c r="F12" s="92">
        <v>45291</v>
      </c>
      <c r="G12" s="92">
        <v>46387</v>
      </c>
      <c r="H12" s="86" t="s">
        <v>29</v>
      </c>
      <c r="I12" s="86" t="s">
        <v>30</v>
      </c>
      <c r="J12" s="102" t="s">
        <v>36</v>
      </c>
      <c r="K12" s="86"/>
      <c r="L12" s="86" t="s">
        <v>31</v>
      </c>
      <c r="M12" s="86" t="s">
        <v>26</v>
      </c>
      <c r="N12" s="109">
        <v>11000000</v>
      </c>
      <c r="O12" s="86" t="s">
        <v>26</v>
      </c>
      <c r="P12" s="109">
        <v>0</v>
      </c>
      <c r="Q12" s="86"/>
      <c r="R12" s="119">
        <v>8.3728414923172345E-2</v>
      </c>
      <c r="S12" s="126">
        <v>921012.56415489572</v>
      </c>
      <c r="T12" s="126">
        <v>906180.76152781048</v>
      </c>
      <c r="U12" s="126">
        <v>14831.802627085242</v>
      </c>
      <c r="V12" s="126">
        <v>921012.56415489572</v>
      </c>
      <c r="W12" s="126">
        <v>0</v>
      </c>
      <c r="X12" s="85"/>
      <c r="Y12" s="85"/>
    </row>
    <row r="13" spans="1:26" x14ac:dyDescent="0.2">
      <c r="A13" s="87" t="s">
        <v>28</v>
      </c>
      <c r="B13" s="87" t="s">
        <v>35</v>
      </c>
      <c r="C13" s="87">
        <v>28</v>
      </c>
      <c r="D13" s="87" t="s">
        <v>35</v>
      </c>
      <c r="E13" s="93">
        <v>44901</v>
      </c>
      <c r="F13" s="93">
        <v>45291</v>
      </c>
      <c r="G13" s="93">
        <v>46387</v>
      </c>
      <c r="H13" s="87" t="s">
        <v>32</v>
      </c>
      <c r="I13" s="87" t="s">
        <v>33</v>
      </c>
      <c r="J13" s="103" t="s">
        <v>37</v>
      </c>
      <c r="K13" s="87"/>
      <c r="L13" s="87"/>
      <c r="M13" s="87" t="s">
        <v>26</v>
      </c>
      <c r="N13" s="110">
        <v>11000000</v>
      </c>
      <c r="O13" s="87" t="s">
        <v>26</v>
      </c>
      <c r="P13" s="110">
        <v>0</v>
      </c>
      <c r="Q13" s="87"/>
      <c r="R13" s="136">
        <v>-3.0378534564032604E-2</v>
      </c>
      <c r="S13" s="135">
        <v>-334163.88020435866</v>
      </c>
      <c r="T13" s="127">
        <v>0</v>
      </c>
      <c r="U13" s="135">
        <v>-334163.88020435866</v>
      </c>
      <c r="V13" s="135">
        <v>-334163.88020435866</v>
      </c>
      <c r="W13" s="127">
        <v>0</v>
      </c>
      <c r="X13" s="85"/>
      <c r="Y13" s="85"/>
    </row>
    <row r="14" spans="1:26" s="32" customFormat="1" x14ac:dyDescent="0.2">
      <c r="A14" s="88"/>
      <c r="B14" s="88"/>
      <c r="C14" s="88"/>
      <c r="D14" s="88"/>
      <c r="E14" s="94"/>
      <c r="F14" s="94"/>
      <c r="G14" s="94"/>
      <c r="H14" s="88"/>
      <c r="I14" s="88"/>
      <c r="J14" s="104"/>
      <c r="K14" s="88"/>
      <c r="L14" s="88"/>
      <c r="M14" s="88"/>
      <c r="N14" s="111"/>
      <c r="O14" s="88"/>
      <c r="P14" s="111">
        <v>0</v>
      </c>
      <c r="Q14" s="88"/>
      <c r="R14" s="121"/>
      <c r="S14" s="128">
        <v>740957.10985642206</v>
      </c>
      <c r="T14" s="128">
        <v>1227028.8098097681</v>
      </c>
      <c r="U14" s="137">
        <v>-486071.69995334628</v>
      </c>
      <c r="V14" s="128">
        <v>740957.10985642206</v>
      </c>
      <c r="W14" s="128">
        <v>0</v>
      </c>
      <c r="X14" s="84"/>
      <c r="Y14" s="84"/>
      <c r="Z14" s="41"/>
    </row>
    <row r="15" spans="1:26" s="32" customFormat="1" x14ac:dyDescent="0.2">
      <c r="A15" s="88" t="s">
        <v>39</v>
      </c>
      <c r="B15" s="88"/>
      <c r="C15" s="88"/>
      <c r="D15" s="88"/>
      <c r="E15" s="94"/>
      <c r="F15" s="94"/>
      <c r="G15" s="94"/>
      <c r="H15" s="88"/>
      <c r="I15" s="88"/>
      <c r="J15" s="104"/>
      <c r="K15" s="88"/>
      <c r="L15" s="88"/>
      <c r="M15" s="88"/>
      <c r="N15" s="111"/>
      <c r="O15" s="88"/>
      <c r="P15" s="111"/>
      <c r="Q15" s="88"/>
      <c r="R15" s="121"/>
      <c r="S15" s="128"/>
      <c r="T15" s="128"/>
      <c r="U15" s="128"/>
      <c r="V15" s="128"/>
      <c r="W15" s="128"/>
      <c r="X15" s="84"/>
      <c r="Y15" s="84"/>
      <c r="Z15" s="41"/>
    </row>
    <row r="16" spans="1:26" x14ac:dyDescent="0.2">
      <c r="A16" s="86" t="s">
        <v>39</v>
      </c>
      <c r="B16" s="86" t="s">
        <v>38</v>
      </c>
      <c r="C16" s="86">
        <v>31</v>
      </c>
      <c r="D16" s="86" t="s">
        <v>38</v>
      </c>
      <c r="E16" s="92">
        <v>44950</v>
      </c>
      <c r="F16" s="92">
        <v>45657</v>
      </c>
      <c r="G16" s="92">
        <v>46387</v>
      </c>
      <c r="H16" s="86" t="s">
        <v>29</v>
      </c>
      <c r="I16" s="86" t="s">
        <v>30</v>
      </c>
      <c r="J16" s="102" t="s">
        <v>36</v>
      </c>
      <c r="K16" s="86"/>
      <c r="L16" s="86" t="s">
        <v>31</v>
      </c>
      <c r="M16" s="86" t="s">
        <v>26</v>
      </c>
      <c r="N16" s="109">
        <v>10000000</v>
      </c>
      <c r="O16" s="86" t="s">
        <v>26</v>
      </c>
      <c r="P16" s="109">
        <v>0</v>
      </c>
      <c r="Q16" s="86"/>
      <c r="R16" s="119">
        <v>1.3110113100106723E-2</v>
      </c>
      <c r="S16" s="126">
        <v>131101.13100106723</v>
      </c>
      <c r="T16" s="126">
        <v>77578.753256243508</v>
      </c>
      <c r="U16" s="126">
        <v>53522.377744823723</v>
      </c>
      <c r="V16" s="126">
        <v>131101.13100106723</v>
      </c>
      <c r="W16" s="126">
        <v>0</v>
      </c>
      <c r="X16" s="85"/>
      <c r="Y16" s="85"/>
    </row>
    <row r="17" spans="1:26" x14ac:dyDescent="0.2">
      <c r="A17" s="87" t="s">
        <v>39</v>
      </c>
      <c r="B17" s="87" t="s">
        <v>38</v>
      </c>
      <c r="C17" s="87">
        <v>32</v>
      </c>
      <c r="D17" s="87" t="s">
        <v>38</v>
      </c>
      <c r="E17" s="93">
        <v>44950</v>
      </c>
      <c r="F17" s="93">
        <v>45657</v>
      </c>
      <c r="G17" s="93">
        <v>46387</v>
      </c>
      <c r="H17" s="87" t="s">
        <v>32</v>
      </c>
      <c r="I17" s="87" t="s">
        <v>33</v>
      </c>
      <c r="J17" s="103" t="s">
        <v>40</v>
      </c>
      <c r="K17" s="87"/>
      <c r="L17" s="87"/>
      <c r="M17" s="87" t="s">
        <v>26</v>
      </c>
      <c r="N17" s="110">
        <v>10000000</v>
      </c>
      <c r="O17" s="87" t="s">
        <v>26</v>
      </c>
      <c r="P17" s="110">
        <v>0</v>
      </c>
      <c r="Q17" s="87"/>
      <c r="R17" s="136">
        <v>-1.202113627888254E-2</v>
      </c>
      <c r="S17" s="135">
        <v>-120211.3627888254</v>
      </c>
      <c r="T17" s="127">
        <v>0</v>
      </c>
      <c r="U17" s="135">
        <v>-120211.3627888254</v>
      </c>
      <c r="V17" s="135">
        <v>-120211.3627888254</v>
      </c>
      <c r="W17" s="127">
        <v>0</v>
      </c>
      <c r="X17" s="85"/>
      <c r="Y17" s="85"/>
    </row>
    <row r="18" spans="1:26" s="32" customFormat="1" x14ac:dyDescent="0.2">
      <c r="A18" s="88"/>
      <c r="B18" s="88"/>
      <c r="C18" s="88"/>
      <c r="D18" s="88"/>
      <c r="E18" s="94"/>
      <c r="F18" s="94"/>
      <c r="G18" s="94"/>
      <c r="H18" s="88"/>
      <c r="I18" s="88"/>
      <c r="J18" s="104"/>
      <c r="K18" s="88"/>
      <c r="L18" s="88"/>
      <c r="M18" s="88"/>
      <c r="N18" s="111"/>
      <c r="O18" s="88"/>
      <c r="P18" s="111">
        <v>0</v>
      </c>
      <c r="Q18" s="88"/>
      <c r="R18" s="121"/>
      <c r="S18" s="128">
        <v>10889.768212241834</v>
      </c>
      <c r="T18" s="128">
        <v>77578.753256243508</v>
      </c>
      <c r="U18" s="137">
        <v>-66688.985044001674</v>
      </c>
      <c r="V18" s="128">
        <v>10889.768212241834</v>
      </c>
      <c r="W18" s="128">
        <v>0</v>
      </c>
      <c r="X18" s="84"/>
      <c r="Y18" s="84"/>
      <c r="Z18" s="41"/>
    </row>
    <row r="19" spans="1:26" s="32" customFormat="1" x14ac:dyDescent="0.2">
      <c r="A19" s="88" t="s">
        <v>42</v>
      </c>
      <c r="B19" s="88"/>
      <c r="C19" s="88"/>
      <c r="D19" s="88"/>
      <c r="E19" s="94"/>
      <c r="F19" s="94"/>
      <c r="G19" s="94"/>
      <c r="H19" s="88"/>
      <c r="I19" s="88"/>
      <c r="J19" s="104"/>
      <c r="K19" s="88"/>
      <c r="L19" s="88"/>
      <c r="M19" s="88"/>
      <c r="N19" s="111"/>
      <c r="O19" s="88"/>
      <c r="P19" s="111"/>
      <c r="Q19" s="88"/>
      <c r="R19" s="121"/>
      <c r="S19" s="128"/>
      <c r="T19" s="128"/>
      <c r="U19" s="128"/>
      <c r="V19" s="128"/>
      <c r="W19" s="128"/>
      <c r="X19" s="84"/>
      <c r="Y19" s="84"/>
      <c r="Z19" s="41"/>
    </row>
    <row r="20" spans="1:26" x14ac:dyDescent="0.2">
      <c r="A20" s="86" t="s">
        <v>42</v>
      </c>
      <c r="B20" s="86" t="s">
        <v>41</v>
      </c>
      <c r="C20" s="86">
        <v>10</v>
      </c>
      <c r="D20" s="86" t="s">
        <v>41</v>
      </c>
      <c r="E20" s="92">
        <v>44029</v>
      </c>
      <c r="F20" s="92">
        <v>44531</v>
      </c>
      <c r="G20" s="92">
        <v>45261</v>
      </c>
      <c r="H20" s="86" t="s">
        <v>29</v>
      </c>
      <c r="I20" s="86" t="s">
        <v>30</v>
      </c>
      <c r="J20" s="102">
        <v>0</v>
      </c>
      <c r="K20" s="86"/>
      <c r="L20" s="86" t="s">
        <v>43</v>
      </c>
      <c r="M20" s="86" t="s">
        <v>26</v>
      </c>
      <c r="N20" s="109">
        <v>5000000</v>
      </c>
      <c r="O20" s="86" t="s">
        <v>26</v>
      </c>
      <c r="P20" s="109">
        <v>5000000</v>
      </c>
      <c r="Q20" s="86"/>
      <c r="R20" s="119">
        <v>2.4110291124649852E-2</v>
      </c>
      <c r="S20" s="126">
        <v>120551.45562324926</v>
      </c>
      <c r="T20" s="126">
        <v>120551.43261095579</v>
      </c>
      <c r="U20" s="126">
        <v>2.3012293473584577E-2</v>
      </c>
      <c r="V20" s="126">
        <v>120215.14749143498</v>
      </c>
      <c r="W20" s="126">
        <v>336.30813181427845</v>
      </c>
      <c r="X20" s="85"/>
      <c r="Y20" s="85" t="s">
        <v>44</v>
      </c>
    </row>
    <row r="21" spans="1:26" x14ac:dyDescent="0.2">
      <c r="A21" s="86" t="s">
        <v>42</v>
      </c>
      <c r="B21" s="86" t="s">
        <v>45</v>
      </c>
      <c r="C21" s="86">
        <v>15</v>
      </c>
      <c r="D21" s="86" t="s">
        <v>45</v>
      </c>
      <c r="E21" s="92">
        <v>44627</v>
      </c>
      <c r="F21" s="92">
        <v>44742</v>
      </c>
      <c r="G21" s="92">
        <v>46387</v>
      </c>
      <c r="H21" s="86" t="s">
        <v>29</v>
      </c>
      <c r="I21" s="86" t="s">
        <v>30</v>
      </c>
      <c r="J21" s="102">
        <v>0</v>
      </c>
      <c r="K21" s="86"/>
      <c r="L21" s="86" t="s">
        <v>31</v>
      </c>
      <c r="M21" s="86" t="s">
        <v>26</v>
      </c>
      <c r="N21" s="109">
        <v>10000000</v>
      </c>
      <c r="O21" s="86" t="s">
        <v>26</v>
      </c>
      <c r="P21" s="109">
        <v>10000000</v>
      </c>
      <c r="Q21" s="86"/>
      <c r="R21" s="119">
        <v>0.10884000938609394</v>
      </c>
      <c r="S21" s="126">
        <v>1088400.0938609394</v>
      </c>
      <c r="T21" s="126">
        <v>1074916.6306828866</v>
      </c>
      <c r="U21" s="126">
        <v>13483.4631780528</v>
      </c>
      <c r="V21" s="126">
        <v>1087568.9706123886</v>
      </c>
      <c r="W21" s="126">
        <v>831.12324855084421</v>
      </c>
      <c r="X21" s="85"/>
      <c r="Y21" s="85"/>
    </row>
    <row r="22" spans="1:26" x14ac:dyDescent="0.2">
      <c r="A22" s="86" t="s">
        <v>42</v>
      </c>
      <c r="B22" s="86" t="s">
        <v>45</v>
      </c>
      <c r="C22" s="86">
        <v>16</v>
      </c>
      <c r="D22" s="86" t="s">
        <v>45</v>
      </c>
      <c r="E22" s="92">
        <v>44627</v>
      </c>
      <c r="F22" s="92">
        <v>44742</v>
      </c>
      <c r="G22" s="92">
        <v>46387</v>
      </c>
      <c r="H22" s="86" t="s">
        <v>32</v>
      </c>
      <c r="I22" s="86" t="s">
        <v>33</v>
      </c>
      <c r="J22" s="102" t="s">
        <v>46</v>
      </c>
      <c r="K22" s="86"/>
      <c r="L22" s="86"/>
      <c r="M22" s="86" t="s">
        <v>26</v>
      </c>
      <c r="N22" s="109">
        <v>10000000</v>
      </c>
      <c r="O22" s="86" t="s">
        <v>26</v>
      </c>
      <c r="P22" s="109">
        <v>10000000</v>
      </c>
      <c r="Q22" s="86"/>
      <c r="R22" s="134">
        <v>-2.9865388833665425E-2</v>
      </c>
      <c r="S22" s="133">
        <v>-298653.88833665423</v>
      </c>
      <c r="T22" s="126">
        <v>0</v>
      </c>
      <c r="U22" s="133">
        <v>-298653.88833665423</v>
      </c>
      <c r="V22" s="133">
        <v>-298422.49944776535</v>
      </c>
      <c r="W22" s="133">
        <v>-231.38888888888886</v>
      </c>
      <c r="X22" s="85"/>
      <c r="Y22" s="85"/>
    </row>
    <row r="23" spans="1:26" x14ac:dyDescent="0.2">
      <c r="A23" s="86" t="s">
        <v>42</v>
      </c>
      <c r="B23" s="86" t="s">
        <v>47</v>
      </c>
      <c r="C23" s="86">
        <v>25</v>
      </c>
      <c r="D23" s="86" t="s">
        <v>47</v>
      </c>
      <c r="E23" s="92">
        <v>44844</v>
      </c>
      <c r="F23" s="92">
        <v>45657</v>
      </c>
      <c r="G23" s="92">
        <v>46387</v>
      </c>
      <c r="H23" s="86" t="s">
        <v>29</v>
      </c>
      <c r="I23" s="86" t="s">
        <v>30</v>
      </c>
      <c r="J23" s="102" t="s">
        <v>48</v>
      </c>
      <c r="K23" s="86"/>
      <c r="L23" s="86" t="s">
        <v>31</v>
      </c>
      <c r="M23" s="86" t="s">
        <v>26</v>
      </c>
      <c r="N23" s="109">
        <v>10000000</v>
      </c>
      <c r="O23" s="86" t="s">
        <v>26</v>
      </c>
      <c r="P23" s="109">
        <v>0</v>
      </c>
      <c r="Q23" s="86"/>
      <c r="R23" s="119">
        <v>3.1188677503664039E-2</v>
      </c>
      <c r="S23" s="126">
        <v>311886.77503664041</v>
      </c>
      <c r="T23" s="126">
        <v>270253.46406792896</v>
      </c>
      <c r="U23" s="126">
        <v>41633.310968711448</v>
      </c>
      <c r="V23" s="126">
        <v>311886.77503664041</v>
      </c>
      <c r="W23" s="126">
        <v>0</v>
      </c>
      <c r="X23" s="85"/>
      <c r="Y23" s="85"/>
    </row>
    <row r="24" spans="1:26" x14ac:dyDescent="0.2">
      <c r="A24" s="87" t="s">
        <v>42</v>
      </c>
      <c r="B24" s="87" t="s">
        <v>47</v>
      </c>
      <c r="C24" s="87">
        <v>26</v>
      </c>
      <c r="D24" s="87" t="s">
        <v>47</v>
      </c>
      <c r="E24" s="93">
        <v>44844</v>
      </c>
      <c r="F24" s="93">
        <v>45657</v>
      </c>
      <c r="G24" s="93">
        <v>46387</v>
      </c>
      <c r="H24" s="87" t="s">
        <v>32</v>
      </c>
      <c r="I24" s="87" t="s">
        <v>33</v>
      </c>
      <c r="J24" s="103" t="s">
        <v>49</v>
      </c>
      <c r="K24" s="87"/>
      <c r="L24" s="87"/>
      <c r="M24" s="87" t="s">
        <v>26</v>
      </c>
      <c r="N24" s="110">
        <v>10000000</v>
      </c>
      <c r="O24" s="87" t="s">
        <v>26</v>
      </c>
      <c r="P24" s="110">
        <v>0</v>
      </c>
      <c r="Q24" s="87"/>
      <c r="R24" s="136">
        <v>-4.1513533702745103E-2</v>
      </c>
      <c r="S24" s="135">
        <v>-415135.33702745102</v>
      </c>
      <c r="T24" s="127">
        <v>0</v>
      </c>
      <c r="U24" s="135">
        <v>-415135.33702745102</v>
      </c>
      <c r="V24" s="135">
        <v>-415135.33702745102</v>
      </c>
      <c r="W24" s="127">
        <v>0</v>
      </c>
      <c r="X24" s="85"/>
      <c r="Y24" s="85"/>
    </row>
    <row r="25" spans="1:26" s="32" customFormat="1" x14ac:dyDescent="0.2">
      <c r="A25" s="88"/>
      <c r="B25" s="88"/>
      <c r="C25" s="88"/>
      <c r="D25" s="88"/>
      <c r="E25" s="94"/>
      <c r="F25" s="94"/>
      <c r="G25" s="94"/>
      <c r="H25" s="88"/>
      <c r="I25" s="88"/>
      <c r="J25" s="104"/>
      <c r="K25" s="88"/>
      <c r="L25" s="88"/>
      <c r="M25" s="88"/>
      <c r="N25" s="111"/>
      <c r="O25" s="88"/>
      <c r="P25" s="111">
        <v>15000000</v>
      </c>
      <c r="Q25" s="88"/>
      <c r="R25" s="121"/>
      <c r="S25" s="128">
        <v>807049.09915672382</v>
      </c>
      <c r="T25" s="128">
        <v>1465721.5273617713</v>
      </c>
      <c r="U25" s="137">
        <v>-658672.4282050475</v>
      </c>
      <c r="V25" s="128">
        <v>806113.05666524777</v>
      </c>
      <c r="W25" s="128">
        <v>936.04249147623364</v>
      </c>
      <c r="X25" s="84"/>
      <c r="Y25" s="84"/>
      <c r="Z25" s="41"/>
    </row>
    <row r="26" spans="1:26" s="32" customFormat="1" x14ac:dyDescent="0.2">
      <c r="A26" s="88" t="s">
        <v>51</v>
      </c>
      <c r="B26" s="88"/>
      <c r="C26" s="88"/>
      <c r="D26" s="88"/>
      <c r="E26" s="94"/>
      <c r="F26" s="94"/>
      <c r="G26" s="94"/>
      <c r="H26" s="88"/>
      <c r="I26" s="88"/>
      <c r="J26" s="104"/>
      <c r="K26" s="88"/>
      <c r="L26" s="88"/>
      <c r="M26" s="88"/>
      <c r="N26" s="111"/>
      <c r="O26" s="88"/>
      <c r="P26" s="111"/>
      <c r="Q26" s="88"/>
      <c r="R26" s="121"/>
      <c r="S26" s="128"/>
      <c r="T26" s="128"/>
      <c r="U26" s="128"/>
      <c r="V26" s="128"/>
      <c r="W26" s="128"/>
      <c r="X26" s="84"/>
      <c r="Y26" s="84"/>
      <c r="Z26" s="41"/>
    </row>
    <row r="27" spans="1:26" x14ac:dyDescent="0.2">
      <c r="A27" s="87" t="s">
        <v>51</v>
      </c>
      <c r="B27" s="87" t="s">
        <v>50</v>
      </c>
      <c r="C27" s="87">
        <v>8</v>
      </c>
      <c r="D27" s="87" t="s">
        <v>50</v>
      </c>
      <c r="E27" s="93">
        <v>43868</v>
      </c>
      <c r="F27" s="93">
        <v>44137</v>
      </c>
      <c r="G27" s="93">
        <v>45232</v>
      </c>
      <c r="H27" s="87" t="s">
        <v>29</v>
      </c>
      <c r="I27" s="87" t="s">
        <v>30</v>
      </c>
      <c r="J27" s="103">
        <v>0</v>
      </c>
      <c r="K27" s="87"/>
      <c r="L27" s="87" t="s">
        <v>31</v>
      </c>
      <c r="M27" s="87" t="s">
        <v>26</v>
      </c>
      <c r="N27" s="110">
        <v>10000000</v>
      </c>
      <c r="O27" s="87" t="s">
        <v>26</v>
      </c>
      <c r="P27" s="110">
        <v>10000000</v>
      </c>
      <c r="Q27" s="87"/>
      <c r="R27" s="120">
        <v>2.3124510698218925E-2</v>
      </c>
      <c r="S27" s="127">
        <v>231245.10698218926</v>
      </c>
      <c r="T27" s="127">
        <v>231245.10694352069</v>
      </c>
      <c r="U27" s="127">
        <v>3.8668571505695581E-5</v>
      </c>
      <c r="V27" s="127">
        <v>230549.11259258701</v>
      </c>
      <c r="W27" s="127">
        <v>695.9943896022379</v>
      </c>
      <c r="X27" s="85"/>
      <c r="Y27" s="85" t="s">
        <v>52</v>
      </c>
    </row>
    <row r="28" spans="1:26" s="32" customFormat="1" x14ac:dyDescent="0.2">
      <c r="A28" s="88"/>
      <c r="B28" s="88"/>
      <c r="C28" s="88"/>
      <c r="D28" s="88"/>
      <c r="E28" s="94"/>
      <c r="F28" s="94"/>
      <c r="G28" s="94"/>
      <c r="H28" s="88"/>
      <c r="I28" s="88"/>
      <c r="J28" s="104"/>
      <c r="K28" s="88"/>
      <c r="L28" s="88"/>
      <c r="M28" s="88"/>
      <c r="N28" s="111"/>
      <c r="O28" s="88"/>
      <c r="P28" s="111">
        <v>10000000</v>
      </c>
      <c r="Q28" s="88"/>
      <c r="R28" s="121"/>
      <c r="S28" s="128">
        <v>231245.10698218926</v>
      </c>
      <c r="T28" s="128">
        <v>231245.10694352069</v>
      </c>
      <c r="U28" s="128">
        <v>3.8668571505695581E-5</v>
      </c>
      <c r="V28" s="128">
        <v>230549.11259258701</v>
      </c>
      <c r="W28" s="128">
        <v>695.9943896022379</v>
      </c>
      <c r="X28" s="84"/>
      <c r="Y28" s="84"/>
      <c r="Z28" s="41"/>
    </row>
    <row r="29" spans="1:26" s="32" customFormat="1" x14ac:dyDescent="0.2">
      <c r="A29" s="88" t="s">
        <v>54</v>
      </c>
      <c r="B29" s="88"/>
      <c r="C29" s="88"/>
      <c r="D29" s="88"/>
      <c r="E29" s="94"/>
      <c r="F29" s="94"/>
      <c r="G29" s="94"/>
      <c r="H29" s="88"/>
      <c r="I29" s="88"/>
      <c r="J29" s="104"/>
      <c r="K29" s="88"/>
      <c r="L29" s="88"/>
      <c r="M29" s="88"/>
      <c r="N29" s="111"/>
      <c r="O29" s="88"/>
      <c r="P29" s="111"/>
      <c r="Q29" s="88"/>
      <c r="R29" s="121"/>
      <c r="S29" s="128"/>
      <c r="T29" s="128"/>
      <c r="U29" s="128"/>
      <c r="V29" s="128"/>
      <c r="W29" s="128"/>
      <c r="X29" s="84"/>
      <c r="Y29" s="84"/>
      <c r="Z29" s="41"/>
    </row>
    <row r="30" spans="1:26" x14ac:dyDescent="0.2">
      <c r="A30" s="86" t="s">
        <v>54</v>
      </c>
      <c r="B30" s="86" t="s">
        <v>53</v>
      </c>
      <c r="C30" s="86">
        <v>11</v>
      </c>
      <c r="D30" s="86" t="s">
        <v>53</v>
      </c>
      <c r="E30" s="92">
        <v>44180</v>
      </c>
      <c r="F30" s="92">
        <v>44531</v>
      </c>
      <c r="G30" s="92">
        <v>45627</v>
      </c>
      <c r="H30" s="86" t="s">
        <v>29</v>
      </c>
      <c r="I30" s="86" t="s">
        <v>30</v>
      </c>
      <c r="J30" s="102">
        <v>0</v>
      </c>
      <c r="K30" s="86"/>
      <c r="L30" s="86" t="s">
        <v>43</v>
      </c>
      <c r="M30" s="86" t="s">
        <v>26</v>
      </c>
      <c r="N30" s="109">
        <v>5000000</v>
      </c>
      <c r="O30" s="86" t="s">
        <v>26</v>
      </c>
      <c r="P30" s="109">
        <v>5000000</v>
      </c>
      <c r="Q30" s="86"/>
      <c r="R30" s="119">
        <v>5.5673098386412267E-2</v>
      </c>
      <c r="S30" s="126">
        <v>278365.49193206133</v>
      </c>
      <c r="T30" s="126">
        <v>278100.12116284721</v>
      </c>
      <c r="U30" s="126">
        <v>265.3707692141179</v>
      </c>
      <c r="V30" s="126">
        <v>278029.12996435177</v>
      </c>
      <c r="W30" s="126">
        <v>336.36196770957611</v>
      </c>
      <c r="X30" s="85"/>
      <c r="Y30" s="85" t="s">
        <v>55</v>
      </c>
    </row>
    <row r="31" spans="1:26" x14ac:dyDescent="0.2">
      <c r="A31" s="86" t="s">
        <v>54</v>
      </c>
      <c r="B31" s="86" t="s">
        <v>56</v>
      </c>
      <c r="C31" s="86">
        <v>13</v>
      </c>
      <c r="D31" s="86" t="s">
        <v>56</v>
      </c>
      <c r="E31" s="92">
        <v>44621</v>
      </c>
      <c r="F31" s="92">
        <v>44742</v>
      </c>
      <c r="G31" s="92">
        <v>46387</v>
      </c>
      <c r="H31" s="86" t="s">
        <v>29</v>
      </c>
      <c r="I31" s="86" t="s">
        <v>30</v>
      </c>
      <c r="J31" s="102">
        <v>0</v>
      </c>
      <c r="K31" s="86"/>
      <c r="L31" s="86" t="s">
        <v>31</v>
      </c>
      <c r="M31" s="86" t="s">
        <v>26</v>
      </c>
      <c r="N31" s="109">
        <v>10000000</v>
      </c>
      <c r="O31" s="86" t="s">
        <v>26</v>
      </c>
      <c r="P31" s="109">
        <v>10000000</v>
      </c>
      <c r="Q31" s="86"/>
      <c r="R31" s="119">
        <v>0.10884000938609394</v>
      </c>
      <c r="S31" s="126">
        <v>1088400.0938609394</v>
      </c>
      <c r="T31" s="126">
        <v>1074916.6306828866</v>
      </c>
      <c r="U31" s="126">
        <v>13483.4631780528</v>
      </c>
      <c r="V31" s="126">
        <v>1087568.9706123886</v>
      </c>
      <c r="W31" s="126">
        <v>831.12324855084421</v>
      </c>
      <c r="X31" s="85"/>
      <c r="Y31" s="85"/>
    </row>
    <row r="32" spans="1:26" x14ac:dyDescent="0.2">
      <c r="A32" s="86" t="s">
        <v>54</v>
      </c>
      <c r="B32" s="86" t="s">
        <v>56</v>
      </c>
      <c r="C32" s="86">
        <v>14</v>
      </c>
      <c r="D32" s="86" t="s">
        <v>56</v>
      </c>
      <c r="E32" s="92">
        <v>44621</v>
      </c>
      <c r="F32" s="92">
        <v>44742</v>
      </c>
      <c r="G32" s="92">
        <v>46387</v>
      </c>
      <c r="H32" s="86" t="s">
        <v>32</v>
      </c>
      <c r="I32" s="86" t="s">
        <v>33</v>
      </c>
      <c r="J32" s="102" t="s">
        <v>57</v>
      </c>
      <c r="K32" s="86"/>
      <c r="L32" s="86"/>
      <c r="M32" s="86" t="s">
        <v>26</v>
      </c>
      <c r="N32" s="109">
        <v>10000000</v>
      </c>
      <c r="O32" s="86" t="s">
        <v>26</v>
      </c>
      <c r="P32" s="109">
        <v>10000000</v>
      </c>
      <c r="Q32" s="86"/>
      <c r="R32" s="134">
        <v>-2.7534956331638719E-2</v>
      </c>
      <c r="S32" s="133">
        <v>-275349.56331638718</v>
      </c>
      <c r="T32" s="126">
        <v>0</v>
      </c>
      <c r="U32" s="133">
        <v>-275349.56331638718</v>
      </c>
      <c r="V32" s="133">
        <v>-275136.22998305387</v>
      </c>
      <c r="W32" s="133">
        <v>-213.33333333333331</v>
      </c>
      <c r="X32" s="85"/>
      <c r="Y32" s="85"/>
    </row>
    <row r="33" spans="1:26" x14ac:dyDescent="0.2">
      <c r="A33" s="86" t="s">
        <v>54</v>
      </c>
      <c r="B33" s="86" t="s">
        <v>58</v>
      </c>
      <c r="C33" s="86">
        <v>17</v>
      </c>
      <c r="D33" s="86" t="s">
        <v>58</v>
      </c>
      <c r="E33" s="92">
        <v>44649</v>
      </c>
      <c r="F33" s="92">
        <v>44742</v>
      </c>
      <c r="G33" s="92">
        <v>46387</v>
      </c>
      <c r="H33" s="86" t="s">
        <v>29</v>
      </c>
      <c r="I33" s="86" t="s">
        <v>30</v>
      </c>
      <c r="J33" s="102">
        <v>0</v>
      </c>
      <c r="K33" s="86"/>
      <c r="L33" s="86" t="s">
        <v>31</v>
      </c>
      <c r="M33" s="86" t="s">
        <v>26</v>
      </c>
      <c r="N33" s="109">
        <v>10000000</v>
      </c>
      <c r="O33" s="86" t="s">
        <v>26</v>
      </c>
      <c r="P33" s="109">
        <v>10000000</v>
      </c>
      <c r="Q33" s="86"/>
      <c r="R33" s="119">
        <v>0.10884000938609394</v>
      </c>
      <c r="S33" s="126">
        <v>1088400.0938609394</v>
      </c>
      <c r="T33" s="126">
        <v>1074916.6306828866</v>
      </c>
      <c r="U33" s="126">
        <v>13483.4631780528</v>
      </c>
      <c r="V33" s="126">
        <v>1087568.9706123886</v>
      </c>
      <c r="W33" s="126">
        <v>831.12324855084421</v>
      </c>
      <c r="X33" s="85"/>
      <c r="Y33" s="85"/>
    </row>
    <row r="34" spans="1:26" x14ac:dyDescent="0.2">
      <c r="A34" s="87" t="s">
        <v>54</v>
      </c>
      <c r="B34" s="87" t="s">
        <v>58</v>
      </c>
      <c r="C34" s="87">
        <v>18</v>
      </c>
      <c r="D34" s="87" t="s">
        <v>58</v>
      </c>
      <c r="E34" s="93">
        <v>44649</v>
      </c>
      <c r="F34" s="93">
        <v>44742</v>
      </c>
      <c r="G34" s="93">
        <v>46387</v>
      </c>
      <c r="H34" s="87" t="s">
        <v>32</v>
      </c>
      <c r="I34" s="87" t="s">
        <v>33</v>
      </c>
      <c r="J34" s="103" t="s">
        <v>59</v>
      </c>
      <c r="K34" s="87"/>
      <c r="L34" s="87"/>
      <c r="M34" s="87" t="s">
        <v>26</v>
      </c>
      <c r="N34" s="110">
        <v>10000000</v>
      </c>
      <c r="O34" s="87" t="s">
        <v>26</v>
      </c>
      <c r="P34" s="110">
        <v>10000000</v>
      </c>
      <c r="Q34" s="87"/>
      <c r="R34" s="136">
        <v>-4.6787914079151713E-2</v>
      </c>
      <c r="S34" s="135">
        <v>-467879.14079151716</v>
      </c>
      <c r="T34" s="127">
        <v>0</v>
      </c>
      <c r="U34" s="135">
        <v>-467879.14079151716</v>
      </c>
      <c r="V34" s="135">
        <v>-467516.64079151716</v>
      </c>
      <c r="W34" s="135">
        <v>-362.5</v>
      </c>
      <c r="X34" s="85"/>
      <c r="Y34" s="85"/>
    </row>
    <row r="35" spans="1:26" s="32" customFormat="1" x14ac:dyDescent="0.2">
      <c r="A35" s="88"/>
      <c r="B35" s="88"/>
      <c r="C35" s="88"/>
      <c r="D35" s="88"/>
      <c r="E35" s="94"/>
      <c r="F35" s="94"/>
      <c r="G35" s="94"/>
      <c r="H35" s="88"/>
      <c r="I35" s="88"/>
      <c r="J35" s="104"/>
      <c r="K35" s="88"/>
      <c r="L35" s="88"/>
      <c r="M35" s="88"/>
      <c r="N35" s="111"/>
      <c r="O35" s="88"/>
      <c r="P35" s="111">
        <v>25000000</v>
      </c>
      <c r="Q35" s="88"/>
      <c r="R35" s="121"/>
      <c r="S35" s="128">
        <v>1711936.9755460354</v>
      </c>
      <c r="T35" s="128">
        <v>2427933.3825286203</v>
      </c>
      <c r="U35" s="137">
        <v>-715996.40698258462</v>
      </c>
      <c r="V35" s="128">
        <v>1710514.2004145575</v>
      </c>
      <c r="W35" s="128">
        <v>1422.7751314779312</v>
      </c>
      <c r="X35" s="84"/>
      <c r="Y35" s="84"/>
      <c r="Z35" s="41"/>
    </row>
    <row r="36" spans="1:26" s="32" customFormat="1" x14ac:dyDescent="0.2">
      <c r="A36" s="88" t="s">
        <v>61</v>
      </c>
      <c r="B36" s="88"/>
      <c r="C36" s="88"/>
      <c r="D36" s="88"/>
      <c r="E36" s="94"/>
      <c r="F36" s="94"/>
      <c r="G36" s="94"/>
      <c r="H36" s="88"/>
      <c r="I36" s="88"/>
      <c r="J36" s="104"/>
      <c r="K36" s="88"/>
      <c r="L36" s="88"/>
      <c r="M36" s="88"/>
      <c r="N36" s="111"/>
      <c r="O36" s="88"/>
      <c r="P36" s="111"/>
      <c r="Q36" s="88"/>
      <c r="R36" s="121"/>
      <c r="S36" s="128"/>
      <c r="T36" s="128"/>
      <c r="U36" s="128"/>
      <c r="V36" s="128"/>
      <c r="W36" s="128"/>
      <c r="X36" s="84"/>
      <c r="Y36" s="84"/>
      <c r="Z36" s="41"/>
    </row>
    <row r="37" spans="1:26" x14ac:dyDescent="0.2">
      <c r="A37" s="86" t="s">
        <v>61</v>
      </c>
      <c r="B37" s="86" t="s">
        <v>60</v>
      </c>
      <c r="C37" s="86">
        <v>21</v>
      </c>
      <c r="D37" s="86" t="s">
        <v>60</v>
      </c>
      <c r="E37" s="92">
        <v>44693</v>
      </c>
      <c r="F37" s="92">
        <v>45291</v>
      </c>
      <c r="G37" s="92">
        <v>45657</v>
      </c>
      <c r="H37" s="86" t="s">
        <v>29</v>
      </c>
      <c r="I37" s="86" t="s">
        <v>30</v>
      </c>
      <c r="J37" s="102">
        <v>0</v>
      </c>
      <c r="K37" s="86"/>
      <c r="L37" s="86" t="s">
        <v>31</v>
      </c>
      <c r="M37" s="86" t="s">
        <v>26</v>
      </c>
      <c r="N37" s="109">
        <v>10000000</v>
      </c>
      <c r="O37" s="86" t="s">
        <v>26</v>
      </c>
      <c r="P37" s="109">
        <v>0</v>
      </c>
      <c r="Q37" s="86"/>
      <c r="R37" s="119">
        <v>3.2126467768541153E-2</v>
      </c>
      <c r="S37" s="126">
        <v>321264.67768541153</v>
      </c>
      <c r="T37" s="126">
        <v>320848.04828195774</v>
      </c>
      <c r="U37" s="126">
        <v>416.62940345378593</v>
      </c>
      <c r="V37" s="126">
        <v>321264.67768541153</v>
      </c>
      <c r="W37" s="126">
        <v>0</v>
      </c>
      <c r="X37" s="85"/>
      <c r="Y37" s="85"/>
    </row>
    <row r="38" spans="1:26" x14ac:dyDescent="0.2">
      <c r="A38" s="86" t="s">
        <v>61</v>
      </c>
      <c r="B38" s="86" t="s">
        <v>60</v>
      </c>
      <c r="C38" s="86">
        <v>22</v>
      </c>
      <c r="D38" s="86" t="s">
        <v>60</v>
      </c>
      <c r="E38" s="92">
        <v>44693</v>
      </c>
      <c r="F38" s="92">
        <v>45291</v>
      </c>
      <c r="G38" s="92">
        <v>45657</v>
      </c>
      <c r="H38" s="86" t="s">
        <v>32</v>
      </c>
      <c r="I38" s="86" t="s">
        <v>33</v>
      </c>
      <c r="J38" s="102" t="s">
        <v>62</v>
      </c>
      <c r="K38" s="86"/>
      <c r="L38" s="86"/>
      <c r="M38" s="86" t="s">
        <v>26</v>
      </c>
      <c r="N38" s="109">
        <v>10000000</v>
      </c>
      <c r="O38" s="86" t="s">
        <v>26</v>
      </c>
      <c r="P38" s="109">
        <v>0</v>
      </c>
      <c r="Q38" s="86"/>
      <c r="R38" s="134">
        <v>-1.5640351043698403E-2</v>
      </c>
      <c r="S38" s="133">
        <v>-156403.51043698401</v>
      </c>
      <c r="T38" s="126">
        <v>0</v>
      </c>
      <c r="U38" s="133">
        <v>-156403.51043698401</v>
      </c>
      <c r="V38" s="133">
        <v>-156403.51043698401</v>
      </c>
      <c r="W38" s="126">
        <v>0</v>
      </c>
      <c r="X38" s="85"/>
      <c r="Y38" s="85"/>
    </row>
    <row r="39" spans="1:26" x14ac:dyDescent="0.2">
      <c r="A39" s="86" t="s">
        <v>61</v>
      </c>
      <c r="B39" s="86" t="s">
        <v>63</v>
      </c>
      <c r="C39" s="86">
        <v>23</v>
      </c>
      <c r="D39" s="86" t="s">
        <v>63</v>
      </c>
      <c r="E39" s="92">
        <v>44844</v>
      </c>
      <c r="F39" s="92">
        <v>45289</v>
      </c>
      <c r="G39" s="92">
        <v>45657</v>
      </c>
      <c r="H39" s="86" t="s">
        <v>29</v>
      </c>
      <c r="I39" s="86" t="s">
        <v>30</v>
      </c>
      <c r="J39" s="102" t="s">
        <v>48</v>
      </c>
      <c r="K39" s="86"/>
      <c r="L39" s="86" t="s">
        <v>31</v>
      </c>
      <c r="M39" s="86" t="s">
        <v>26</v>
      </c>
      <c r="N39" s="109">
        <v>10000000</v>
      </c>
      <c r="O39" s="86" t="s">
        <v>26</v>
      </c>
      <c r="P39" s="109">
        <v>0</v>
      </c>
      <c r="Q39" s="86"/>
      <c r="R39" s="119">
        <v>2.0100876008222777E-2</v>
      </c>
      <c r="S39" s="126">
        <v>201008.76008222776</v>
      </c>
      <c r="T39" s="126">
        <v>198657.80575306399</v>
      </c>
      <c r="U39" s="126">
        <v>2350.9543291637674</v>
      </c>
      <c r="V39" s="126">
        <v>201008.76008222776</v>
      </c>
      <c r="W39" s="126">
        <v>0</v>
      </c>
      <c r="X39" s="85"/>
      <c r="Y39" s="85"/>
    </row>
    <row r="40" spans="1:26" x14ac:dyDescent="0.2">
      <c r="A40" s="86" t="s">
        <v>61</v>
      </c>
      <c r="B40" s="86" t="s">
        <v>63</v>
      </c>
      <c r="C40" s="86">
        <v>24</v>
      </c>
      <c r="D40" s="86" t="s">
        <v>63</v>
      </c>
      <c r="E40" s="92">
        <v>44844</v>
      </c>
      <c r="F40" s="92">
        <v>45289</v>
      </c>
      <c r="G40" s="92">
        <v>45657</v>
      </c>
      <c r="H40" s="86" t="s">
        <v>32</v>
      </c>
      <c r="I40" s="86" t="s">
        <v>33</v>
      </c>
      <c r="J40" s="102" t="s">
        <v>64</v>
      </c>
      <c r="K40" s="86"/>
      <c r="L40" s="86"/>
      <c r="M40" s="86" t="s">
        <v>26</v>
      </c>
      <c r="N40" s="109">
        <v>10000000</v>
      </c>
      <c r="O40" s="86" t="s">
        <v>26</v>
      </c>
      <c r="P40" s="109">
        <v>0</v>
      </c>
      <c r="Q40" s="86"/>
      <c r="R40" s="134">
        <v>-2.0479084647842594E-2</v>
      </c>
      <c r="S40" s="133">
        <v>-204790.84647842593</v>
      </c>
      <c r="T40" s="126">
        <v>0</v>
      </c>
      <c r="U40" s="133">
        <v>-204790.84647842593</v>
      </c>
      <c r="V40" s="133">
        <v>-204790.84647842593</v>
      </c>
      <c r="W40" s="126">
        <v>0</v>
      </c>
      <c r="X40" s="85"/>
      <c r="Y40" s="85"/>
    </row>
    <row r="41" spans="1:26" x14ac:dyDescent="0.2">
      <c r="A41" s="86" t="s">
        <v>61</v>
      </c>
      <c r="B41" s="86" t="s">
        <v>65</v>
      </c>
      <c r="C41" s="86">
        <v>29</v>
      </c>
      <c r="D41" s="86" t="s">
        <v>65</v>
      </c>
      <c r="E41" s="92">
        <v>44909</v>
      </c>
      <c r="F41" s="92">
        <v>45657</v>
      </c>
      <c r="G41" s="92">
        <v>46022</v>
      </c>
      <c r="H41" s="86" t="s">
        <v>29</v>
      </c>
      <c r="I41" s="86" t="s">
        <v>30</v>
      </c>
      <c r="J41" s="102" t="s">
        <v>36</v>
      </c>
      <c r="K41" s="86"/>
      <c r="L41" s="86" t="s">
        <v>31</v>
      </c>
      <c r="M41" s="86" t="s">
        <v>26</v>
      </c>
      <c r="N41" s="109">
        <v>10000000</v>
      </c>
      <c r="O41" s="86" t="s">
        <v>26</v>
      </c>
      <c r="P41" s="109">
        <v>0</v>
      </c>
      <c r="Q41" s="86"/>
      <c r="R41" s="119">
        <v>2.6871543848525435E-2</v>
      </c>
      <c r="S41" s="126">
        <v>268715.43848525436</v>
      </c>
      <c r="T41" s="126">
        <v>264022.84254032117</v>
      </c>
      <c r="U41" s="126">
        <v>4692.5959449331858</v>
      </c>
      <c r="V41" s="126">
        <v>268715.43848525436</v>
      </c>
      <c r="W41" s="126">
        <v>0</v>
      </c>
      <c r="X41" s="85"/>
      <c r="Y41" s="85"/>
    </row>
    <row r="42" spans="1:26" x14ac:dyDescent="0.2">
      <c r="A42" s="86" t="s">
        <v>61</v>
      </c>
      <c r="B42" s="86" t="s">
        <v>65</v>
      </c>
      <c r="C42" s="86">
        <v>30</v>
      </c>
      <c r="D42" s="86" t="s">
        <v>65</v>
      </c>
      <c r="E42" s="92">
        <v>44909</v>
      </c>
      <c r="F42" s="92">
        <v>45657</v>
      </c>
      <c r="G42" s="92">
        <v>46022</v>
      </c>
      <c r="H42" s="86" t="s">
        <v>32</v>
      </c>
      <c r="I42" s="86" t="s">
        <v>33</v>
      </c>
      <c r="J42" s="102" t="s">
        <v>66</v>
      </c>
      <c r="K42" s="86"/>
      <c r="L42" s="86"/>
      <c r="M42" s="86" t="s">
        <v>26</v>
      </c>
      <c r="N42" s="109">
        <v>10000000</v>
      </c>
      <c r="O42" s="86" t="s">
        <v>26</v>
      </c>
      <c r="P42" s="109">
        <v>0</v>
      </c>
      <c r="Q42" s="86"/>
      <c r="R42" s="134">
        <v>-9.9923890567411126E-3</v>
      </c>
      <c r="S42" s="133">
        <v>-99923.89056741113</v>
      </c>
      <c r="T42" s="126">
        <v>0</v>
      </c>
      <c r="U42" s="133">
        <v>-99923.89056741113</v>
      </c>
      <c r="V42" s="133">
        <v>-99923.89056741113</v>
      </c>
      <c r="W42" s="126">
        <v>0</v>
      </c>
      <c r="X42" s="85"/>
      <c r="Y42" s="85"/>
    </row>
    <row r="43" spans="1:26" x14ac:dyDescent="0.2">
      <c r="A43" s="86" t="s">
        <v>61</v>
      </c>
      <c r="B43" s="86" t="s">
        <v>67</v>
      </c>
      <c r="C43" s="86">
        <v>33</v>
      </c>
      <c r="D43" s="86" t="s">
        <v>67</v>
      </c>
      <c r="E43" s="92">
        <v>44999</v>
      </c>
      <c r="F43" s="92">
        <v>45565</v>
      </c>
      <c r="G43" s="92">
        <v>45747</v>
      </c>
      <c r="H43" s="86" t="s">
        <v>29</v>
      </c>
      <c r="I43" s="86" t="s">
        <v>30</v>
      </c>
      <c r="J43" s="102" t="s">
        <v>68</v>
      </c>
      <c r="K43" s="86"/>
      <c r="L43" s="86" t="s">
        <v>31</v>
      </c>
      <c r="M43" s="86" t="s">
        <v>26</v>
      </c>
      <c r="N43" s="109">
        <v>10000000</v>
      </c>
      <c r="O43" s="86" t="s">
        <v>26</v>
      </c>
      <c r="P43" s="109">
        <v>0</v>
      </c>
      <c r="Q43" s="86"/>
      <c r="R43" s="119">
        <v>4.3216628809807775E-3</v>
      </c>
      <c r="S43" s="126">
        <v>43216.628809807778</v>
      </c>
      <c r="T43" s="126">
        <v>24096.545951706685</v>
      </c>
      <c r="U43" s="126">
        <v>19120.082858101094</v>
      </c>
      <c r="V43" s="126">
        <v>43216.628809807778</v>
      </c>
      <c r="W43" s="126">
        <v>0</v>
      </c>
      <c r="X43" s="85"/>
      <c r="Y43" s="85"/>
    </row>
    <row r="44" spans="1:26" x14ac:dyDescent="0.2">
      <c r="A44" s="86" t="s">
        <v>61</v>
      </c>
      <c r="B44" s="86" t="s">
        <v>67</v>
      </c>
      <c r="C44" s="86">
        <v>34</v>
      </c>
      <c r="D44" s="86" t="s">
        <v>67</v>
      </c>
      <c r="E44" s="92">
        <v>44999</v>
      </c>
      <c r="F44" s="92">
        <v>45565</v>
      </c>
      <c r="G44" s="92">
        <v>45747</v>
      </c>
      <c r="H44" s="86" t="s">
        <v>32</v>
      </c>
      <c r="I44" s="86" t="s">
        <v>33</v>
      </c>
      <c r="J44" s="102" t="s">
        <v>69</v>
      </c>
      <c r="K44" s="86"/>
      <c r="L44" s="86"/>
      <c r="M44" s="86" t="s">
        <v>26</v>
      </c>
      <c r="N44" s="109">
        <v>10000000</v>
      </c>
      <c r="O44" s="86" t="s">
        <v>26</v>
      </c>
      <c r="P44" s="109">
        <v>0</v>
      </c>
      <c r="Q44" s="86"/>
      <c r="R44" s="134">
        <v>-5.8360222952933338E-3</v>
      </c>
      <c r="S44" s="133">
        <v>-58360.222952933334</v>
      </c>
      <c r="T44" s="126">
        <v>0</v>
      </c>
      <c r="U44" s="133">
        <v>-58360.222952933334</v>
      </c>
      <c r="V44" s="133">
        <v>-58360.222952933334</v>
      </c>
      <c r="W44" s="126">
        <v>0</v>
      </c>
      <c r="X44" s="85"/>
      <c r="Y44" s="85"/>
    </row>
    <row r="45" spans="1:26" x14ac:dyDescent="0.2">
      <c r="A45" s="86" t="s">
        <v>61</v>
      </c>
      <c r="B45" s="86" t="s">
        <v>70</v>
      </c>
      <c r="C45" s="86">
        <v>35</v>
      </c>
      <c r="D45" s="86" t="s">
        <v>70</v>
      </c>
      <c r="E45" s="92">
        <v>44999</v>
      </c>
      <c r="F45" s="92">
        <v>45930</v>
      </c>
      <c r="G45" s="92">
        <v>46112</v>
      </c>
      <c r="H45" s="86" t="s">
        <v>29</v>
      </c>
      <c r="I45" s="86" t="s">
        <v>30</v>
      </c>
      <c r="J45" s="102" t="s">
        <v>68</v>
      </c>
      <c r="K45" s="86"/>
      <c r="L45" s="86" t="s">
        <v>31</v>
      </c>
      <c r="M45" s="86" t="s">
        <v>26</v>
      </c>
      <c r="N45" s="109">
        <v>20000000</v>
      </c>
      <c r="O45" s="86" t="s">
        <v>26</v>
      </c>
      <c r="P45" s="109">
        <v>0</v>
      </c>
      <c r="Q45" s="86"/>
      <c r="R45" s="119">
        <v>3.8017746003144851E-3</v>
      </c>
      <c r="S45" s="126">
        <v>76035.4920062897</v>
      </c>
      <c r="T45" s="126">
        <v>10531.946851378721</v>
      </c>
      <c r="U45" s="126">
        <v>65503.545154910978</v>
      </c>
      <c r="V45" s="126">
        <v>76035.4920062897</v>
      </c>
      <c r="W45" s="126">
        <v>0</v>
      </c>
      <c r="X45" s="85"/>
      <c r="Y45" s="85"/>
    </row>
    <row r="46" spans="1:26" x14ac:dyDescent="0.2">
      <c r="A46" s="86" t="s">
        <v>61</v>
      </c>
      <c r="B46" s="86" t="s">
        <v>70</v>
      </c>
      <c r="C46" s="86">
        <v>36</v>
      </c>
      <c r="D46" s="86" t="s">
        <v>70</v>
      </c>
      <c r="E46" s="92">
        <v>44999</v>
      </c>
      <c r="F46" s="92">
        <v>45930</v>
      </c>
      <c r="G46" s="92">
        <v>46112</v>
      </c>
      <c r="H46" s="86" t="s">
        <v>32</v>
      </c>
      <c r="I46" s="86" t="s">
        <v>33</v>
      </c>
      <c r="J46" s="102" t="s">
        <v>71</v>
      </c>
      <c r="K46" s="86"/>
      <c r="L46" s="86"/>
      <c r="M46" s="86" t="s">
        <v>26</v>
      </c>
      <c r="N46" s="109">
        <v>20000000</v>
      </c>
      <c r="O46" s="86" t="s">
        <v>26</v>
      </c>
      <c r="P46" s="109">
        <v>0</v>
      </c>
      <c r="Q46" s="86"/>
      <c r="R46" s="134">
        <v>-5.5679011649763747E-3</v>
      </c>
      <c r="S46" s="133">
        <v>-111358.0232995275</v>
      </c>
      <c r="T46" s="126">
        <v>0</v>
      </c>
      <c r="U46" s="133">
        <v>-111358.0232995275</v>
      </c>
      <c r="V46" s="133">
        <v>-111358.0232995275</v>
      </c>
      <c r="W46" s="126">
        <v>0</v>
      </c>
      <c r="X46" s="85"/>
      <c r="Y46" s="85"/>
    </row>
    <row r="47" spans="1:26" x14ac:dyDescent="0.2">
      <c r="A47" s="86" t="s">
        <v>61</v>
      </c>
      <c r="B47" s="86" t="s">
        <v>72</v>
      </c>
      <c r="C47" s="86">
        <v>37</v>
      </c>
      <c r="D47" s="86" t="s">
        <v>72</v>
      </c>
      <c r="E47" s="92">
        <v>44999</v>
      </c>
      <c r="F47" s="92">
        <v>46295</v>
      </c>
      <c r="G47" s="92">
        <v>46476</v>
      </c>
      <c r="H47" s="86" t="s">
        <v>29</v>
      </c>
      <c r="I47" s="86" t="s">
        <v>30</v>
      </c>
      <c r="J47" s="102" t="s">
        <v>68</v>
      </c>
      <c r="K47" s="86"/>
      <c r="L47" s="86" t="s">
        <v>31</v>
      </c>
      <c r="M47" s="86" t="s">
        <v>26</v>
      </c>
      <c r="N47" s="109">
        <v>20000000</v>
      </c>
      <c r="O47" s="86" t="s">
        <v>26</v>
      </c>
      <c r="P47" s="109">
        <v>0</v>
      </c>
      <c r="Q47" s="86"/>
      <c r="R47" s="119">
        <v>3.9556247896289504E-3</v>
      </c>
      <c r="S47" s="126">
        <v>79112.495792579008</v>
      </c>
      <c r="T47" s="126">
        <v>9912.3300848390245</v>
      </c>
      <c r="U47" s="126">
        <v>69200.165707739987</v>
      </c>
      <c r="V47" s="126">
        <v>79112.495792579008</v>
      </c>
      <c r="W47" s="126">
        <v>0</v>
      </c>
      <c r="X47" s="85"/>
      <c r="Y47" s="85"/>
    </row>
    <row r="48" spans="1:26" x14ac:dyDescent="0.2">
      <c r="A48" s="87" t="s">
        <v>61</v>
      </c>
      <c r="B48" s="87" t="s">
        <v>72</v>
      </c>
      <c r="C48" s="87">
        <v>38</v>
      </c>
      <c r="D48" s="87" t="s">
        <v>72</v>
      </c>
      <c r="E48" s="93">
        <v>44999</v>
      </c>
      <c r="F48" s="93">
        <v>46295</v>
      </c>
      <c r="G48" s="93">
        <v>46476</v>
      </c>
      <c r="H48" s="87" t="s">
        <v>32</v>
      </c>
      <c r="I48" s="87" t="s">
        <v>33</v>
      </c>
      <c r="J48" s="103" t="s">
        <v>73</v>
      </c>
      <c r="K48" s="87"/>
      <c r="L48" s="87"/>
      <c r="M48" s="87" t="s">
        <v>26</v>
      </c>
      <c r="N48" s="110">
        <v>20000000</v>
      </c>
      <c r="O48" s="87" t="s">
        <v>26</v>
      </c>
      <c r="P48" s="110">
        <v>0</v>
      </c>
      <c r="Q48" s="87"/>
      <c r="R48" s="136">
        <v>-5.390537009158947E-3</v>
      </c>
      <c r="S48" s="135">
        <v>-107810.74018317893</v>
      </c>
      <c r="T48" s="127">
        <v>0</v>
      </c>
      <c r="U48" s="135">
        <v>-107810.74018317893</v>
      </c>
      <c r="V48" s="135">
        <v>-107810.74018317893</v>
      </c>
      <c r="W48" s="127">
        <v>0</v>
      </c>
      <c r="X48" s="85"/>
      <c r="Y48" s="85"/>
    </row>
    <row r="49" spans="1:26" s="32" customFormat="1" x14ac:dyDescent="0.2">
      <c r="A49" s="88"/>
      <c r="B49" s="88"/>
      <c r="C49" s="88"/>
      <c r="D49" s="88"/>
      <c r="E49" s="94"/>
      <c r="F49" s="94"/>
      <c r="G49" s="94"/>
      <c r="H49" s="88"/>
      <c r="I49" s="88"/>
      <c r="J49" s="104"/>
      <c r="K49" s="88"/>
      <c r="L49" s="88"/>
      <c r="M49" s="88"/>
      <c r="N49" s="111"/>
      <c r="O49" s="88"/>
      <c r="P49" s="111">
        <v>0</v>
      </c>
      <c r="Q49" s="88"/>
      <c r="R49" s="121"/>
      <c r="S49" s="128">
        <v>250706.25894310931</v>
      </c>
      <c r="T49" s="128">
        <v>828069.51946326741</v>
      </c>
      <c r="U49" s="137">
        <v>-577363.26052015799</v>
      </c>
      <c r="V49" s="128">
        <v>250706.25894310931</v>
      </c>
      <c r="W49" s="128">
        <v>0</v>
      </c>
      <c r="X49" s="84"/>
      <c r="Y49" s="84"/>
      <c r="Z49" s="41"/>
    </row>
    <row r="50" spans="1:26" s="32" customFormat="1" x14ac:dyDescent="0.2">
      <c r="A50" s="88" t="s">
        <v>75</v>
      </c>
      <c r="B50" s="88"/>
      <c r="C50" s="88"/>
      <c r="D50" s="88"/>
      <c r="E50" s="94"/>
      <c r="F50" s="94"/>
      <c r="G50" s="94"/>
      <c r="H50" s="88"/>
      <c r="I50" s="88"/>
      <c r="J50" s="104"/>
      <c r="K50" s="88"/>
      <c r="L50" s="88"/>
      <c r="M50" s="88"/>
      <c r="N50" s="111"/>
      <c r="O50" s="88"/>
      <c r="P50" s="111"/>
      <c r="Q50" s="88"/>
      <c r="R50" s="121"/>
      <c r="S50" s="128"/>
      <c r="T50" s="128"/>
      <c r="U50" s="128"/>
      <c r="V50" s="128"/>
      <c r="W50" s="128"/>
      <c r="X50" s="84"/>
      <c r="Y50" s="84"/>
      <c r="Z50" s="41"/>
    </row>
    <row r="51" spans="1:26" x14ac:dyDescent="0.2">
      <c r="A51" s="87" t="s">
        <v>75</v>
      </c>
      <c r="B51" s="87" t="s">
        <v>74</v>
      </c>
      <c r="C51" s="87">
        <v>7</v>
      </c>
      <c r="D51" s="87" t="s">
        <v>74</v>
      </c>
      <c r="E51" s="93">
        <v>43857</v>
      </c>
      <c r="F51" s="93">
        <v>44166</v>
      </c>
      <c r="G51" s="93">
        <v>45261</v>
      </c>
      <c r="H51" s="87" t="s">
        <v>29</v>
      </c>
      <c r="I51" s="87" t="s">
        <v>30</v>
      </c>
      <c r="J51" s="103">
        <v>0</v>
      </c>
      <c r="K51" s="87"/>
      <c r="L51" s="87" t="s">
        <v>43</v>
      </c>
      <c r="M51" s="87" t="s">
        <v>26</v>
      </c>
      <c r="N51" s="110">
        <v>15000000</v>
      </c>
      <c r="O51" s="87" t="s">
        <v>26</v>
      </c>
      <c r="P51" s="110">
        <v>15000000</v>
      </c>
      <c r="Q51" s="87"/>
      <c r="R51" s="120">
        <v>2.4148646206110486E-2</v>
      </c>
      <c r="S51" s="127">
        <v>362229.6930916573</v>
      </c>
      <c r="T51" s="127">
        <v>362229.62376852089</v>
      </c>
      <c r="U51" s="127">
        <v>6.9323136413004249E-2</v>
      </c>
      <c r="V51" s="127">
        <v>361220.60718852858</v>
      </c>
      <c r="W51" s="127">
        <v>1009.0859031287284</v>
      </c>
      <c r="X51" s="85"/>
      <c r="Y51" s="85" t="s">
        <v>76</v>
      </c>
    </row>
    <row r="52" spans="1:26" s="32" customFormat="1" x14ac:dyDescent="0.2">
      <c r="A52" s="88"/>
      <c r="B52" s="88"/>
      <c r="C52" s="88"/>
      <c r="D52" s="88"/>
      <c r="E52" s="94"/>
      <c r="F52" s="94"/>
      <c r="G52" s="94"/>
      <c r="H52" s="88"/>
      <c r="I52" s="88"/>
      <c r="J52" s="104"/>
      <c r="K52" s="88"/>
      <c r="L52" s="88"/>
      <c r="M52" s="88"/>
      <c r="N52" s="111"/>
      <c r="O52" s="88"/>
      <c r="P52" s="111">
        <v>15000000</v>
      </c>
      <c r="Q52" s="88"/>
      <c r="R52" s="121"/>
      <c r="S52" s="128">
        <v>362229.6930916573</v>
      </c>
      <c r="T52" s="128">
        <v>362229.62376852089</v>
      </c>
      <c r="U52" s="128">
        <v>6.9323136413004249E-2</v>
      </c>
      <c r="V52" s="128">
        <v>361220.60718852858</v>
      </c>
      <c r="W52" s="128">
        <v>1009.0859031287284</v>
      </c>
      <c r="X52" s="84"/>
      <c r="Y52" s="84"/>
      <c r="Z52" s="41"/>
    </row>
    <row r="53" spans="1:26" s="32" customFormat="1" x14ac:dyDescent="0.2">
      <c r="A53" s="88"/>
      <c r="B53" s="88"/>
      <c r="C53" s="88"/>
      <c r="D53" s="88"/>
      <c r="E53" s="94"/>
      <c r="F53" s="94"/>
      <c r="G53" s="94"/>
      <c r="H53" s="88"/>
      <c r="I53" s="88"/>
      <c r="J53" s="104"/>
      <c r="K53" s="88"/>
      <c r="L53" s="88"/>
      <c r="M53" s="88"/>
      <c r="N53" s="111"/>
      <c r="O53" s="88"/>
      <c r="P53" s="111"/>
      <c r="Q53" s="88"/>
      <c r="R53" s="121"/>
      <c r="S53" s="128"/>
      <c r="T53" s="128"/>
      <c r="U53" s="128"/>
      <c r="V53" s="128"/>
      <c r="W53" s="128"/>
      <c r="X53" s="84"/>
      <c r="Y53" s="84"/>
      <c r="Z53" s="41"/>
    </row>
    <row r="54" spans="1:26" s="32" customFormat="1" x14ac:dyDescent="0.2">
      <c r="A54" s="88"/>
      <c r="B54" s="88"/>
      <c r="C54" s="88"/>
      <c r="D54" s="88"/>
      <c r="E54" s="94"/>
      <c r="F54" s="94"/>
      <c r="G54" s="94"/>
      <c r="H54" s="88"/>
      <c r="I54" s="88"/>
      <c r="J54" s="104"/>
      <c r="K54" s="88"/>
      <c r="L54" s="88"/>
      <c r="M54" s="88"/>
      <c r="N54" s="112" t="s">
        <v>77</v>
      </c>
      <c r="O54" s="89"/>
      <c r="P54" s="112">
        <v>65000000</v>
      </c>
      <c r="Q54" s="89"/>
      <c r="R54" s="122"/>
      <c r="S54" s="129">
        <v>4115014.0117883794</v>
      </c>
      <c r="T54" s="129">
        <v>6619806.7231317116</v>
      </c>
      <c r="U54" s="138">
        <v>-2504792.7113433331</v>
      </c>
      <c r="V54" s="129">
        <v>4110950.1138726939</v>
      </c>
      <c r="W54" s="129">
        <v>4063.897915685131</v>
      </c>
      <c r="X54" s="84"/>
      <c r="Y54" s="84"/>
      <c r="Z54" s="41"/>
    </row>
    <row r="55" spans="1:26" x14ac:dyDescent="0.2">
      <c r="A55" s="86"/>
      <c r="B55" s="86"/>
      <c r="C55" s="86"/>
      <c r="D55" s="86"/>
      <c r="E55" s="92"/>
      <c r="F55" s="92"/>
      <c r="G55" s="92"/>
      <c r="H55" s="86"/>
      <c r="I55" s="86"/>
      <c r="J55" s="102"/>
      <c r="K55" s="86"/>
      <c r="L55" s="86"/>
      <c r="M55" s="86"/>
      <c r="N55" s="109"/>
      <c r="O55" s="86"/>
      <c r="P55" s="109"/>
      <c r="Q55" s="86"/>
      <c r="R55" s="119"/>
      <c r="S55" s="126"/>
      <c r="T55" s="126"/>
      <c r="U55" s="126"/>
      <c r="V55" s="126"/>
      <c r="W55" s="126"/>
      <c r="X55" s="85"/>
      <c r="Y55" s="85"/>
      <c r="Z55"/>
    </row>
    <row r="56" spans="1:26" x14ac:dyDescent="0.2">
      <c r="A56" s="86"/>
      <c r="B56" s="86"/>
      <c r="C56" s="86"/>
      <c r="D56" s="86"/>
      <c r="E56" s="92"/>
      <c r="F56" s="92"/>
      <c r="G56" s="92"/>
      <c r="H56" s="86"/>
      <c r="I56" s="86"/>
      <c r="J56" s="102"/>
      <c r="K56" s="86"/>
      <c r="L56" s="86"/>
      <c r="M56" s="86"/>
      <c r="N56" s="109"/>
      <c r="O56" s="86"/>
      <c r="P56" s="109"/>
      <c r="Q56" s="86"/>
      <c r="R56" s="119"/>
      <c r="S56" s="126"/>
      <c r="T56" s="126"/>
      <c r="U56" s="126"/>
      <c r="V56" s="126"/>
      <c r="W56" s="126"/>
      <c r="X56" s="85"/>
      <c r="Y56" s="85"/>
      <c r="Z56"/>
    </row>
    <row r="57" spans="1:26" x14ac:dyDescent="0.2">
      <c r="A57" s="86"/>
      <c r="B57" s="86"/>
      <c r="C57" s="86"/>
      <c r="D57" s="86"/>
      <c r="E57" s="92"/>
      <c r="F57" s="92"/>
      <c r="G57" s="92"/>
      <c r="H57" s="86"/>
      <c r="I57" s="86"/>
      <c r="J57" s="102"/>
      <c r="K57" s="86"/>
      <c r="L57" s="86"/>
      <c r="M57" s="86"/>
      <c r="N57" s="109"/>
      <c r="O57" s="86"/>
      <c r="P57" s="109"/>
      <c r="Q57" s="86"/>
      <c r="R57" s="119"/>
      <c r="S57" s="126"/>
      <c r="T57" s="126"/>
      <c r="U57" s="126"/>
      <c r="V57" s="126"/>
      <c r="W57" s="126"/>
      <c r="X57" s="85"/>
      <c r="Y57" s="85"/>
      <c r="Z57"/>
    </row>
    <row r="58" spans="1:26" x14ac:dyDescent="0.2">
      <c r="D58"/>
      <c r="E58" s="29"/>
      <c r="H58"/>
      <c r="I58"/>
      <c r="J58" s="105"/>
      <c r="K58"/>
      <c r="L58"/>
      <c r="M58"/>
      <c r="N58" s="113"/>
      <c r="O58"/>
      <c r="P58" s="113"/>
      <c r="R58" s="123"/>
      <c r="S58" s="113"/>
      <c r="T58" s="113"/>
      <c r="U58" s="113"/>
      <c r="V58" s="113"/>
      <c r="W58" s="113"/>
      <c r="Z58"/>
    </row>
    <row r="59" spans="1:26" x14ac:dyDescent="0.2">
      <c r="D59"/>
      <c r="E59" s="29"/>
      <c r="H59"/>
      <c r="I59"/>
      <c r="J59" s="105"/>
      <c r="K59"/>
      <c r="L59"/>
      <c r="M59"/>
      <c r="N59" s="113"/>
      <c r="O59"/>
      <c r="P59" s="113"/>
      <c r="R59" s="123"/>
      <c r="S59" s="113"/>
      <c r="T59" s="113"/>
      <c r="U59" s="113"/>
      <c r="V59" s="113"/>
      <c r="W59" s="113"/>
      <c r="Z59"/>
    </row>
    <row r="60" spans="1:26" x14ac:dyDescent="0.2">
      <c r="D60"/>
      <c r="E60" s="29"/>
      <c r="H60"/>
      <c r="I60"/>
      <c r="J60" s="105"/>
      <c r="K60"/>
      <c r="L60"/>
      <c r="M60"/>
      <c r="N60" s="113"/>
      <c r="O60"/>
      <c r="P60" s="113"/>
      <c r="R60" s="123"/>
      <c r="S60" s="113"/>
      <c r="T60" s="113"/>
      <c r="U60" s="113"/>
      <c r="V60" s="113"/>
      <c r="W60" s="113"/>
      <c r="Z60"/>
    </row>
    <row r="61" spans="1:26" x14ac:dyDescent="0.2">
      <c r="D61"/>
      <c r="E61" s="29"/>
      <c r="H61"/>
      <c r="I61"/>
      <c r="J61" s="105"/>
      <c r="K61"/>
      <c r="L61"/>
      <c r="M61"/>
      <c r="N61" s="113"/>
      <c r="O61"/>
      <c r="P61" s="113"/>
      <c r="R61" s="123"/>
      <c r="S61" s="113"/>
      <c r="T61" s="113"/>
      <c r="U61" s="113"/>
      <c r="V61" s="113"/>
      <c r="W61" s="113"/>
      <c r="Z61"/>
    </row>
    <row r="62" spans="1:26" x14ac:dyDescent="0.2">
      <c r="D62"/>
      <c r="E62" s="29"/>
      <c r="H62"/>
      <c r="I62"/>
      <c r="J62" s="105"/>
      <c r="K62"/>
      <c r="L62"/>
      <c r="M62"/>
      <c r="N62" s="113"/>
      <c r="O62"/>
      <c r="P62" s="113"/>
      <c r="R62" s="123"/>
      <c r="S62" s="113"/>
      <c r="T62" s="113"/>
      <c r="U62" s="113"/>
      <c r="V62" s="113"/>
      <c r="W62" s="113"/>
      <c r="Z62"/>
    </row>
    <row r="63" spans="1:26" x14ac:dyDescent="0.2">
      <c r="D63"/>
      <c r="E63" s="29"/>
      <c r="H63"/>
      <c r="I63"/>
      <c r="J63" s="105"/>
      <c r="K63"/>
      <c r="L63"/>
      <c r="M63"/>
      <c r="N63" s="113"/>
      <c r="O63"/>
      <c r="P63" s="113"/>
      <c r="R63" s="123"/>
      <c r="S63" s="113"/>
      <c r="T63" s="113"/>
      <c r="U63" s="113"/>
      <c r="V63" s="113"/>
      <c r="W63" s="113"/>
      <c r="Z63"/>
    </row>
    <row r="64" spans="1: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2023-04-06T10:27:44Z</dcterms:modified>
</cp:coreProperties>
</file>