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C67B4162-665F-409F-9409-46D7BD2A880F}"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EUR'!$A$1:$Y$50</definedName>
  </definedNames>
  <calcPr calcId="145621" calcMode="manual" calcCompleted="0" calcOnSave="0"/>
</workbook>
</file>

<file path=xl/sharedStrings.xml><?xml version="1.0" encoding="utf-8"?>
<sst xmlns="http://schemas.openxmlformats.org/spreadsheetml/2006/main" count="238" uniqueCount="54">
  <si>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</si>
  <si>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</si>
  <si>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</si>
  <si>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</si>
  <si>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</si>
  <si>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</si>
  <si>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</si>
  <si>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</si>
  <si>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</si>
  <si>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</si>
  <si>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</si>
  <si>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</si>
  <si>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</si>
  <si>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</si>
  <si>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</si>
  <si>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</si>
  <si>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</si>
  <si>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</si>
  <si>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</si>
  <si>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</si>
  <si>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</si>
  <si>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</si>
  <si>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</si>
  <si>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Terresdusud</t>
  </si>
  <si>
    <t>Value Date: 29/12/2023</t>
  </si>
  <si>
    <t>Calculation Date: 05/01/2024</t>
  </si>
  <si>
    <t>EUR</t>
  </si>
  <si>
    <t>ARKEA01-D</t>
  </si>
  <si>
    <t>ARKEA</t>
  </si>
  <si>
    <t>Premium</t>
  </si>
  <si>
    <t>PAY</t>
  </si>
  <si>
    <t>BUY</t>
  </si>
  <si>
    <t>Cap</t>
  </si>
  <si>
    <t>Euribor3m</t>
  </si>
  <si>
    <t>ARKEA02-D</t>
  </si>
  <si>
    <t>CA01-D</t>
  </si>
  <si>
    <t>CA</t>
  </si>
  <si>
    <t>CIC05-D</t>
  </si>
  <si>
    <t>CIC</t>
  </si>
  <si>
    <t>CIC06-D</t>
  </si>
  <si>
    <t>LCL01-D</t>
  </si>
  <si>
    <t>LCL</t>
  </si>
  <si>
    <t>Euribor1m</t>
  </si>
  <si>
    <t>Prime payée Up-front € 11'200</t>
  </si>
  <si>
    <t>LCL02-D</t>
  </si>
  <si>
    <t>LCL03-D</t>
  </si>
  <si>
    <t>NATIXIS01-D</t>
  </si>
  <si>
    <t>NATIXIS</t>
  </si>
  <si>
    <t>NATIXIS02-D</t>
  </si>
  <si>
    <t>NATIXIS03-D</t>
  </si>
  <si>
    <t>NATIXIS04-D</t>
  </si>
  <si>
    <t>NATIXIS05-D</t>
  </si>
  <si>
    <t>NATIXIS06-D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</si>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</sst>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8554687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22.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20</v>
      </c>
      <c r="D10" s="86" t="s">
        <v>27</v>
      </c>
      <c r="E10" s="92">
        <v>44677</v>
      </c>
      <c r="F10" s="92">
        <v>45291</v>
      </c>
      <c r="G10" s="92">
        <v>45657</v>
      </c>
      <c r="H10" s="86" t="s">
        <v>29</v>
      </c>
      <c r="I10" s="86" t="s">
        <v>30</v>
      </c>
      <c r="J10" s="102">
        <v>1.7100000000000001E-2</v>
      </c>
      <c r="K10" s="86"/>
      <c r="L10" s="86"/>
      <c r="M10" s="86" t="s">
        <v>26</v>
      </c>
      <c r="N10" s="109">
        <v>10000000</v>
      </c>
      <c r="O10" s="86" t="s">
        <v>26</v>
      </c>
      <c r="P10" s="109">
        <v>10000000</v>
      </c>
      <c r="Q10" s="86"/>
      <c r="R10" s="134">
        <v>-1.7103869205002887E-2</v>
      </c>
      <c r="S10" s="133">
        <v>-171038.69205002888</v>
      </c>
      <c r="T10" s="126">
        <v>0</v>
      </c>
      <c r="U10" s="133">
        <v>-171038.69205002888</v>
      </c>
      <c r="V10" s="133">
        <v>-170563.69205002888</v>
      </c>
      <c r="W10" s="133">
        <v>-475</v>
      </c>
      <c r="X10" s="85"/>
      <c r="Y10" s="85"/>
    </row>
    <row r="11" spans="1:26" x14ac:dyDescent="0.2">
      <c r="A11" s="86" t="s">
        <v>28</v>
      </c>
      <c r="B11" s="86" t="s">
        <v>27</v>
      </c>
      <c r="C11" s="86">
        <v>19</v>
      </c>
      <c r="D11" s="86" t="s">
        <v>27</v>
      </c>
      <c r="E11" s="92">
        <v>44677</v>
      </c>
      <c r="F11" s="92">
        <v>45291</v>
      </c>
      <c r="G11" s="92">
        <v>45657</v>
      </c>
      <c r="H11" s="86" t="s">
        <v>31</v>
      </c>
      <c r="I11" s="86" t="s">
        <v>32</v>
      </c>
      <c r="J11" s="102">
        <v>0</v>
      </c>
      <c r="K11" s="86"/>
      <c r="L11" s="86" t="s">
        <v>33</v>
      </c>
      <c r="M11" s="86" t="s">
        <v>26</v>
      </c>
      <c r="N11" s="109">
        <v>10000000</v>
      </c>
      <c r="O11" s="86" t="s">
        <v>26</v>
      </c>
      <c r="P11" s="109">
        <v>10000000</v>
      </c>
      <c r="Q11" s="86"/>
      <c r="R11" s="119">
        <v>3.2794782435504606E-2</v>
      </c>
      <c r="S11" s="126">
        <v>327947.82435504603</v>
      </c>
      <c r="T11" s="126">
        <v>327919.54044171865</v>
      </c>
      <c r="U11" s="126">
        <v>28.283913327381015</v>
      </c>
      <c r="V11" s="126">
        <v>327947.82435504603</v>
      </c>
      <c r="W11" s="126">
        <v>0</v>
      </c>
      <c r="X11" s="85"/>
      <c r="Y11" s="85"/>
    </row>
    <row r="12" spans="1:26" x14ac:dyDescent="0.2">
      <c r="A12" s="86" t="s">
        <v>28</v>
      </c>
      <c r="B12" s="86" t="s">
        <v>34</v>
      </c>
      <c r="C12" s="86">
        <v>27</v>
      </c>
      <c r="D12" s="86" t="s">
        <v>34</v>
      </c>
      <c r="E12" s="92">
        <v>44901</v>
      </c>
      <c r="F12" s="92">
        <v>45291</v>
      </c>
      <c r="G12" s="92">
        <v>46387</v>
      </c>
      <c r="H12" s="86" t="s">
        <v>31</v>
      </c>
      <c r="I12" s="86" t="s">
        <v>32</v>
      </c>
      <c r="J12" s="102">
        <v>0.02</v>
      </c>
      <c r="K12" s="86"/>
      <c r="L12" s="86" t="s">
        <v>33</v>
      </c>
      <c r="M12" s="86" t="s">
        <v>26</v>
      </c>
      <c r="N12" s="109">
        <v>11000000</v>
      </c>
      <c r="O12" s="86" t="s">
        <v>26</v>
      </c>
      <c r="P12" s="109">
        <v>11000000</v>
      </c>
      <c r="Q12" s="86"/>
      <c r="R12" s="119">
        <v>2.425507441634888E-2</v>
      </c>
      <c r="S12" s="126">
        <v>266805.81857983768</v>
      </c>
      <c r="T12" s="126">
        <v>148334.43174468394</v>
      </c>
      <c r="U12" s="126">
        <v>118471.38683515374</v>
      </c>
      <c r="V12" s="126">
        <v>266805.81857983768</v>
      </c>
      <c r="W12" s="126">
        <v>0</v>
      </c>
      <c r="X12" s="85"/>
      <c r="Y12" s="85"/>
    </row>
    <row r="13" spans="1:26" x14ac:dyDescent="0.2">
      <c r="A13" s="87" t="s">
        <v>28</v>
      </c>
      <c r="B13" s="87" t="s">
        <v>34</v>
      </c>
      <c r="C13" s="87">
        <v>28</v>
      </c>
      <c r="D13" s="87" t="s">
        <v>34</v>
      </c>
      <c r="E13" s="93">
        <v>44901</v>
      </c>
      <c r="F13" s="93">
        <v>45291</v>
      </c>
      <c r="G13" s="93">
        <v>46387</v>
      </c>
      <c r="H13" s="87" t="s">
        <v>29</v>
      </c>
      <c r="I13" s="87" t="s">
        <v>30</v>
      </c>
      <c r="J13" s="103">
        <v>1.0699999999999999E-2</v>
      </c>
      <c r="K13" s="87"/>
      <c r="L13" s="87"/>
      <c r="M13" s="87" t="s">
        <v>26</v>
      </c>
      <c r="N13" s="110">
        <v>11000000</v>
      </c>
      <c r="O13" s="87" t="s">
        <v>26</v>
      </c>
      <c r="P13" s="110">
        <v>11000000</v>
      </c>
      <c r="Q13" s="87"/>
      <c r="R13" s="136">
        <v>-3.1267962868716172E-2</v>
      </c>
      <c r="S13" s="135">
        <v>-343947.59155587788</v>
      </c>
      <c r="T13" s="127">
        <v>0</v>
      </c>
      <c r="U13" s="135">
        <v>-343947.59155587788</v>
      </c>
      <c r="V13" s="135">
        <v>-343620.64711143344</v>
      </c>
      <c r="W13" s="135">
        <v>-326.94444444444446</v>
      </c>
      <c r="X13" s="85"/>
      <c r="Y13" s="85"/>
    </row>
    <row r="14" spans="1:26" s="32" customFormat="1" x14ac:dyDescent="0.2">
      <c r="A14" s="88"/>
      <c r="B14" s="88"/>
      <c r="C14" s="88"/>
      <c r="D14" s="88"/>
      <c r="E14" s="94"/>
      <c r="F14" s="94"/>
      <c r="G14" s="94"/>
      <c r="H14" s="88"/>
      <c r="I14" s="88"/>
      <c r="J14" s="104"/>
      <c r="K14" s="88"/>
      <c r="L14" s="88"/>
      <c r="M14" s="88"/>
      <c r="N14" s="111"/>
      <c r="O14" s="88"/>
      <c r="P14" s="111">
        <v>21000000</v>
      </c>
      <c r="Q14" s="88"/>
      <c r="R14" s="121"/>
      <c r="S14" s="128">
        <v>79767.359328976949</v>
      </c>
      <c r="T14" s="128">
        <v>476253.97218640259</v>
      </c>
      <c r="U14" s="137">
        <v>-396486.61285742564</v>
      </c>
      <c r="V14" s="128">
        <v>80569.303773421387</v>
      </c>
      <c r="W14" s="137">
        <v>-801.94444444444446</v>
      </c>
      <c r="X14" s="84"/>
      <c r="Y14" s="84"/>
      <c r="Z14" s="41"/>
    </row>
    <row r="15" spans="1:26" s="32" customFormat="1" x14ac:dyDescent="0.2">
      <c r="A15" s="88" t="s">
        <v>36</v>
      </c>
      <c r="B15" s="88"/>
      <c r="C15" s="88"/>
      <c r="D15" s="88"/>
      <c r="E15" s="94"/>
      <c r="F15" s="94"/>
      <c r="G15" s="94"/>
      <c r="H15" s="88"/>
      <c r="I15" s="88"/>
      <c r="J15" s="104"/>
      <c r="K15" s="88"/>
      <c r="L15" s="88"/>
      <c r="M15" s="88"/>
      <c r="N15" s="111"/>
      <c r="O15" s="88"/>
      <c r="P15" s="111"/>
      <c r="Q15" s="88"/>
      <c r="R15" s="121"/>
      <c r="S15" s="128"/>
      <c r="T15" s="128"/>
      <c r="U15" s="128"/>
      <c r="V15" s="128"/>
      <c r="W15" s="128"/>
      <c r="X15" s="84"/>
      <c r="Y15" s="84"/>
      <c r="Z15" s="41"/>
    </row>
    <row r="16" spans="1:26" x14ac:dyDescent="0.2">
      <c r="A16" s="86" t="s">
        <v>36</v>
      </c>
      <c r="B16" s="86" t="s">
        <v>35</v>
      </c>
      <c r="C16" s="86">
        <v>31</v>
      </c>
      <c r="D16" s="86" t="s">
        <v>35</v>
      </c>
      <c r="E16" s="92">
        <v>44950</v>
      </c>
      <c r="F16" s="92">
        <v>45657</v>
      </c>
      <c r="G16" s="92">
        <v>46387</v>
      </c>
      <c r="H16" s="86" t="s">
        <v>31</v>
      </c>
      <c r="I16" s="86" t="s">
        <v>32</v>
      </c>
      <c r="J16" s="102">
        <v>0.02</v>
      </c>
      <c r="K16" s="86"/>
      <c r="L16" s="86" t="s">
        <v>33</v>
      </c>
      <c r="M16" s="86" t="s">
        <v>26</v>
      </c>
      <c r="N16" s="109">
        <v>10000000</v>
      </c>
      <c r="O16" s="86" t="s">
        <v>26</v>
      </c>
      <c r="P16" s="109">
        <v>0</v>
      </c>
      <c r="Q16" s="86"/>
      <c r="R16" s="119">
        <v>7.4441245438537284E-3</v>
      </c>
      <c r="S16" s="126">
        <v>74441.245438537284</v>
      </c>
      <c r="T16" s="126">
        <v>6117.7285386905523</v>
      </c>
      <c r="U16" s="126">
        <v>68323.516899846727</v>
      </c>
      <c r="V16" s="126">
        <v>74441.245438537284</v>
      </c>
      <c r="W16" s="126">
        <v>0</v>
      </c>
      <c r="X16" s="85"/>
      <c r="Y16" s="85"/>
    </row>
    <row r="17" spans="1:26" x14ac:dyDescent="0.2">
      <c r="A17" s="87" t="s">
        <v>36</v>
      </c>
      <c r="B17" s="87" t="s">
        <v>35</v>
      </c>
      <c r="C17" s="87">
        <v>32</v>
      </c>
      <c r="D17" s="87" t="s">
        <v>35</v>
      </c>
      <c r="E17" s="93">
        <v>44950</v>
      </c>
      <c r="F17" s="93">
        <v>45657</v>
      </c>
      <c r="G17" s="93">
        <v>46387</v>
      </c>
      <c r="H17" s="87" t="s">
        <v>29</v>
      </c>
      <c r="I17" s="87" t="s">
        <v>30</v>
      </c>
      <c r="J17" s="103">
        <v>1.042E-2</v>
      </c>
      <c r="K17" s="87"/>
      <c r="L17" s="87"/>
      <c r="M17" s="87" t="s">
        <v>26</v>
      </c>
      <c r="N17" s="110">
        <v>10000000</v>
      </c>
      <c r="O17" s="87" t="s">
        <v>26</v>
      </c>
      <c r="P17" s="110">
        <v>0</v>
      </c>
      <c r="Q17" s="87"/>
      <c r="R17" s="136">
        <v>-1.2433536789405281E-2</v>
      </c>
      <c r="S17" s="135">
        <v>-124335.3678940528</v>
      </c>
      <c r="T17" s="127">
        <v>0</v>
      </c>
      <c r="U17" s="135">
        <v>-124335.3678940528</v>
      </c>
      <c r="V17" s="135">
        <v>-124335.3678940528</v>
      </c>
      <c r="W17" s="127">
        <v>0</v>
      </c>
      <c r="X17" s="85"/>
      <c r="Y17" s="85"/>
    </row>
    <row r="18" spans="1:26" s="32" customFormat="1" x14ac:dyDescent="0.2">
      <c r="A18" s="88"/>
      <c r="B18" s="88"/>
      <c r="C18" s="88"/>
      <c r="D18" s="88"/>
      <c r="E18" s="94"/>
      <c r="F18" s="94"/>
      <c r="G18" s="94"/>
      <c r="H18" s="88"/>
      <c r="I18" s="88"/>
      <c r="J18" s="104"/>
      <c r="K18" s="88"/>
      <c r="L18" s="88"/>
      <c r="M18" s="88"/>
      <c r="N18" s="111"/>
      <c r="O18" s="88"/>
      <c r="P18" s="111">
        <v>0</v>
      </c>
      <c r="Q18" s="88"/>
      <c r="R18" s="121"/>
      <c r="S18" s="137">
        <v>-49894.12245551552</v>
      </c>
      <c r="T18" s="128">
        <v>6117.7285386905523</v>
      </c>
      <c r="U18" s="137">
        <v>-56011.850994206077</v>
      </c>
      <c r="V18" s="137">
        <v>-49894.12245551552</v>
      </c>
      <c r="W18" s="128">
        <v>0</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x14ac:dyDescent="0.2">
      <c r="A20" s="86" t="s">
        <v>38</v>
      </c>
      <c r="B20" s="86" t="s">
        <v>37</v>
      </c>
      <c r="C20" s="86">
        <v>15</v>
      </c>
      <c r="D20" s="86" t="s">
        <v>37</v>
      </c>
      <c r="E20" s="92">
        <v>44627</v>
      </c>
      <c r="F20" s="92">
        <v>44742</v>
      </c>
      <c r="G20" s="92">
        <v>46387</v>
      </c>
      <c r="H20" s="86" t="s">
        <v>31</v>
      </c>
      <c r="I20" s="86" t="s">
        <v>32</v>
      </c>
      <c r="J20" s="102">
        <v>0</v>
      </c>
      <c r="K20" s="86"/>
      <c r="L20" s="86" t="s">
        <v>33</v>
      </c>
      <c r="M20" s="86" t="s">
        <v>26</v>
      </c>
      <c r="N20" s="109">
        <v>10000000</v>
      </c>
      <c r="O20" s="86" t="s">
        <v>26</v>
      </c>
      <c r="P20" s="109">
        <v>10000000</v>
      </c>
      <c r="Q20" s="86"/>
      <c r="R20" s="119">
        <v>7.2279550785800076E-2</v>
      </c>
      <c r="S20" s="126">
        <v>722795.50785800081</v>
      </c>
      <c r="T20" s="126">
        <v>705894.33002524311</v>
      </c>
      <c r="U20" s="126">
        <v>16901.177832757705</v>
      </c>
      <c r="V20" s="126">
        <v>722795.50785800081</v>
      </c>
      <c r="W20" s="126">
        <v>0</v>
      </c>
      <c r="X20" s="85"/>
      <c r="Y20" s="85"/>
    </row>
    <row r="21" spans="1:26" x14ac:dyDescent="0.2">
      <c r="A21" s="86" t="s">
        <v>38</v>
      </c>
      <c r="B21" s="86" t="s">
        <v>37</v>
      </c>
      <c r="C21" s="86">
        <v>16</v>
      </c>
      <c r="D21" s="86" t="s">
        <v>37</v>
      </c>
      <c r="E21" s="92">
        <v>44627</v>
      </c>
      <c r="F21" s="92">
        <v>44742</v>
      </c>
      <c r="G21" s="92">
        <v>46387</v>
      </c>
      <c r="H21" s="86" t="s">
        <v>29</v>
      </c>
      <c r="I21" s="86" t="s">
        <v>30</v>
      </c>
      <c r="J21" s="102">
        <v>8.3250000000000008E-3</v>
      </c>
      <c r="K21" s="86"/>
      <c r="L21" s="86"/>
      <c r="M21" s="86" t="s">
        <v>26</v>
      </c>
      <c r="N21" s="109">
        <v>10000000</v>
      </c>
      <c r="O21" s="86" t="s">
        <v>26</v>
      </c>
      <c r="P21" s="109">
        <v>10000000</v>
      </c>
      <c r="Q21" s="86"/>
      <c r="R21" s="134">
        <v>-2.4342255205271567E-2</v>
      </c>
      <c r="S21" s="133">
        <v>-243422.55205271568</v>
      </c>
      <c r="T21" s="126">
        <v>0</v>
      </c>
      <c r="U21" s="133">
        <v>-243422.55205271568</v>
      </c>
      <c r="V21" s="133">
        <v>-243191.1631638268</v>
      </c>
      <c r="W21" s="133">
        <v>-231.38888888888889</v>
      </c>
      <c r="X21" s="85"/>
      <c r="Y21" s="85"/>
    </row>
    <row r="22" spans="1:26" x14ac:dyDescent="0.2">
      <c r="A22" s="86" t="s">
        <v>38</v>
      </c>
      <c r="B22" s="86" t="s">
        <v>39</v>
      </c>
      <c r="C22" s="86">
        <v>25</v>
      </c>
      <c r="D22" s="86" t="s">
        <v>39</v>
      </c>
      <c r="E22" s="92">
        <v>44844</v>
      </c>
      <c r="F22" s="92">
        <v>45657</v>
      </c>
      <c r="G22" s="92">
        <v>46387</v>
      </c>
      <c r="H22" s="86" t="s">
        <v>31</v>
      </c>
      <c r="I22" s="86" t="s">
        <v>32</v>
      </c>
      <c r="J22" s="102">
        <v>1.2500000000000001E-2</v>
      </c>
      <c r="K22" s="86"/>
      <c r="L22" s="86" t="s">
        <v>33</v>
      </c>
      <c r="M22" s="86" t="s">
        <v>26</v>
      </c>
      <c r="N22" s="109">
        <v>10000000</v>
      </c>
      <c r="O22" s="86" t="s">
        <v>26</v>
      </c>
      <c r="P22" s="109">
        <v>0</v>
      </c>
      <c r="Q22" s="86"/>
      <c r="R22" s="119">
        <v>1.9853528029706715E-2</v>
      </c>
      <c r="S22" s="126">
        <v>198535.28029706716</v>
      </c>
      <c r="T22" s="126">
        <v>137723.13319073088</v>
      </c>
      <c r="U22" s="126">
        <v>60812.147106336284</v>
      </c>
      <c r="V22" s="126">
        <v>198535.28029706716</v>
      </c>
      <c r="W22" s="126">
        <v>0</v>
      </c>
      <c r="X22" s="85"/>
      <c r="Y22" s="85"/>
    </row>
    <row r="23" spans="1:26" x14ac:dyDescent="0.2">
      <c r="A23" s="87" t="s">
        <v>38</v>
      </c>
      <c r="B23" s="87" t="s">
        <v>39</v>
      </c>
      <c r="C23" s="87">
        <v>26</v>
      </c>
      <c r="D23" s="87" t="s">
        <v>39</v>
      </c>
      <c r="E23" s="93">
        <v>44844</v>
      </c>
      <c r="F23" s="93">
        <v>45657</v>
      </c>
      <c r="G23" s="93">
        <v>46387</v>
      </c>
      <c r="H23" s="87" t="s">
        <v>29</v>
      </c>
      <c r="I23" s="87" t="s">
        <v>30</v>
      </c>
      <c r="J23" s="103">
        <v>2.23E-2</v>
      </c>
      <c r="K23" s="87"/>
      <c r="L23" s="87"/>
      <c r="M23" s="87" t="s">
        <v>26</v>
      </c>
      <c r="N23" s="110">
        <v>10000000</v>
      </c>
      <c r="O23" s="87" t="s">
        <v>26</v>
      </c>
      <c r="P23" s="110">
        <v>0</v>
      </c>
      <c r="Q23" s="87"/>
      <c r="R23" s="136">
        <v>-4.2860895500474387E-2</v>
      </c>
      <c r="S23" s="135">
        <v>-428608.95500474388</v>
      </c>
      <c r="T23" s="127">
        <v>0</v>
      </c>
      <c r="U23" s="135">
        <v>-428608.95500474388</v>
      </c>
      <c r="V23" s="135">
        <v>-428608.95500474388</v>
      </c>
      <c r="W23" s="127">
        <v>0</v>
      </c>
      <c r="X23" s="85"/>
      <c r="Y23" s="85"/>
    </row>
    <row r="24" spans="1:26" s="32" customFormat="1" x14ac:dyDescent="0.2">
      <c r="A24" s="88"/>
      <c r="B24" s="88"/>
      <c r="C24" s="88"/>
      <c r="D24" s="88"/>
      <c r="E24" s="94"/>
      <c r="F24" s="94"/>
      <c r="G24" s="94"/>
      <c r="H24" s="88"/>
      <c r="I24" s="88"/>
      <c r="J24" s="104"/>
      <c r="K24" s="88"/>
      <c r="L24" s="88"/>
      <c r="M24" s="88"/>
      <c r="N24" s="111"/>
      <c r="O24" s="88"/>
      <c r="P24" s="111">
        <v>10000000</v>
      </c>
      <c r="Q24" s="88"/>
      <c r="R24" s="121"/>
      <c r="S24" s="128">
        <v>249299.28109760839</v>
      </c>
      <c r="T24" s="128">
        <v>843617.46321597393</v>
      </c>
      <c r="U24" s="137">
        <v>-594318.18211836554</v>
      </c>
      <c r="V24" s="128">
        <v>249530.66998649726</v>
      </c>
      <c r="W24" s="137">
        <v>-231.38888888888889</v>
      </c>
      <c r="X24" s="84"/>
      <c r="Y24" s="84"/>
      <c r="Z24" s="41"/>
    </row>
    <row r="25" spans="1:26" s="32" customFormat="1" x14ac:dyDescent="0.2">
      <c r="A25" s="88" t="s">
        <v>41</v>
      </c>
      <c r="B25" s="88"/>
      <c r="C25" s="88"/>
      <c r="D25" s="88"/>
      <c r="E25" s="94"/>
      <c r="F25" s="94"/>
      <c r="G25" s="94"/>
      <c r="H25" s="88"/>
      <c r="I25" s="88"/>
      <c r="J25" s="104"/>
      <c r="K25" s="88"/>
      <c r="L25" s="88"/>
      <c r="M25" s="88"/>
      <c r="N25" s="111"/>
      <c r="O25" s="88"/>
      <c r="P25" s="111"/>
      <c r="Q25" s="88"/>
      <c r="R25" s="121"/>
      <c r="S25" s="128"/>
      <c r="T25" s="128"/>
      <c r="U25" s="128"/>
      <c r="V25" s="128"/>
      <c r="W25" s="128"/>
      <c r="X25" s="84"/>
      <c r="Y25" s="84"/>
      <c r="Z25" s="41"/>
    </row>
    <row r="26" spans="1:26" x14ac:dyDescent="0.2">
      <c r="A26" s="86" t="s">
        <v>41</v>
      </c>
      <c r="B26" s="86" t="s">
        <v>40</v>
      </c>
      <c r="C26" s="86">
        <v>11</v>
      </c>
      <c r="D26" s="86" t="s">
        <v>40</v>
      </c>
      <c r="E26" s="92">
        <v>44180</v>
      </c>
      <c r="F26" s="92">
        <v>44531</v>
      </c>
      <c r="G26" s="92">
        <v>45627</v>
      </c>
      <c r="H26" s="86" t="s">
        <v>31</v>
      </c>
      <c r="I26" s="86" t="s">
        <v>32</v>
      </c>
      <c r="J26" s="102">
        <v>0</v>
      </c>
      <c r="K26" s="86"/>
      <c r="L26" s="86" t="s">
        <v>42</v>
      </c>
      <c r="M26" s="86" t="s">
        <v>26</v>
      </c>
      <c r="N26" s="109">
        <v>5000000</v>
      </c>
      <c r="O26" s="86" t="s">
        <v>26</v>
      </c>
      <c r="P26" s="109">
        <v>5000000</v>
      </c>
      <c r="Q26" s="86"/>
      <c r="R26" s="119">
        <v>3.148468791996465E-2</v>
      </c>
      <c r="S26" s="126">
        <v>157423.43959982326</v>
      </c>
      <c r="T26" s="126">
        <v>157395.87171400586</v>
      </c>
      <c r="U26" s="126">
        <v>27.567885817406932</v>
      </c>
      <c r="V26" s="126">
        <v>142440.52529079875</v>
      </c>
      <c r="W26" s="126">
        <v>14982.914309024527</v>
      </c>
      <c r="X26" s="85"/>
      <c r="Y26" s="85" t="s">
        <v>43</v>
      </c>
    </row>
    <row r="27" spans="1:26" x14ac:dyDescent="0.2">
      <c r="A27" s="86" t="s">
        <v>41</v>
      </c>
      <c r="B27" s="86" t="s">
        <v>44</v>
      </c>
      <c r="C27" s="86">
        <v>14</v>
      </c>
      <c r="D27" s="86" t="s">
        <v>44</v>
      </c>
      <c r="E27" s="92">
        <v>44621</v>
      </c>
      <c r="F27" s="92">
        <v>44742</v>
      </c>
      <c r="G27" s="92">
        <v>46387</v>
      </c>
      <c r="H27" s="86" t="s">
        <v>29</v>
      </c>
      <c r="I27" s="86" t="s">
        <v>30</v>
      </c>
      <c r="J27" s="102">
        <v>7.6800000000000002E-3</v>
      </c>
      <c r="K27" s="86"/>
      <c r="L27" s="86"/>
      <c r="M27" s="86" t="s">
        <v>26</v>
      </c>
      <c r="N27" s="109">
        <v>10000000</v>
      </c>
      <c r="O27" s="86" t="s">
        <v>26</v>
      </c>
      <c r="P27" s="109">
        <v>10000000</v>
      </c>
      <c r="Q27" s="86"/>
      <c r="R27" s="134">
        <v>-2.2442799516985065E-2</v>
      </c>
      <c r="S27" s="133">
        <v>-224427.99516985065</v>
      </c>
      <c r="T27" s="126">
        <v>0</v>
      </c>
      <c r="U27" s="133">
        <v>-224427.99516985065</v>
      </c>
      <c r="V27" s="133">
        <v>-224214.66183651731</v>
      </c>
      <c r="W27" s="133">
        <v>-213.33333333333334</v>
      </c>
      <c r="X27" s="85"/>
      <c r="Y27" s="85"/>
    </row>
    <row r="28" spans="1:26" x14ac:dyDescent="0.2">
      <c r="A28" s="86" t="s">
        <v>41</v>
      </c>
      <c r="B28" s="86" t="s">
        <v>44</v>
      </c>
      <c r="C28" s="86">
        <v>13</v>
      </c>
      <c r="D28" s="86" t="s">
        <v>44</v>
      </c>
      <c r="E28" s="92">
        <v>44621</v>
      </c>
      <c r="F28" s="92">
        <v>44742</v>
      </c>
      <c r="G28" s="92">
        <v>46387</v>
      </c>
      <c r="H28" s="86" t="s">
        <v>31</v>
      </c>
      <c r="I28" s="86" t="s">
        <v>32</v>
      </c>
      <c r="J28" s="102">
        <v>0</v>
      </c>
      <c r="K28" s="86"/>
      <c r="L28" s="86" t="s">
        <v>33</v>
      </c>
      <c r="M28" s="86" t="s">
        <v>26</v>
      </c>
      <c r="N28" s="109">
        <v>10000000</v>
      </c>
      <c r="O28" s="86" t="s">
        <v>26</v>
      </c>
      <c r="P28" s="109">
        <v>10000000</v>
      </c>
      <c r="Q28" s="86"/>
      <c r="R28" s="119">
        <v>7.2279550785800076E-2</v>
      </c>
      <c r="S28" s="126">
        <v>722795.50785800081</v>
      </c>
      <c r="T28" s="126">
        <v>705894.33002524311</v>
      </c>
      <c r="U28" s="126">
        <v>16901.177832757705</v>
      </c>
      <c r="V28" s="126">
        <v>722795.50785800081</v>
      </c>
      <c r="W28" s="126">
        <v>0</v>
      </c>
      <c r="X28" s="85"/>
      <c r="Y28" s="85"/>
    </row>
    <row r="29" spans="1:26" x14ac:dyDescent="0.2">
      <c r="A29" s="86" t="s">
        <v>41</v>
      </c>
      <c r="B29" s="86" t="s">
        <v>45</v>
      </c>
      <c r="C29" s="86">
        <v>18</v>
      </c>
      <c r="D29" s="86" t="s">
        <v>45</v>
      </c>
      <c r="E29" s="92">
        <v>44649</v>
      </c>
      <c r="F29" s="92">
        <v>44742</v>
      </c>
      <c r="G29" s="92">
        <v>46387</v>
      </c>
      <c r="H29" s="86" t="s">
        <v>29</v>
      </c>
      <c r="I29" s="86" t="s">
        <v>30</v>
      </c>
      <c r="J29" s="102">
        <v>1.3050000000000001E-2</v>
      </c>
      <c r="K29" s="86"/>
      <c r="L29" s="86"/>
      <c r="M29" s="86" t="s">
        <v>26</v>
      </c>
      <c r="N29" s="109">
        <v>10000000</v>
      </c>
      <c r="O29" s="86" t="s">
        <v>26</v>
      </c>
      <c r="P29" s="109">
        <v>10000000</v>
      </c>
      <c r="Q29" s="86"/>
      <c r="R29" s="134">
        <v>-3.8135225741751967E-2</v>
      </c>
      <c r="S29" s="133">
        <v>-381352.25741751969</v>
      </c>
      <c r="T29" s="126">
        <v>0</v>
      </c>
      <c r="U29" s="133">
        <v>-381352.25741751969</v>
      </c>
      <c r="V29" s="133">
        <v>-380989.75741751969</v>
      </c>
      <c r="W29" s="133">
        <v>-362.50000000000006</v>
      </c>
      <c r="X29" s="85"/>
      <c r="Y29" s="85"/>
    </row>
    <row r="30" spans="1:26" x14ac:dyDescent="0.2">
      <c r="A30" s="87" t="s">
        <v>41</v>
      </c>
      <c r="B30" s="87" t="s">
        <v>45</v>
      </c>
      <c r="C30" s="87">
        <v>17</v>
      </c>
      <c r="D30" s="87" t="s">
        <v>45</v>
      </c>
      <c r="E30" s="93">
        <v>44649</v>
      </c>
      <c r="F30" s="93">
        <v>44742</v>
      </c>
      <c r="G30" s="93">
        <v>46387</v>
      </c>
      <c r="H30" s="87" t="s">
        <v>31</v>
      </c>
      <c r="I30" s="87" t="s">
        <v>32</v>
      </c>
      <c r="J30" s="103">
        <v>0</v>
      </c>
      <c r="K30" s="87"/>
      <c r="L30" s="87" t="s">
        <v>33</v>
      </c>
      <c r="M30" s="87" t="s">
        <v>26</v>
      </c>
      <c r="N30" s="110">
        <v>10000000</v>
      </c>
      <c r="O30" s="87" t="s">
        <v>26</v>
      </c>
      <c r="P30" s="110">
        <v>10000000</v>
      </c>
      <c r="Q30" s="87"/>
      <c r="R30" s="120">
        <v>7.2279550785800076E-2</v>
      </c>
      <c r="S30" s="127">
        <v>722795.50785800081</v>
      </c>
      <c r="T30" s="127">
        <v>705894.33002524311</v>
      </c>
      <c r="U30" s="127">
        <v>16901.177832757705</v>
      </c>
      <c r="V30" s="127">
        <v>722795.50785800081</v>
      </c>
      <c r="W30" s="127">
        <v>0</v>
      </c>
      <c r="X30" s="85"/>
      <c r="Y30" s="85"/>
    </row>
    <row r="31" spans="1:26" s="32" customFormat="1" x14ac:dyDescent="0.2">
      <c r="A31" s="88"/>
      <c r="B31" s="88"/>
      <c r="C31" s="88"/>
      <c r="D31" s="88"/>
      <c r="E31" s="94"/>
      <c r="F31" s="94"/>
      <c r="G31" s="94"/>
      <c r="H31" s="88"/>
      <c r="I31" s="88"/>
      <c r="J31" s="104"/>
      <c r="K31" s="88"/>
      <c r="L31" s="88"/>
      <c r="M31" s="88"/>
      <c r="N31" s="111"/>
      <c r="O31" s="88"/>
      <c r="P31" s="111">
        <v>25000000</v>
      </c>
      <c r="Q31" s="88"/>
      <c r="R31" s="121"/>
      <c r="S31" s="128">
        <v>997234.20272845449</v>
      </c>
      <c r="T31" s="128">
        <v>1569184.5317644919</v>
      </c>
      <c r="U31" s="137">
        <v>-571950.32903603755</v>
      </c>
      <c r="V31" s="128">
        <v>982827.1217527634</v>
      </c>
      <c r="W31" s="128">
        <v>14407.080975691193</v>
      </c>
      <c r="X31" s="84"/>
      <c r="Y31" s="84"/>
      <c r="Z31" s="41"/>
    </row>
    <row r="32" spans="1:26" s="32" customFormat="1" x14ac:dyDescent="0.2">
      <c r="A32" s="88" t="s">
        <v>47</v>
      </c>
      <c r="B32" s="88"/>
      <c r="C32" s="88"/>
      <c r="D32" s="88"/>
      <c r="E32" s="94"/>
      <c r="F32" s="94"/>
      <c r="G32" s="94"/>
      <c r="H32" s="88"/>
      <c r="I32" s="88"/>
      <c r="J32" s="104"/>
      <c r="K32" s="88"/>
      <c r="L32" s="88"/>
      <c r="M32" s="88"/>
      <c r="N32" s="111"/>
      <c r="O32" s="88"/>
      <c r="P32" s="111"/>
      <c r="Q32" s="88"/>
      <c r="R32" s="121"/>
      <c r="S32" s="128"/>
      <c r="T32" s="128"/>
      <c r="U32" s="128"/>
      <c r="V32" s="128"/>
      <c r="W32" s="128"/>
      <c r="X32" s="84"/>
      <c r="Y32" s="84"/>
      <c r="Z32" s="41"/>
    </row>
    <row r="33" spans="1:26" x14ac:dyDescent="0.2">
      <c r="A33" s="86" t="s">
        <v>47</v>
      </c>
      <c r="B33" s="86" t="s">
        <v>46</v>
      </c>
      <c r="C33" s="86">
        <v>21</v>
      </c>
      <c r="D33" s="86" t="s">
        <v>46</v>
      </c>
      <c r="E33" s="92">
        <v>44693</v>
      </c>
      <c r="F33" s="92">
        <v>45291</v>
      </c>
      <c r="G33" s="92">
        <v>45657</v>
      </c>
      <c r="H33" s="86" t="s">
        <v>31</v>
      </c>
      <c r="I33" s="86" t="s">
        <v>32</v>
      </c>
      <c r="J33" s="102">
        <v>0</v>
      </c>
      <c r="K33" s="86"/>
      <c r="L33" s="86" t="s">
        <v>33</v>
      </c>
      <c r="M33" s="86" t="s">
        <v>26</v>
      </c>
      <c r="N33" s="109">
        <v>10000000</v>
      </c>
      <c r="O33" s="86" t="s">
        <v>26</v>
      </c>
      <c r="P33" s="109">
        <v>10000000</v>
      </c>
      <c r="Q33" s="86"/>
      <c r="R33" s="119">
        <v>3.2794782435504606E-2</v>
      </c>
      <c r="S33" s="126">
        <v>327947.82435504603</v>
      </c>
      <c r="T33" s="126">
        <v>327919.54044171865</v>
      </c>
      <c r="U33" s="126">
        <v>28.283913327381015</v>
      </c>
      <c r="V33" s="126">
        <v>327947.82435504603</v>
      </c>
      <c r="W33" s="126">
        <v>0</v>
      </c>
      <c r="X33" s="85"/>
      <c r="Y33" s="85"/>
    </row>
    <row r="34" spans="1:26" x14ac:dyDescent="0.2">
      <c r="A34" s="86" t="s">
        <v>47</v>
      </c>
      <c r="B34" s="86" t="s">
        <v>46</v>
      </c>
      <c r="C34" s="86">
        <v>22</v>
      </c>
      <c r="D34" s="86" t="s">
        <v>46</v>
      </c>
      <c r="E34" s="92">
        <v>44693</v>
      </c>
      <c r="F34" s="92">
        <v>45291</v>
      </c>
      <c r="G34" s="92">
        <v>45657</v>
      </c>
      <c r="H34" s="86" t="s">
        <v>29</v>
      </c>
      <c r="I34" s="86" t="s">
        <v>30</v>
      </c>
      <c r="J34" s="102">
        <v>1.6E-2</v>
      </c>
      <c r="K34" s="86"/>
      <c r="L34" s="86"/>
      <c r="M34" s="86" t="s">
        <v>26</v>
      </c>
      <c r="N34" s="109">
        <v>10000000</v>
      </c>
      <c r="O34" s="86" t="s">
        <v>26</v>
      </c>
      <c r="P34" s="109">
        <v>10000000</v>
      </c>
      <c r="Q34" s="86"/>
      <c r="R34" s="134">
        <v>-1.6003620308774631E-2</v>
      </c>
      <c r="S34" s="133">
        <v>-160036.20308774631</v>
      </c>
      <c r="T34" s="126">
        <v>0</v>
      </c>
      <c r="U34" s="133">
        <v>-160036.20308774631</v>
      </c>
      <c r="V34" s="133">
        <v>-159591.75864330187</v>
      </c>
      <c r="W34" s="133">
        <v>-444.44444444444446</v>
      </c>
      <c r="X34" s="85"/>
      <c r="Y34" s="85"/>
    </row>
    <row r="35" spans="1:26" x14ac:dyDescent="0.2">
      <c r="A35" s="86" t="s">
        <v>47</v>
      </c>
      <c r="B35" s="86" t="s">
        <v>48</v>
      </c>
      <c r="C35" s="86">
        <v>23</v>
      </c>
      <c r="D35" s="86" t="s">
        <v>48</v>
      </c>
      <c r="E35" s="92">
        <v>44844</v>
      </c>
      <c r="F35" s="92">
        <v>45289</v>
      </c>
      <c r="G35" s="92">
        <v>45657</v>
      </c>
      <c r="H35" s="86" t="s">
        <v>31</v>
      </c>
      <c r="I35" s="86" t="s">
        <v>32</v>
      </c>
      <c r="J35" s="102">
        <v>1.2500000000000001E-2</v>
      </c>
      <c r="K35" s="86"/>
      <c r="L35" s="86" t="s">
        <v>33</v>
      </c>
      <c r="M35" s="86" t="s">
        <v>26</v>
      </c>
      <c r="N35" s="109">
        <v>10000000</v>
      </c>
      <c r="O35" s="86" t="s">
        <v>26</v>
      </c>
      <c r="P35" s="109">
        <v>10000000</v>
      </c>
      <c r="Q35" s="86"/>
      <c r="R35" s="119">
        <v>2.0353213135789382E-2</v>
      </c>
      <c r="S35" s="126">
        <v>203532.13135789381</v>
      </c>
      <c r="T35" s="126">
        <v>202891.25677941684</v>
      </c>
      <c r="U35" s="126">
        <v>640.87457847697078</v>
      </c>
      <c r="V35" s="126">
        <v>203532.13135789381</v>
      </c>
      <c r="W35" s="126">
        <v>0</v>
      </c>
      <c r="X35" s="85"/>
      <c r="Y35" s="85"/>
    </row>
    <row r="36" spans="1:26" x14ac:dyDescent="0.2">
      <c r="A36" s="86" t="s">
        <v>47</v>
      </c>
      <c r="B36" s="86" t="s">
        <v>48</v>
      </c>
      <c r="C36" s="86">
        <v>24</v>
      </c>
      <c r="D36" s="86" t="s">
        <v>48</v>
      </c>
      <c r="E36" s="92">
        <v>44844</v>
      </c>
      <c r="F36" s="92">
        <v>45289</v>
      </c>
      <c r="G36" s="92">
        <v>45657</v>
      </c>
      <c r="H36" s="86" t="s">
        <v>29</v>
      </c>
      <c r="I36" s="86" t="s">
        <v>30</v>
      </c>
      <c r="J36" s="102">
        <v>2.095E-2</v>
      </c>
      <c r="K36" s="86"/>
      <c r="L36" s="86"/>
      <c r="M36" s="86" t="s">
        <v>26</v>
      </c>
      <c r="N36" s="109">
        <v>10000000</v>
      </c>
      <c r="O36" s="86" t="s">
        <v>26</v>
      </c>
      <c r="P36" s="109">
        <v>10000000</v>
      </c>
      <c r="Q36" s="86"/>
      <c r="R36" s="134">
        <v>-2.0954740341801784E-2</v>
      </c>
      <c r="S36" s="133">
        <v>-209547.40341801784</v>
      </c>
      <c r="T36" s="126">
        <v>0</v>
      </c>
      <c r="U36" s="133">
        <v>-209547.40341801784</v>
      </c>
      <c r="V36" s="133">
        <v>-208965.4589735734</v>
      </c>
      <c r="W36" s="133">
        <v>-581.94444444444446</v>
      </c>
      <c r="X36" s="85"/>
      <c r="Y36" s="85"/>
    </row>
    <row r="37" spans="1:26" x14ac:dyDescent="0.2">
      <c r="A37" s="86" t="s">
        <v>47</v>
      </c>
      <c r="B37" s="86" t="s">
        <v>49</v>
      </c>
      <c r="C37" s="86">
        <v>29</v>
      </c>
      <c r="D37" s="86" t="s">
        <v>49</v>
      </c>
      <c r="E37" s="92">
        <v>44909</v>
      </c>
      <c r="F37" s="92">
        <v>45657</v>
      </c>
      <c r="G37" s="92">
        <v>46022</v>
      </c>
      <c r="H37" s="86" t="s">
        <v>31</v>
      </c>
      <c r="I37" s="86" t="s">
        <v>32</v>
      </c>
      <c r="J37" s="102">
        <v>0.02</v>
      </c>
      <c r="K37" s="86"/>
      <c r="L37" s="86" t="s">
        <v>33</v>
      </c>
      <c r="M37" s="86" t="s">
        <v>26</v>
      </c>
      <c r="N37" s="109">
        <v>10000000</v>
      </c>
      <c r="O37" s="86" t="s">
        <v>26</v>
      </c>
      <c r="P37" s="109">
        <v>0</v>
      </c>
      <c r="Q37" s="86"/>
      <c r="R37" s="119">
        <v>4.9870179595455488E-3</v>
      </c>
      <c r="S37" s="126">
        <v>49870.179595455484</v>
      </c>
      <c r="T37" s="126">
        <v>6975.1968222223768</v>
      </c>
      <c r="U37" s="126">
        <v>42894.982773233103</v>
      </c>
      <c r="V37" s="126">
        <v>49870.179595455484</v>
      </c>
      <c r="W37" s="126">
        <v>0</v>
      </c>
      <c r="X37" s="85"/>
      <c r="Y37" s="85"/>
    </row>
    <row r="38" spans="1:26" x14ac:dyDescent="0.2">
      <c r="A38" s="86" t="s">
        <v>47</v>
      </c>
      <c r="B38" s="86" t="s">
        <v>49</v>
      </c>
      <c r="C38" s="86">
        <v>30</v>
      </c>
      <c r="D38" s="86" t="s">
        <v>49</v>
      </c>
      <c r="E38" s="92">
        <v>44909</v>
      </c>
      <c r="F38" s="92">
        <v>45657</v>
      </c>
      <c r="G38" s="92">
        <v>46022</v>
      </c>
      <c r="H38" s="86" t="s">
        <v>29</v>
      </c>
      <c r="I38" s="86" t="s">
        <v>30</v>
      </c>
      <c r="J38" s="102">
        <v>1.06E-2</v>
      </c>
      <c r="K38" s="86"/>
      <c r="L38" s="86"/>
      <c r="M38" s="86" t="s">
        <v>26</v>
      </c>
      <c r="N38" s="109">
        <v>10000000</v>
      </c>
      <c r="O38" s="86" t="s">
        <v>26</v>
      </c>
      <c r="P38" s="109">
        <v>0</v>
      </c>
      <c r="Q38" s="86"/>
      <c r="R38" s="134">
        <v>-1.0276765089932935E-2</v>
      </c>
      <c r="S38" s="133">
        <v>-102767.65089932934</v>
      </c>
      <c r="T38" s="126">
        <v>0</v>
      </c>
      <c r="U38" s="133">
        <v>-102767.65089932934</v>
      </c>
      <c r="V38" s="133">
        <v>-102767.65089932934</v>
      </c>
      <c r="W38" s="126">
        <v>0</v>
      </c>
      <c r="X38" s="85"/>
      <c r="Y38" s="85"/>
    </row>
    <row r="39" spans="1:26" x14ac:dyDescent="0.2">
      <c r="A39" s="86" t="s">
        <v>47</v>
      </c>
      <c r="B39" s="86" t="s">
        <v>50</v>
      </c>
      <c r="C39" s="86">
        <v>33</v>
      </c>
      <c r="D39" s="86" t="s">
        <v>50</v>
      </c>
      <c r="E39" s="92">
        <v>44999</v>
      </c>
      <c r="F39" s="92">
        <v>45565</v>
      </c>
      <c r="G39" s="92">
        <v>45747</v>
      </c>
      <c r="H39" s="86" t="s">
        <v>31</v>
      </c>
      <c r="I39" s="86" t="s">
        <v>32</v>
      </c>
      <c r="J39" s="102">
        <v>2.5000000000000001E-2</v>
      </c>
      <c r="K39" s="86"/>
      <c r="L39" s="86" t="s">
        <v>33</v>
      </c>
      <c r="M39" s="86" t="s">
        <v>26</v>
      </c>
      <c r="N39" s="109">
        <v>10000000</v>
      </c>
      <c r="O39" s="86" t="s">
        <v>26</v>
      </c>
      <c r="P39" s="109">
        <v>0</v>
      </c>
      <c r="Q39" s="86"/>
      <c r="R39" s="119">
        <v>1.5343064571000076E-3</v>
      </c>
      <c r="S39" s="126">
        <v>15343.064571000075</v>
      </c>
      <c r="T39" s="126">
        <v>1938.619961335464</v>
      </c>
      <c r="U39" s="126">
        <v>13404.444609664612</v>
      </c>
      <c r="V39" s="126">
        <v>15343.064571000075</v>
      </c>
      <c r="W39" s="126">
        <v>0</v>
      </c>
      <c r="X39" s="85"/>
      <c r="Y39" s="85"/>
    </row>
    <row r="40" spans="1:26" x14ac:dyDescent="0.2">
      <c r="A40" s="86" t="s">
        <v>47</v>
      </c>
      <c r="B40" s="86" t="s">
        <v>50</v>
      </c>
      <c r="C40" s="86">
        <v>34</v>
      </c>
      <c r="D40" s="86" t="s">
        <v>50</v>
      </c>
      <c r="E40" s="92">
        <v>44999</v>
      </c>
      <c r="F40" s="92">
        <v>45565</v>
      </c>
      <c r="G40" s="92">
        <v>45747</v>
      </c>
      <c r="H40" s="86" t="s">
        <v>29</v>
      </c>
      <c r="I40" s="86" t="s">
        <v>30</v>
      </c>
      <c r="J40" s="102">
        <v>1.225E-2</v>
      </c>
      <c r="K40" s="86"/>
      <c r="L40" s="86"/>
      <c r="M40" s="86" t="s">
        <v>26</v>
      </c>
      <c r="N40" s="109">
        <v>10000000</v>
      </c>
      <c r="O40" s="86" t="s">
        <v>26</v>
      </c>
      <c r="P40" s="109">
        <v>0</v>
      </c>
      <c r="Q40" s="86"/>
      <c r="R40" s="134">
        <v>-5.9796640441470107E-3</v>
      </c>
      <c r="S40" s="133">
        <v>-59796.640441470103</v>
      </c>
      <c r="T40" s="126">
        <v>0</v>
      </c>
      <c r="U40" s="133">
        <v>-59796.640441470103</v>
      </c>
      <c r="V40" s="133">
        <v>-59796.640441470103</v>
      </c>
      <c r="W40" s="126">
        <v>0</v>
      </c>
      <c r="X40" s="85"/>
      <c r="Y40" s="85"/>
    </row>
    <row r="41" spans="1:26" x14ac:dyDescent="0.2">
      <c r="A41" s="86" t="s">
        <v>47</v>
      </c>
      <c r="B41" s="86" t="s">
        <v>51</v>
      </c>
      <c r="C41" s="86">
        <v>35</v>
      </c>
      <c r="D41" s="86" t="s">
        <v>51</v>
      </c>
      <c r="E41" s="92">
        <v>44999</v>
      </c>
      <c r="F41" s="92">
        <v>45930</v>
      </c>
      <c r="G41" s="92">
        <v>46112</v>
      </c>
      <c r="H41" s="86" t="s">
        <v>31</v>
      </c>
      <c r="I41" s="86" t="s">
        <v>32</v>
      </c>
      <c r="J41" s="102">
        <v>2.5000000000000001E-2</v>
      </c>
      <c r="K41" s="86"/>
      <c r="L41" s="86" t="s">
        <v>33</v>
      </c>
      <c r="M41" s="86" t="s">
        <v>26</v>
      </c>
      <c r="N41" s="109">
        <v>20000000</v>
      </c>
      <c r="O41" s="86" t="s">
        <v>26</v>
      </c>
      <c r="P41" s="109">
        <v>0</v>
      </c>
      <c r="Q41" s="86"/>
      <c r="R41" s="119">
        <v>1.7882178136680988E-3</v>
      </c>
      <c r="S41" s="126">
        <v>35764.356273361976</v>
      </c>
      <c r="T41" s="126">
        <v>0</v>
      </c>
      <c r="U41" s="126">
        <v>35764.356273361976</v>
      </c>
      <c r="V41" s="126">
        <v>35764.356273361976</v>
      </c>
      <c r="W41" s="126">
        <v>0</v>
      </c>
      <c r="X41" s="85"/>
      <c r="Y41" s="85"/>
    </row>
    <row r="42" spans="1:26" x14ac:dyDescent="0.2">
      <c r="A42" s="86" t="s">
        <v>47</v>
      </c>
      <c r="B42" s="86" t="s">
        <v>51</v>
      </c>
      <c r="C42" s="86">
        <v>36</v>
      </c>
      <c r="D42" s="86" t="s">
        <v>51</v>
      </c>
      <c r="E42" s="92">
        <v>44999</v>
      </c>
      <c r="F42" s="92">
        <v>45930</v>
      </c>
      <c r="G42" s="92">
        <v>46112</v>
      </c>
      <c r="H42" s="86" t="s">
        <v>29</v>
      </c>
      <c r="I42" s="86" t="s">
        <v>30</v>
      </c>
      <c r="J42" s="102">
        <v>1.2E-2</v>
      </c>
      <c r="K42" s="86"/>
      <c r="L42" s="86"/>
      <c r="M42" s="86" t="s">
        <v>26</v>
      </c>
      <c r="N42" s="109">
        <v>20000000</v>
      </c>
      <c r="O42" s="86" t="s">
        <v>26</v>
      </c>
      <c r="P42" s="109">
        <v>0</v>
      </c>
      <c r="Q42" s="86"/>
      <c r="R42" s="134">
        <v>-5.750263864322815E-3</v>
      </c>
      <c r="S42" s="133">
        <v>-115005.2772864563</v>
      </c>
      <c r="T42" s="126">
        <v>0</v>
      </c>
      <c r="U42" s="133">
        <v>-115005.2772864563</v>
      </c>
      <c r="V42" s="133">
        <v>-115005.2772864563</v>
      </c>
      <c r="W42" s="126">
        <v>0</v>
      </c>
      <c r="X42" s="85"/>
      <c r="Y42" s="85"/>
    </row>
    <row r="43" spans="1:26" x14ac:dyDescent="0.2">
      <c r="A43" s="86" t="s">
        <v>47</v>
      </c>
      <c r="B43" s="86" t="s">
        <v>52</v>
      </c>
      <c r="C43" s="86">
        <v>38</v>
      </c>
      <c r="D43" s="86" t="s">
        <v>52</v>
      </c>
      <c r="E43" s="92">
        <v>44999</v>
      </c>
      <c r="F43" s="92">
        <v>46295</v>
      </c>
      <c r="G43" s="92">
        <v>46476</v>
      </c>
      <c r="H43" s="86" t="s">
        <v>29</v>
      </c>
      <c r="I43" s="86" t="s">
        <v>30</v>
      </c>
      <c r="J43" s="102">
        <v>1.1975E-2</v>
      </c>
      <c r="K43" s="86"/>
      <c r="L43" s="86"/>
      <c r="M43" s="86" t="s">
        <v>26</v>
      </c>
      <c r="N43" s="109">
        <v>20000000</v>
      </c>
      <c r="O43" s="86" t="s">
        <v>26</v>
      </c>
      <c r="P43" s="109">
        <v>0</v>
      </c>
      <c r="Q43" s="86"/>
      <c r="R43" s="134">
        <v>-5.6050663768333932E-3</v>
      </c>
      <c r="S43" s="133">
        <v>-112101.32753666786</v>
      </c>
      <c r="T43" s="126">
        <v>0</v>
      </c>
      <c r="U43" s="133">
        <v>-112101.32753666786</v>
      </c>
      <c r="V43" s="133">
        <v>-112101.32753666786</v>
      </c>
      <c r="W43" s="126">
        <v>0</v>
      </c>
      <c r="X43" s="85"/>
      <c r="Y43" s="85"/>
    </row>
    <row r="44" spans="1:26" x14ac:dyDescent="0.2">
      <c r="A44" s="87" t="s">
        <v>47</v>
      </c>
      <c r="B44" s="87" t="s">
        <v>52</v>
      </c>
      <c r="C44" s="87">
        <v>37</v>
      </c>
      <c r="D44" s="87" t="s">
        <v>52</v>
      </c>
      <c r="E44" s="93">
        <v>44999</v>
      </c>
      <c r="F44" s="93">
        <v>46295</v>
      </c>
      <c r="G44" s="93">
        <v>46476</v>
      </c>
      <c r="H44" s="87" t="s">
        <v>31</v>
      </c>
      <c r="I44" s="87" t="s">
        <v>32</v>
      </c>
      <c r="J44" s="103">
        <v>2.5000000000000001E-2</v>
      </c>
      <c r="K44" s="87"/>
      <c r="L44" s="87" t="s">
        <v>33</v>
      </c>
      <c r="M44" s="87" t="s">
        <v>26</v>
      </c>
      <c r="N44" s="110">
        <v>20000000</v>
      </c>
      <c r="O44" s="87" t="s">
        <v>26</v>
      </c>
      <c r="P44" s="110">
        <v>0</v>
      </c>
      <c r="Q44" s="87"/>
      <c r="R44" s="120">
        <v>2.3621504290750476E-3</v>
      </c>
      <c r="S44" s="127">
        <v>47243.008581500952</v>
      </c>
      <c r="T44" s="127">
        <v>0</v>
      </c>
      <c r="U44" s="127">
        <v>47243.008581500952</v>
      </c>
      <c r="V44" s="127">
        <v>47243.008581500952</v>
      </c>
      <c r="W44" s="127">
        <v>0</v>
      </c>
      <c r="X44" s="85"/>
      <c r="Y44" s="85"/>
    </row>
    <row r="45" spans="1:26" s="32" customFormat="1" x14ac:dyDescent="0.2">
      <c r="A45" s="88"/>
      <c r="B45" s="88"/>
      <c r="C45" s="88"/>
      <c r="D45" s="88"/>
      <c r="E45" s="94"/>
      <c r="F45" s="94"/>
      <c r="G45" s="94"/>
      <c r="H45" s="88"/>
      <c r="I45" s="88"/>
      <c r="J45" s="104"/>
      <c r="K45" s="88"/>
      <c r="L45" s="88"/>
      <c r="M45" s="88"/>
      <c r="N45" s="111"/>
      <c r="O45" s="88"/>
      <c r="P45" s="111">
        <v>20000000</v>
      </c>
      <c r="Q45" s="88"/>
      <c r="R45" s="121"/>
      <c r="S45" s="137">
        <v>-79553.937935429407</v>
      </c>
      <c r="T45" s="128">
        <v>539724.61400469323</v>
      </c>
      <c r="U45" s="137">
        <v>-619278.55194012274</v>
      </c>
      <c r="V45" s="137">
        <v>-78527.549046540589</v>
      </c>
      <c r="W45" s="137">
        <v>-1026.3888888888889</v>
      </c>
      <c r="X45" s="84"/>
      <c r="Y45" s="84"/>
      <c r="Z45" s="41"/>
    </row>
    <row r="46" spans="1:26" s="32" customFormat="1" x14ac:dyDescent="0.2">
      <c r="A46" s="88"/>
      <c r="B46" s="88"/>
      <c r="C46" s="88"/>
      <c r="D46" s="88"/>
      <c r="E46" s="94"/>
      <c r="F46" s="94"/>
      <c r="G46" s="94"/>
      <c r="H46" s="88"/>
      <c r="I46" s="88"/>
      <c r="J46" s="104"/>
      <c r="K46" s="88"/>
      <c r="L46" s="88"/>
      <c r="M46" s="88"/>
      <c r="N46" s="111"/>
      <c r="O46" s="88"/>
      <c r="P46" s="111"/>
      <c r="Q46" s="88"/>
      <c r="R46" s="121"/>
      <c r="S46" s="128"/>
      <c r="T46" s="128"/>
      <c r="U46" s="128"/>
      <c r="V46" s="128"/>
      <c r="W46" s="128"/>
      <c r="X46" s="84"/>
      <c r="Y46" s="84"/>
      <c r="Z46" s="41"/>
    </row>
    <row r="47" spans="1:26" s="32" customFormat="1" x14ac:dyDescent="0.2">
      <c r="A47" s="88"/>
      <c r="B47" s="88"/>
      <c r="C47" s="88"/>
      <c r="D47" s="88"/>
      <c r="E47" s="94"/>
      <c r="F47" s="94"/>
      <c r="G47" s="94"/>
      <c r="H47" s="88"/>
      <c r="I47" s="88"/>
      <c r="J47" s="104"/>
      <c r="K47" s="88"/>
      <c r="L47" s="88"/>
      <c r="M47" s="88"/>
      <c r="N47" s="112" t="s">
        <v>53</v>
      </c>
      <c r="O47" s="89"/>
      <c r="P47" s="112">
        <v>76000000</v>
      </c>
      <c r="Q47" s="89"/>
      <c r="R47" s="122"/>
      <c r="S47" s="129">
        <v>1196852.7827640949</v>
      </c>
      <c r="T47" s="129">
        <v>3434898.3097102521</v>
      </c>
      <c r="U47" s="138">
        <v>-2238045.5269461577</v>
      </c>
      <c r="V47" s="129">
        <v>1184505.424010626</v>
      </c>
      <c r="W47" s="129">
        <v>12347.35875346897</v>
      </c>
      <c r="X47" s="84"/>
      <c r="Y47" s="84"/>
      <c r="Z47" s="41"/>
    </row>
    <row r="48" spans="1:26" x14ac:dyDescent="0.2">
      <c r="A48" s="86"/>
      <c r="B48" s="86"/>
      <c r="C48" s="86"/>
      <c r="D48" s="86"/>
      <c r="E48" s="92"/>
      <c r="F48" s="92"/>
      <c r="G48" s="92"/>
      <c r="H48" s="86"/>
      <c r="I48" s="86"/>
      <c r="J48" s="102"/>
      <c r="K48" s="86"/>
      <c r="L48" s="86"/>
      <c r="M48" s="86"/>
      <c r="N48" s="109"/>
      <c r="O48" s="86"/>
      <c r="P48" s="109"/>
      <c r="Q48" s="86"/>
      <c r="R48" s="119"/>
      <c r="S48" s="126"/>
      <c r="T48" s="126"/>
      <c r="U48" s="126"/>
      <c r="V48" s="126"/>
      <c r="W48" s="126"/>
      <c r="X48" s="85"/>
      <c r="Y48" s="85"/>
      <c r="Z48"/>
    </row>
    <row r="49" spans="1:26" x14ac:dyDescent="0.2">
      <c r="A49" s="86"/>
      <c r="B49" s="86"/>
      <c r="C49" s="86"/>
      <c r="D49" s="86"/>
      <c r="E49" s="92"/>
      <c r="F49" s="92"/>
      <c r="G49" s="92"/>
      <c r="H49" s="86"/>
      <c r="I49" s="86"/>
      <c r="J49" s="102"/>
      <c r="K49" s="86"/>
      <c r="L49" s="86"/>
      <c r="M49" s="86"/>
      <c r="N49" s="109"/>
      <c r="O49" s="86"/>
      <c r="P49" s="109"/>
      <c r="Q49" s="86"/>
      <c r="R49" s="119"/>
      <c r="S49" s="126"/>
      <c r="T49" s="126"/>
      <c r="U49" s="126"/>
      <c r="V49" s="126"/>
      <c r="W49" s="126"/>
      <c r="X49" s="85"/>
      <c r="Y49" s="85"/>
      <c r="Z49"/>
    </row>
    <row r="50" spans="1:26" x14ac:dyDescent="0.2">
      <c r="A50" s="86"/>
      <c r="B50" s="86"/>
      <c r="C50" s="86"/>
      <c r="D50" s="86"/>
      <c r="E50" s="92"/>
      <c r="F50" s="92"/>
      <c r="G50" s="92"/>
      <c r="H50" s="86"/>
      <c r="I50" s="86"/>
      <c r="J50" s="102"/>
      <c r="K50" s="86"/>
      <c r="L50" s="86"/>
      <c r="M50" s="86"/>
      <c r="N50" s="109"/>
      <c r="O50" s="86"/>
      <c r="P50" s="109"/>
      <c r="Q50" s="86"/>
      <c r="R50" s="119"/>
      <c r="S50" s="126"/>
      <c r="T50" s="126"/>
      <c r="U50" s="126"/>
      <c r="V50" s="126"/>
      <c r="W50" s="126"/>
      <c r="X50" s="85"/>
      <c r="Y50" s="85"/>
      <c r="Z50"/>
    </row>
    <row r="51" spans="1:26" x14ac:dyDescent="0.2">
      <c r="D51"/>
      <c r="E51" s="29"/>
      <c r="H51"/>
      <c r="I51"/>
      <c r="J51" s="105"/>
      <c r="K51"/>
      <c r="L51"/>
      <c r="M51"/>
      <c r="N51" s="113"/>
      <c r="O51"/>
      <c r="P51" s="113"/>
      <c r="R51" s="123"/>
      <c r="S51" s="113"/>
      <c r="T51" s="113"/>
      <c r="U51" s="113"/>
      <c r="V51" s="113"/>
      <c r="W51" s="113"/>
      <c r="Z51"/>
    </row>
    <row r="52" spans="1:26" x14ac:dyDescent="0.2">
      <c r="D52"/>
      <c r="E52" s="29"/>
      <c r="H52"/>
      <c r="I52"/>
      <c r="J52" s="105"/>
      <c r="K52"/>
      <c r="L52"/>
      <c r="M52"/>
      <c r="N52" s="113"/>
      <c r="O52"/>
      <c r="P52" s="113"/>
      <c r="R52" s="123"/>
      <c r="S52" s="113"/>
      <c r="T52" s="113"/>
      <c r="U52" s="113"/>
      <c r="V52" s="113"/>
      <c r="W52" s="113"/>
      <c r="Z52"/>
    </row>
    <row r="53" spans="1:26" x14ac:dyDescent="0.2">
      <c r="D53"/>
      <c r="E53" s="29"/>
      <c r="H53"/>
      <c r="I53"/>
      <c r="J53" s="105"/>
      <c r="K53"/>
      <c r="L53"/>
      <c r="M53"/>
      <c r="N53" s="113"/>
      <c r="O53"/>
      <c r="P53" s="113"/>
      <c r="R53" s="123"/>
      <c r="S53" s="113"/>
      <c r="T53" s="113"/>
      <c r="U53" s="113"/>
      <c r="V53" s="113"/>
      <c r="W53" s="113"/>
      <c r="Z53"/>
    </row>
    <row r="54" spans="1:26" x14ac:dyDescent="0.2">
      <c r="D54"/>
      <c r="E54" s="29"/>
      <c r="H54"/>
      <c r="I54"/>
      <c r="J54" s="105"/>
      <c r="K54"/>
      <c r="L54"/>
      <c r="M54"/>
      <c r="N54" s="113"/>
      <c r="O54"/>
      <c r="P54" s="113"/>
      <c r="R54" s="123"/>
      <c r="S54" s="113"/>
      <c r="T54" s="113"/>
      <c r="U54" s="113"/>
      <c r="V54" s="113"/>
      <c r="W54" s="113"/>
      <c r="Z54"/>
    </row>
    <row r="55" spans="1:26" x14ac:dyDescent="0.2">
      <c r="D55"/>
      <c r="E55" s="29"/>
      <c r="H55"/>
      <c r="I55"/>
      <c r="J55" s="105"/>
      <c r="K55"/>
      <c r="L55"/>
      <c r="M55"/>
      <c r="N55" s="113"/>
      <c r="O55"/>
      <c r="P55" s="113"/>
      <c r="R55" s="123"/>
      <c r="S55" s="113"/>
      <c r="T55" s="113"/>
      <c r="U55" s="113"/>
      <c r="V55" s="113"/>
      <c r="W55" s="113"/>
      <c r="Z55"/>
    </row>
    <row r="56" spans="1:26" x14ac:dyDescent="0.2">
      <c r="D56"/>
      <c r="E56" s="29"/>
      <c r="H56"/>
      <c r="I56"/>
      <c r="J56" s="105"/>
      <c r="K56"/>
      <c r="L56"/>
      <c r="M56"/>
      <c r="N56" s="113"/>
      <c r="O56"/>
      <c r="P56" s="113"/>
      <c r="R56" s="123"/>
      <c r="S56" s="113"/>
      <c r="T56" s="113"/>
      <c r="U56" s="113"/>
      <c r="V56" s="113"/>
      <c r="W56" s="113"/>
      <c r="Z56"/>
    </row>
    <row r="57" spans="1:26" x14ac:dyDescent="0.2">
      <c r="D57"/>
      <c r="E57" s="29"/>
      <c r="H57"/>
      <c r="I57"/>
      <c r="J57" s="105"/>
      <c r="K57"/>
      <c r="L57"/>
      <c r="M57"/>
      <c r="N57" s="113"/>
      <c r="O57"/>
      <c r="P57" s="113"/>
      <c r="R57" s="123"/>
      <c r="S57" s="113"/>
      <c r="T57" s="113"/>
      <c r="U57" s="113"/>
      <c r="V57" s="113"/>
      <c r="W57" s="113"/>
      <c r="Z57"/>
    </row>
    <row r="58" spans="1:26" x14ac:dyDescent="0.2">
      <c r="D58"/>
      <c r="E58" s="29"/>
      <c r="H58"/>
      <c r="I58"/>
      <c r="J58" s="105"/>
      <c r="K58"/>
      <c r="L58"/>
      <c r="M58"/>
      <c r="N58" s="113"/>
      <c r="O58"/>
      <c r="P58" s="113"/>
      <c r="R58" s="123"/>
      <c r="S58" s="113"/>
      <c r="T58" s="113"/>
      <c r="U58" s="113"/>
      <c r="V58" s="113"/>
      <c r="W58" s="113"/>
      <c r="Z58"/>
    </row>
    <row r="59" spans="1:26" x14ac:dyDescent="0.2">
      <c r="D59"/>
      <c r="E59" s="29"/>
      <c r="H59"/>
      <c r="I59"/>
      <c r="J59" s="105"/>
      <c r="K59"/>
      <c r="L59"/>
      <c r="M59"/>
      <c r="N59" s="113"/>
      <c r="O59"/>
      <c r="P59" s="113"/>
      <c r="R59" s="123"/>
      <c r="S59" s="113"/>
      <c r="T59" s="113"/>
      <c r="U59" s="113"/>
      <c r="V59" s="113"/>
      <c r="W59" s="113"/>
      <c r="Z59"/>
    </row>
    <row r="60" spans="1:26" x14ac:dyDescent="0.2">
      <c r="D60"/>
      <c r="E60" s="29"/>
      <c r="H60"/>
      <c r="I60"/>
      <c r="J60" s="105"/>
      <c r="K60"/>
      <c r="L60"/>
      <c r="M60"/>
      <c r="N60" s="113"/>
      <c r="O60"/>
      <c r="P60" s="113"/>
      <c r="R60" s="123"/>
      <c r="S60" s="113"/>
      <c r="T60" s="113"/>
      <c r="U60" s="113"/>
      <c r="V60" s="113"/>
      <c r="W60" s="113"/>
      <c r="Z60"/>
    </row>
    <row r="61" spans="1:26" x14ac:dyDescent="0.2">
      <c r="D61"/>
      <c r="E61" s="29"/>
      <c r="H61"/>
      <c r="I61"/>
      <c r="J61" s="105"/>
      <c r="K61"/>
      <c r="L61"/>
      <c r="M61"/>
      <c r="N61" s="113"/>
      <c r="O61"/>
      <c r="P61" s="113"/>
      <c r="R61" s="123"/>
      <c r="S61" s="113"/>
      <c r="T61" s="113"/>
      <c r="U61" s="113"/>
      <c r="V61" s="113"/>
      <c r="W61" s="113"/>
      <c r="Z61"/>
    </row>
    <row r="62" spans="1:26" x14ac:dyDescent="0.2">
      <c r="D62"/>
      <c r="E62" s="29"/>
      <c r="H62"/>
      <c r="I62"/>
      <c r="J62" s="105"/>
      <c r="K62"/>
      <c r="L62"/>
      <c r="M62"/>
      <c r="N62" s="113"/>
      <c r="O62"/>
      <c r="P62" s="113"/>
      <c r="R62" s="123"/>
      <c r="S62" s="113"/>
      <c r="T62" s="113"/>
      <c r="U62" s="113"/>
      <c r="V62" s="113"/>
      <c r="W62" s="113"/>
      <c r="Z62"/>
    </row>
    <row r="63" spans="1:26" x14ac:dyDescent="0.2">
      <c r="D63"/>
      <c r="E63" s="29"/>
      <c r="H63"/>
      <c r="I63"/>
      <c r="J63" s="105"/>
      <c r="K63"/>
      <c r="L63"/>
      <c r="M63"/>
      <c r="N63" s="113"/>
      <c r="O63"/>
      <c r="P63" s="113"/>
      <c r="R63" s="123"/>
      <c r="S63" s="113"/>
      <c r="T63" s="113"/>
      <c r="U63" s="113"/>
      <c r="V63" s="113"/>
      <c r="W63" s="113"/>
      <c r="Z63"/>
    </row>
    <row r="64" spans="1: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2024-01-05T16:20:09Z</dcterms:modified>
</cp:coreProperties>
</file>