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E68EECA8-98D2-4A77-A537-6E9E21F8926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<sst xmlns="http://schemas.openxmlformats.org/spreadsheetml/2006/main" count="244" uniqueCount="52">
  <si>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</si>
  <si>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</si>
  <si>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</si>
  <si>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</si>
  <si>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</si>
  <si>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</si>
  <si>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</si>
  <si>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</si>
  <si>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</si>
  <si>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</si>
  <si>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</si>
  <si>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</si>
  <si>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</si>
  <si>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</si>
  <si>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</si>
  <si>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</si>
  <si>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</si>
  <si>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</si>
  <si>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</si>
  <si>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</si>
  <si>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</si>
  <si>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</si>
  <si>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</si>
  <si>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</si>
  <si>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30.09.2025</t>
  </si>
  <si>
    <t>Calculation Date: 09.10.2025</t>
  </si>
  <si>
    <t>EUR</t>
  </si>
  <si>
    <t>ARKEA02-D</t>
  </si>
  <si>
    <t>ARKEA</t>
  </si>
  <si>
    <t>BUY</t>
  </si>
  <si>
    <t>Cap</t>
  </si>
  <si>
    <t>Euribor3m</t>
  </si>
  <si>
    <t>PAY</t>
  </si>
  <si>
    <t>Premium</t>
  </si>
  <si>
    <t>CA01-D</t>
  </si>
  <si>
    <t>CA</t>
  </si>
  <si>
    <t>CA02-D</t>
  </si>
  <si>
    <t>CIC05-D</t>
  </si>
  <si>
    <t>CIC</t>
  </si>
  <si>
    <t>CIC06-D</t>
  </si>
  <si>
    <t>CIC07-D</t>
  </si>
  <si>
    <t>CIC08-D</t>
  </si>
  <si>
    <t>LCL02-D</t>
  </si>
  <si>
    <t>LCL</t>
  </si>
  <si>
    <t>LCL03-D</t>
  </si>
  <si>
    <t>LCL04-D</t>
  </si>
  <si>
    <t>LCL05-D</t>
  </si>
  <si>
    <t>NATIXIS03-D</t>
  </si>
  <si>
    <t>NATIXIS</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</si>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</sst>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8.7660255455494665E-4</v>
      </c>
      <c r="S10" s="125">
        <v>9642.6281001044135</v>
      </c>
      <c r="T10" s="125">
        <v>450.88141383195904</v>
      </c>
      <c r="U10" s="125">
        <v>9191.7466862724541</v>
      </c>
      <c r="V10" s="125">
        <v>9642.6281001044135</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-1.3389540387940532E-2</v>
      </c>
      <c r="S11" s="132">
        <v>-147284.94426734585</v>
      </c>
      <c r="T11" s="126">
        <v>0</v>
      </c>
      <c r="U11" s="132">
        <v>-147284.94426734585</v>
      </c>
      <c r="V11" s="132">
        <v>-146957.99982290142</v>
      </c>
      <c r="W11" s="132">
        <v>-326.9444444444444</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-137642.31616724143</v>
      </c>
      <c r="T12" s="127">
        <v>450.88141383195904</v>
      </c>
      <c r="U12" s="134">
        <v>-138093.19758107339</v>
      </c>
      <c r="V12" s="134">
        <v>-137315.37172279699</v>
      </c>
      <c r="W12" s="134">
        <v>-326.9444444444444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0</v>
      </c>
      <c r="Q14" s="86"/>
      <c r="R14" s="119">
        <v>0</v>
      </c>
      <c r="S14" s="125">
        <v>8766.025545549468</v>
      </c>
      <c r="T14" s="125">
        <v>409.89219439269004</v>
      </c>
      <c r="U14" s="125">
        <v>8356.1333511567773</v>
      </c>
      <c r="V14" s="125">
        <v>8766.025545549468</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0</v>
      </c>
      <c r="Q15" s="86"/>
      <c r="R15" s="119">
        <v>0</v>
      </c>
      <c r="S15" s="135">
        <v>-103893.27076219225</v>
      </c>
      <c r="T15" s="125">
        <v>0</v>
      </c>
      <c r="U15" s="135">
        <v>-103893.27076219225</v>
      </c>
      <c r="V15" s="135">
        <v>-103893.27076219225</v>
      </c>
      <c r="W15" s="125">
        <v>0</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1.0008811116787729E-3</v>
      </c>
      <c r="S16" s="125">
        <v>15013.216675181593</v>
      </c>
      <c r="T16" s="125">
        <v>0</v>
      </c>
      <c r="U16" s="125">
        <v>15013.216675181593</v>
      </c>
      <c r="V16" s="125">
        <v>15013.216675181593</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-6.1407715868893667E-3</v>
      </c>
      <c r="S17" s="132">
        <v>-92111.573803340507</v>
      </c>
      <c r="T17" s="126">
        <v>0</v>
      </c>
      <c r="U17" s="132">
        <v>-92111.573803340507</v>
      </c>
      <c r="V17" s="132">
        <v>-92111.573803340507</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0"/>
      <c r="S18" s="134">
        <v>-172225.60234480171</v>
      </c>
      <c r="T18" s="127">
        <v>409.89219439269004</v>
      </c>
      <c r="U18" s="134">
        <v>-172635.49453919439</v>
      </c>
      <c r="V18" s="134">
        <v>-172225.60234480171</v>
      </c>
      <c r="W18" s="127">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2.4934749944816269E-2</v>
      </c>
      <c r="S20" s="125">
        <v>249347.49944816271</v>
      </c>
      <c r="T20" s="125">
        <v>249338.10621113953</v>
      </c>
      <c r="U20" s="125">
        <v>9.3932370231777895</v>
      </c>
      <c r="V20" s="125">
        <v>249347.49944816271</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-1.0423819759957443E-2</v>
      </c>
      <c r="S21" s="135">
        <v>-104238.19759957443</v>
      </c>
      <c r="T21" s="125">
        <v>0</v>
      </c>
      <c r="U21" s="135">
        <v>-104238.19759957443</v>
      </c>
      <c r="V21" s="135">
        <v>-104006.80871068554</v>
      </c>
      <c r="W21" s="135">
        <v>-231.38888888888889</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9.3326800214637209E-3</v>
      </c>
      <c r="S22" s="125">
        <v>93326.800214637216</v>
      </c>
      <c r="T22" s="125">
        <v>92918.24186603984</v>
      </c>
      <c r="U22" s="125">
        <v>408.55834859737661</v>
      </c>
      <c r="V22" s="125">
        <v>93326.800214637216</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-2.7905303799165785E-2</v>
      </c>
      <c r="S23" s="135">
        <v>-279053.03799165785</v>
      </c>
      <c r="T23" s="125">
        <v>0</v>
      </c>
      <c r="U23" s="135">
        <v>-279053.03799165785</v>
      </c>
      <c r="V23" s="135">
        <v>-278433.59354721342</v>
      </c>
      <c r="W23" s="135">
        <v>-619.44444444444434</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2.787643368740501E-3</v>
      </c>
      <c r="S24" s="125">
        <v>27876.43368740501</v>
      </c>
      <c r="T24" s="125">
        <v>0</v>
      </c>
      <c r="U24" s="125">
        <v>27876.43368740501</v>
      </c>
      <c r="V24" s="125">
        <v>27876.43368740501</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-5.9838350228865016E-3</v>
      </c>
      <c r="S25" s="135">
        <v>-59838.350228865012</v>
      </c>
      <c r="T25" s="125">
        <v>0</v>
      </c>
      <c r="U25" s="135">
        <v>-59838.350228865012</v>
      </c>
      <c r="V25" s="135">
        <v>-59838.350228865012</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1.0008811116787729E-3</v>
      </c>
      <c r="S26" s="125">
        <v>20017.622233575457</v>
      </c>
      <c r="T26" s="125">
        <v>0</v>
      </c>
      <c r="U26" s="125">
        <v>20017.622233575457</v>
      </c>
      <c r="V26" s="125">
        <v>20017.622233575457</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-4.7522531707455944E-3</v>
      </c>
      <c r="S27" s="132">
        <v>-95045.063414911885</v>
      </c>
      <c r="T27" s="126">
        <v>0</v>
      </c>
      <c r="U27" s="132">
        <v>-95045.063414911885</v>
      </c>
      <c r="V27" s="132">
        <v>-95045.063414911885</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34">
        <v>-147606.29365122877</v>
      </c>
      <c r="T28" s="127">
        <v>342256.3480771794</v>
      </c>
      <c r="U28" s="134">
        <v>-489862.64172840817</v>
      </c>
      <c r="V28" s="134">
        <v>-146755.46031789546</v>
      </c>
      <c r="W28" s="134">
        <v>-850.83333333333326</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2.4934749944816269E-2</v>
      </c>
      <c r="S30" s="125">
        <v>249347.49944816271</v>
      </c>
      <c r="T30" s="125">
        <v>249338.10621113953</v>
      </c>
      <c r="U30" s="125">
        <v>9.3932370231777895</v>
      </c>
      <c r="V30" s="125">
        <v>249347.49944816271</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-9.6104364653629253E-3</v>
      </c>
      <c r="S31" s="135">
        <v>-96104.364653629251</v>
      </c>
      <c r="T31" s="125">
        <v>0</v>
      </c>
      <c r="U31" s="135">
        <v>-96104.364653629251</v>
      </c>
      <c r="V31" s="135">
        <v>-95891.031320295922</v>
      </c>
      <c r="W31" s="135">
        <v>-213.33333333333331</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2.4934749944816269E-2</v>
      </c>
      <c r="S32" s="125">
        <v>249347.49944816271</v>
      </c>
      <c r="T32" s="125">
        <v>249338.10621113953</v>
      </c>
      <c r="U32" s="125">
        <v>9.3932370231777895</v>
      </c>
      <c r="V32" s="125">
        <v>249347.49944816271</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-1.6330233837628407E-2</v>
      </c>
      <c r="S33" s="135">
        <v>-163302.33837628408</v>
      </c>
      <c r="T33" s="125">
        <v>0</v>
      </c>
      <c r="U33" s="135">
        <v>-163302.33837628408</v>
      </c>
      <c r="V33" s="135">
        <v>-162939.83837628408</v>
      </c>
      <c r="W33" s="135">
        <v>-362.5</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1.0008811116787729E-3</v>
      </c>
      <c r="S34" s="125">
        <v>15013.216675181593</v>
      </c>
      <c r="T34" s="125">
        <v>0</v>
      </c>
      <c r="U34" s="125">
        <v>15013.216675181593</v>
      </c>
      <c r="V34" s="125">
        <v>15013.216675181593</v>
      </c>
      <c r="W34" s="125">
        <v>0</v>
      </c>
      <c r="X34" s="85"/>
      <c r="Y34" s="85"/>
    </row>
    <row r="35" spans="1:26" x14ac:dyDescent="0.2">
      <c r="A35" s="86" t="s">
        <v>43</v>
      </c>
      <c r="B35" s="86" t="s">
        <v>45</v>
      </c>
      <c r="C35" s="86">
        <v>40</v>
      </c>
      <c r="D35" s="86" t="s">
        <v>45</v>
      </c>
      <c r="E35" s="92">
        <v>45387</v>
      </c>
      <c r="F35" s="92">
        <v>46387</v>
      </c>
      <c r="G35" s="92">
        <v>46752</v>
      </c>
      <c r="H35" s="86" t="s">
        <v>32</v>
      </c>
      <c r="I35" s="86" t="s">
        <v>33</v>
      </c>
      <c r="J35" s="102">
        <v>6.0899999999999999E-3</v>
      </c>
      <c r="K35" s="86"/>
      <c r="L35" s="86"/>
      <c r="M35" s="86" t="s">
        <v>26</v>
      </c>
      <c r="N35" s="109">
        <v>15000000</v>
      </c>
      <c r="O35" s="86" t="s">
        <v>26</v>
      </c>
      <c r="P35" s="109">
        <v>0</v>
      </c>
      <c r="Q35" s="86"/>
      <c r="R35" s="136">
        <v>-5.9549839114898485E-3</v>
      </c>
      <c r="S35" s="135">
        <v>-89324.758672347729</v>
      </c>
      <c r="T35" s="125">
        <v>0</v>
      </c>
      <c r="U35" s="135">
        <v>-89324.758672347729</v>
      </c>
      <c r="V35" s="135">
        <v>-89324.758672347729</v>
      </c>
      <c r="W35" s="125">
        <v>0</v>
      </c>
      <c r="X35" s="85"/>
      <c r="Y35" s="85"/>
    </row>
    <row r="36" spans="1:26" x14ac:dyDescent="0.2">
      <c r="A36" s="86" t="s">
        <v>43</v>
      </c>
      <c r="B36" s="86" t="s">
        <v>46</v>
      </c>
      <c r="C36" s="86">
        <v>118</v>
      </c>
      <c r="D36" s="86" t="s">
        <v>46</v>
      </c>
      <c r="E36" s="92">
        <v>45800</v>
      </c>
      <c r="F36" s="92">
        <v>45930</v>
      </c>
      <c r="G36" s="92">
        <v>46203</v>
      </c>
      <c r="H36" s="86" t="s">
        <v>29</v>
      </c>
      <c r="I36" s="86" t="s">
        <v>30</v>
      </c>
      <c r="J36" s="102">
        <v>0</v>
      </c>
      <c r="K36" s="86"/>
      <c r="L36" s="86" t="s">
        <v>31</v>
      </c>
      <c r="M36" s="86" t="s">
        <v>26</v>
      </c>
      <c r="N36" s="109">
        <v>10000000</v>
      </c>
      <c r="O36" s="86" t="s">
        <v>26</v>
      </c>
      <c r="P36" s="109">
        <v>10000000</v>
      </c>
      <c r="Q36" s="86"/>
      <c r="R36" s="119">
        <v>2.4974061818133764E-2</v>
      </c>
      <c r="S36" s="125">
        <v>249740.61818133766</v>
      </c>
      <c r="T36" s="125">
        <v>249740.5224581816</v>
      </c>
      <c r="U36" s="125">
        <v>9.5723156060557812E-2</v>
      </c>
      <c r="V36" s="125">
        <v>249740.61818133766</v>
      </c>
      <c r="W36" s="125">
        <v>0</v>
      </c>
      <c r="X36" s="85"/>
      <c r="Y36" s="85"/>
    </row>
    <row r="37" spans="1:26" x14ac:dyDescent="0.2">
      <c r="A37" s="87" t="s">
        <v>43</v>
      </c>
      <c r="B37" s="87" t="s">
        <v>46</v>
      </c>
      <c r="C37" s="87">
        <v>119</v>
      </c>
      <c r="D37" s="87" t="s">
        <v>46</v>
      </c>
      <c r="E37" s="93">
        <v>45800</v>
      </c>
      <c r="F37" s="93">
        <v>45930</v>
      </c>
      <c r="G37" s="93">
        <v>46203</v>
      </c>
      <c r="H37" s="87" t="s">
        <v>32</v>
      </c>
      <c r="I37" s="87" t="s">
        <v>33</v>
      </c>
      <c r="J37" s="103">
        <v>1.8079999999999999E-2</v>
      </c>
      <c r="K37" s="87"/>
      <c r="L37" s="87"/>
      <c r="M37" s="87" t="s">
        <v>26</v>
      </c>
      <c r="N37" s="110">
        <v>10000000</v>
      </c>
      <c r="O37" s="87" t="s">
        <v>26</v>
      </c>
      <c r="P37" s="110">
        <v>10000000</v>
      </c>
      <c r="Q37" s="87"/>
      <c r="R37" s="133">
        <v>-2.256132455042276E-2</v>
      </c>
      <c r="S37" s="132">
        <v>-225613.24550422761</v>
      </c>
      <c r="T37" s="126">
        <v>0</v>
      </c>
      <c r="U37" s="132">
        <v>-225613.24550422761</v>
      </c>
      <c r="V37" s="132">
        <v>-225111.02328200539</v>
      </c>
      <c r="W37" s="132">
        <v>-502.22222222222217</v>
      </c>
      <c r="X37" s="85"/>
      <c r="Y37" s="85"/>
    </row>
    <row r="38" spans="1:26" s="32" customFormat="1" x14ac:dyDescent="0.2">
      <c r="A38" s="88"/>
      <c r="B38" s="88"/>
      <c r="C38" s="88"/>
      <c r="D38" s="88"/>
      <c r="E38" s="94"/>
      <c r="F38" s="94"/>
      <c r="G38" s="94"/>
      <c r="H38" s="88"/>
      <c r="I38" s="88"/>
      <c r="J38" s="104"/>
      <c r="K38" s="88"/>
      <c r="L38" s="88"/>
      <c r="M38" s="88"/>
      <c r="N38" s="111"/>
      <c r="O38" s="88"/>
      <c r="P38" s="111">
        <v>30000000</v>
      </c>
      <c r="Q38" s="88"/>
      <c r="R38" s="120"/>
      <c r="S38" s="127">
        <v>189104.12654635598</v>
      </c>
      <c r="T38" s="127">
        <v>748416.73488046066</v>
      </c>
      <c r="U38" s="134">
        <v>-559312.60833410465</v>
      </c>
      <c r="V38" s="127">
        <v>190182.18210191152</v>
      </c>
      <c r="W38" s="134">
        <v>-1078.0555555555554</v>
      </c>
      <c r="X38" s="84"/>
      <c r="Y38" s="84"/>
      <c r="Z38" s="41"/>
    </row>
    <row r="39" spans="1:26" s="32" customFormat="1" x14ac:dyDescent="0.2">
      <c r="A39" s="88" t="s">
        <v>48</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48</v>
      </c>
      <c r="B40" s="86" t="s">
        <v>47</v>
      </c>
      <c r="C40" s="86">
        <v>29</v>
      </c>
      <c r="D40" s="86" t="s">
        <v>47</v>
      </c>
      <c r="E40" s="92">
        <v>44909</v>
      </c>
      <c r="F40" s="92">
        <v>45657</v>
      </c>
      <c r="G40" s="92">
        <v>46022</v>
      </c>
      <c r="H40" s="86" t="s">
        <v>29</v>
      </c>
      <c r="I40" s="86" t="s">
        <v>30</v>
      </c>
      <c r="J40" s="102">
        <v>0.02</v>
      </c>
      <c r="K40" s="86"/>
      <c r="L40" s="86" t="s">
        <v>31</v>
      </c>
      <c r="M40" s="86" t="s">
        <v>26</v>
      </c>
      <c r="N40" s="109">
        <v>10000000</v>
      </c>
      <c r="O40" s="86" t="s">
        <v>26</v>
      </c>
      <c r="P40" s="109">
        <v>10000000</v>
      </c>
      <c r="Q40" s="86"/>
      <c r="R40" s="119">
        <v>0</v>
      </c>
      <c r="S40" s="125">
        <v>0</v>
      </c>
      <c r="T40" s="125">
        <v>0</v>
      </c>
      <c r="U40" s="125">
        <v>0</v>
      </c>
      <c r="V40" s="125">
        <v>0</v>
      </c>
      <c r="W40" s="125">
        <v>0</v>
      </c>
      <c r="X40" s="85"/>
      <c r="Y40" s="85"/>
    </row>
    <row r="41" spans="1:26" x14ac:dyDescent="0.2">
      <c r="A41" s="86" t="s">
        <v>48</v>
      </c>
      <c r="B41" s="86" t="s">
        <v>47</v>
      </c>
      <c r="C41" s="86">
        <v>30</v>
      </c>
      <c r="D41" s="86" t="s">
        <v>47</v>
      </c>
      <c r="E41" s="92">
        <v>44909</v>
      </c>
      <c r="F41" s="92">
        <v>45657</v>
      </c>
      <c r="G41" s="92">
        <v>46022</v>
      </c>
      <c r="H41" s="86" t="s">
        <v>32</v>
      </c>
      <c r="I41" s="86" t="s">
        <v>33</v>
      </c>
      <c r="J41" s="102">
        <v>1.06E-2</v>
      </c>
      <c r="K41" s="86"/>
      <c r="L41" s="86"/>
      <c r="M41" s="86" t="s">
        <v>26</v>
      </c>
      <c r="N41" s="109">
        <v>10000000</v>
      </c>
      <c r="O41" s="86" t="s">
        <v>26</v>
      </c>
      <c r="P41" s="109">
        <v>10000000</v>
      </c>
      <c r="Q41" s="86"/>
      <c r="R41" s="136">
        <v>-2.6956072788134186E-3</v>
      </c>
      <c r="S41" s="135">
        <v>-26956.072788134185</v>
      </c>
      <c r="T41" s="125">
        <v>0</v>
      </c>
      <c r="U41" s="135">
        <v>-26956.072788134185</v>
      </c>
      <c r="V41" s="135">
        <v>-26661.628343689739</v>
      </c>
      <c r="W41" s="135">
        <v>-294.4444444444444</v>
      </c>
      <c r="X41" s="85"/>
      <c r="Y41" s="85"/>
    </row>
    <row r="42" spans="1:26" x14ac:dyDescent="0.2">
      <c r="A42" s="86" t="s">
        <v>48</v>
      </c>
      <c r="B42" s="86" t="s">
        <v>49</v>
      </c>
      <c r="C42" s="86">
        <v>35</v>
      </c>
      <c r="D42" s="86" t="s">
        <v>49</v>
      </c>
      <c r="E42" s="92">
        <v>44999</v>
      </c>
      <c r="F42" s="92">
        <v>45930</v>
      </c>
      <c r="G42" s="92">
        <v>46112</v>
      </c>
      <c r="H42" s="86" t="s">
        <v>29</v>
      </c>
      <c r="I42" s="86" t="s">
        <v>30</v>
      </c>
      <c r="J42" s="102">
        <v>2.5000000000000001E-2</v>
      </c>
      <c r="K42" s="86"/>
      <c r="L42" s="86" t="s">
        <v>31</v>
      </c>
      <c r="M42" s="86" t="s">
        <v>26</v>
      </c>
      <c r="N42" s="109">
        <v>20000000</v>
      </c>
      <c r="O42" s="86" t="s">
        <v>26</v>
      </c>
      <c r="P42" s="109">
        <v>20000000</v>
      </c>
      <c r="Q42" s="86"/>
      <c r="R42" s="119">
        <v>2.5246395640651152E-7</v>
      </c>
      <c r="S42" s="125">
        <v>5.0492791281302303</v>
      </c>
      <c r="T42" s="125">
        <v>0</v>
      </c>
      <c r="U42" s="125">
        <v>5.0492791281302303</v>
      </c>
      <c r="V42" s="125">
        <v>5.0492791281302303</v>
      </c>
      <c r="W42" s="125">
        <v>0</v>
      </c>
      <c r="X42" s="85"/>
      <c r="Y42" s="85"/>
    </row>
    <row r="43" spans="1:26" x14ac:dyDescent="0.2">
      <c r="A43" s="86" t="s">
        <v>48</v>
      </c>
      <c r="B43" s="86" t="s">
        <v>49</v>
      </c>
      <c r="C43" s="86">
        <v>36</v>
      </c>
      <c r="D43" s="86" t="s">
        <v>49</v>
      </c>
      <c r="E43" s="92">
        <v>44999</v>
      </c>
      <c r="F43" s="92">
        <v>45930</v>
      </c>
      <c r="G43" s="92">
        <v>46112</v>
      </c>
      <c r="H43" s="86" t="s">
        <v>32</v>
      </c>
      <c r="I43" s="86" t="s">
        <v>33</v>
      </c>
      <c r="J43" s="102">
        <v>1.2E-2</v>
      </c>
      <c r="K43" s="86"/>
      <c r="L43" s="86"/>
      <c r="M43" s="86" t="s">
        <v>26</v>
      </c>
      <c r="N43" s="109">
        <v>20000000</v>
      </c>
      <c r="O43" s="86" t="s">
        <v>26</v>
      </c>
      <c r="P43" s="109">
        <v>20000000</v>
      </c>
      <c r="Q43" s="86"/>
      <c r="R43" s="136">
        <v>-6.0228129434523395E-3</v>
      </c>
      <c r="S43" s="135">
        <v>-120456.2588690468</v>
      </c>
      <c r="T43" s="125">
        <v>0</v>
      </c>
      <c r="U43" s="135">
        <v>-120456.2588690468</v>
      </c>
      <c r="V43" s="135">
        <v>-119789.59220238012</v>
      </c>
      <c r="W43" s="135">
        <v>-666.66666666666663</v>
      </c>
      <c r="X43" s="85"/>
      <c r="Y43" s="85"/>
    </row>
    <row r="44" spans="1:26" x14ac:dyDescent="0.2">
      <c r="A44" s="86" t="s">
        <v>48</v>
      </c>
      <c r="B44" s="86" t="s">
        <v>50</v>
      </c>
      <c r="C44" s="86">
        <v>37</v>
      </c>
      <c r="D44" s="86" t="s">
        <v>50</v>
      </c>
      <c r="E44" s="92">
        <v>44999</v>
      </c>
      <c r="F44" s="92">
        <v>46295</v>
      </c>
      <c r="G44" s="92">
        <v>46476</v>
      </c>
      <c r="H44" s="86" t="s">
        <v>29</v>
      </c>
      <c r="I44" s="86" t="s">
        <v>30</v>
      </c>
      <c r="J44" s="102">
        <v>2.5000000000000001E-2</v>
      </c>
      <c r="K44" s="86"/>
      <c r="L44" s="86" t="s">
        <v>31</v>
      </c>
      <c r="M44" s="86" t="s">
        <v>26</v>
      </c>
      <c r="N44" s="109">
        <v>20000000</v>
      </c>
      <c r="O44" s="86" t="s">
        <v>26</v>
      </c>
      <c r="P44" s="109">
        <v>0</v>
      </c>
      <c r="Q44" s="86"/>
      <c r="R44" s="119">
        <v>1.3175135513842609E-4</v>
      </c>
      <c r="S44" s="125">
        <v>2635.0271027685217</v>
      </c>
      <c r="T44" s="125">
        <v>0</v>
      </c>
      <c r="U44" s="125">
        <v>2635.0271027685217</v>
      </c>
      <c r="V44" s="125">
        <v>2635.0271027685217</v>
      </c>
      <c r="W44" s="125">
        <v>0</v>
      </c>
      <c r="X44" s="85"/>
      <c r="Y44" s="85"/>
    </row>
    <row r="45" spans="1:26" x14ac:dyDescent="0.2">
      <c r="A45" s="87" t="s">
        <v>48</v>
      </c>
      <c r="B45" s="87" t="s">
        <v>50</v>
      </c>
      <c r="C45" s="87">
        <v>38</v>
      </c>
      <c r="D45" s="87" t="s">
        <v>50</v>
      </c>
      <c r="E45" s="93">
        <v>44999</v>
      </c>
      <c r="F45" s="93">
        <v>46295</v>
      </c>
      <c r="G45" s="93">
        <v>46476</v>
      </c>
      <c r="H45" s="87" t="s">
        <v>32</v>
      </c>
      <c r="I45" s="87" t="s">
        <v>33</v>
      </c>
      <c r="J45" s="103">
        <v>1.1975E-2</v>
      </c>
      <c r="K45" s="87"/>
      <c r="L45" s="87"/>
      <c r="M45" s="87" t="s">
        <v>26</v>
      </c>
      <c r="N45" s="110">
        <v>20000000</v>
      </c>
      <c r="O45" s="87" t="s">
        <v>26</v>
      </c>
      <c r="P45" s="110">
        <v>0</v>
      </c>
      <c r="Q45" s="87"/>
      <c r="R45" s="133">
        <v>-5.8656249848324238E-3</v>
      </c>
      <c r="S45" s="132">
        <v>-117312.49969664848</v>
      </c>
      <c r="T45" s="126">
        <v>0</v>
      </c>
      <c r="U45" s="132">
        <v>-117312.49969664848</v>
      </c>
      <c r="V45" s="132">
        <v>-117312.49969664848</v>
      </c>
      <c r="W45" s="126">
        <v>0</v>
      </c>
      <c r="X45" s="85"/>
      <c r="Y45" s="85"/>
    </row>
    <row r="46" spans="1:26" s="32" customFormat="1" x14ac:dyDescent="0.2">
      <c r="A46" s="88"/>
      <c r="B46" s="88"/>
      <c r="C46" s="88"/>
      <c r="D46" s="88"/>
      <c r="E46" s="94"/>
      <c r="F46" s="94"/>
      <c r="G46" s="94"/>
      <c r="H46" s="88"/>
      <c r="I46" s="88"/>
      <c r="J46" s="104"/>
      <c r="K46" s="88"/>
      <c r="L46" s="88"/>
      <c r="M46" s="88"/>
      <c r="N46" s="111"/>
      <c r="O46" s="88"/>
      <c r="P46" s="111">
        <v>30000000</v>
      </c>
      <c r="Q46" s="88"/>
      <c r="R46" s="120"/>
      <c r="S46" s="134">
        <v>-262084.75497193282</v>
      </c>
      <c r="T46" s="127">
        <v>0</v>
      </c>
      <c r="U46" s="134">
        <v>-262084.75497193282</v>
      </c>
      <c r="V46" s="134">
        <v>-261123.6438608217</v>
      </c>
      <c r="W46" s="134">
        <v>-961.11111111111109</v>
      </c>
      <c r="X46" s="84"/>
      <c r="Y46" s="84"/>
      <c r="Z46" s="41"/>
    </row>
    <row r="47" spans="1:26" s="32" customFormat="1" x14ac:dyDescent="0.2">
      <c r="A47" s="88"/>
      <c r="B47" s="88"/>
      <c r="C47" s="88"/>
      <c r="D47" s="88"/>
      <c r="E47" s="94"/>
      <c r="F47" s="94"/>
      <c r="G47" s="94"/>
      <c r="H47" s="88"/>
      <c r="I47" s="88"/>
      <c r="J47" s="104"/>
      <c r="K47" s="88"/>
      <c r="L47" s="88"/>
      <c r="M47" s="88"/>
      <c r="N47" s="111"/>
      <c r="O47" s="88"/>
      <c r="P47" s="111"/>
      <c r="Q47" s="88"/>
      <c r="R47" s="120"/>
      <c r="S47" s="127"/>
      <c r="T47" s="127"/>
      <c r="U47" s="127"/>
      <c r="V47" s="127"/>
      <c r="W47" s="127"/>
      <c r="X47" s="84"/>
      <c r="Y47" s="84"/>
      <c r="Z47" s="41"/>
    </row>
    <row r="48" spans="1:26" s="32" customFormat="1" x14ac:dyDescent="0.2">
      <c r="A48" s="88"/>
      <c r="B48" s="88"/>
      <c r="C48" s="88"/>
      <c r="D48" s="88"/>
      <c r="E48" s="94"/>
      <c r="F48" s="94"/>
      <c r="G48" s="94"/>
      <c r="H48" s="88"/>
      <c r="I48" s="88"/>
      <c r="J48" s="104"/>
      <c r="K48" s="88"/>
      <c r="L48" s="88"/>
      <c r="M48" s="88"/>
      <c r="N48" s="112" t="s">
        <v>51</v>
      </c>
      <c r="O48" s="89"/>
      <c r="P48" s="112">
        <v>91000000</v>
      </c>
      <c r="Q48" s="89"/>
      <c r="R48" s="121"/>
      <c r="S48" s="137">
        <v>-530454.84058884881</v>
      </c>
      <c r="T48" s="128">
        <v>1091533.8565658648</v>
      </c>
      <c r="U48" s="137">
        <v>-1621988.6971547136</v>
      </c>
      <c r="V48" s="137">
        <v>-527237.89614440431</v>
      </c>
      <c r="W48" s="137">
        <v>-3216.9444444444443</v>
      </c>
      <c r="X48" s="84"/>
      <c r="Y48" s="84"/>
      <c r="Z48" s="41"/>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5"/>
      <c r="T50" s="125"/>
      <c r="U50" s="125"/>
      <c r="V50" s="125"/>
      <c r="W50" s="125"/>
      <c r="X50" s="85"/>
      <c r="Y50" s="85"/>
      <c r="Z50"/>
    </row>
    <row r="51" spans="1:26" x14ac:dyDescent="0.2">
      <c r="A51" s="86"/>
      <c r="B51" s="86"/>
      <c r="C51" s="86"/>
      <c r="D51" s="86"/>
      <c r="E51" s="92"/>
      <c r="F51" s="92"/>
      <c r="G51" s="92"/>
      <c r="H51" s="86"/>
      <c r="I51" s="86"/>
      <c r="J51" s="102"/>
      <c r="K51" s="86"/>
      <c r="L51" s="86"/>
      <c r="M51" s="86"/>
      <c r="N51" s="109"/>
      <c r="O51" s="86"/>
      <c r="P51" s="109"/>
      <c r="Q51" s="86"/>
      <c r="R51" s="119"/>
      <c r="S51" s="125"/>
      <c r="T51" s="125"/>
      <c r="U51" s="125"/>
      <c r="V51" s="125"/>
      <c r="W51" s="125"/>
      <c r="X51" s="85"/>
      <c r="Y51" s="85"/>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2025-10-09T13:01:09Z</dcterms:modified>
</cp:coreProperties>
</file>