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543E0B62-117B-4B49-93A0-A19F4013E69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<sst xmlns="http://schemas.openxmlformats.org/spreadsheetml/2006/main" count="214" uniqueCount="50">
  <si>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</si>
  <si>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</si>
  <si>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</si>
  <si>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</si>
  <si>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</si>
  <si>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</si>
  <si>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</si>
  <si>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</si>
  <si>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</si>
  <si>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</si>
  <si>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</si>
  <si>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</si>
  <si>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</si>
  <si>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</si>
  <si>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</si>
  <si>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</si>
  <si>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</si>
  <si>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</si>
  <si>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</si>
  <si>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</si>
  <si>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</si>
  <si>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</si>
  <si>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</si>
  <si>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</si>
  <si>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31.03.2026</t>
  </si>
  <si>
    <t>Calculation Date: 01.04.2026</t>
  </si>
  <si>
    <t>EUR</t>
  </si>
  <si>
    <t>ARKEA02-D</t>
  </si>
  <si>
    <t>ARKEA</t>
  </si>
  <si>
    <t>BUY</t>
  </si>
  <si>
    <t>Cap</t>
  </si>
  <si>
    <t>Euribor3m</t>
  </si>
  <si>
    <t>PAY</t>
  </si>
  <si>
    <t>Premium</t>
  </si>
  <si>
    <t>CA01-D</t>
  </si>
  <si>
    <t>CA</t>
  </si>
  <si>
    <t>CA02-D</t>
  </si>
  <si>
    <t>CIC05-D</t>
  </si>
  <si>
    <t>CIC</t>
  </si>
  <si>
    <t>CIC06-D</t>
  </si>
  <si>
    <t>CIC07-D</t>
  </si>
  <si>
    <t>CIC08-D</t>
  </si>
  <si>
    <t>LCL02-D</t>
  </si>
  <si>
    <t>LCL</t>
  </si>
  <si>
    <t>LCL03-D</t>
  </si>
  <si>
    <t>LCL04-D</t>
  </si>
  <si>
    <t>LCL05-D</t>
  </si>
  <si>
    <t>NATIXIS06-D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</si>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</sst>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27</v>
      </c>
      <c r="D10" s="86" t="s">
        <v>27</v>
      </c>
      <c r="E10" s="92">
        <v>44901</v>
      </c>
      <c r="F10" s="92">
        <v>45291</v>
      </c>
      <c r="G10" s="92">
        <v>46387</v>
      </c>
      <c r="H10" s="86" t="s">
        <v>29</v>
      </c>
      <c r="I10" s="86" t="s">
        <v>30</v>
      </c>
      <c r="J10" s="102">
        <v>0.02</v>
      </c>
      <c r="K10" s="86"/>
      <c r="L10" s="86" t="s">
        <v>31</v>
      </c>
      <c r="M10" s="86" t="s">
        <v>26</v>
      </c>
      <c r="N10" s="109">
        <v>11000000</v>
      </c>
      <c r="O10" s="86" t="s">
        <v>26</v>
      </c>
      <c r="P10" s="109">
        <v>11000000</v>
      </c>
      <c r="Q10" s="86"/>
      <c r="R10" s="119">
        <v>3.9116005789145182E-3</v>
      </c>
      <c r="S10" s="125">
        <v>43027.6063680597</v>
      </c>
      <c r="T10" s="125">
        <v>40095.046422334126</v>
      </c>
      <c r="U10" s="125">
        <v>2932.5599457255739</v>
      </c>
      <c r="V10" s="125">
        <v>43027.6063680597</v>
      </c>
      <c r="W10" s="125">
        <v>0</v>
      </c>
      <c r="X10" s="85"/>
      <c r="Y10" s="85"/>
    </row>
    <row r="11" spans="1:26" x14ac:dyDescent="0.2">
      <c r="A11" s="87" t="s">
        <v>28</v>
      </c>
      <c r="B11" s="87" t="s">
        <v>27</v>
      </c>
      <c r="C11" s="87">
        <v>28</v>
      </c>
      <c r="D11" s="87" t="s">
        <v>27</v>
      </c>
      <c r="E11" s="93">
        <v>44901</v>
      </c>
      <c r="F11" s="93">
        <v>45291</v>
      </c>
      <c r="G11" s="93">
        <v>46387</v>
      </c>
      <c r="H11" s="87" t="s">
        <v>32</v>
      </c>
      <c r="I11" s="87" t="s">
        <v>33</v>
      </c>
      <c r="J11" s="103">
        <v>1.0699999999999999E-2</v>
      </c>
      <c r="K11" s="87"/>
      <c r="L11" s="87"/>
      <c r="M11" s="87" t="s">
        <v>26</v>
      </c>
      <c r="N11" s="110">
        <v>11000000</v>
      </c>
      <c r="O11" s="87" t="s">
        <v>26</v>
      </c>
      <c r="P11" s="110">
        <v>11000000</v>
      </c>
      <c r="Q11" s="87"/>
      <c r="R11" s="133">
        <v>-8.0804095339849797E-3</v>
      </c>
      <c r="S11" s="132">
        <v>-88884.504873834783</v>
      </c>
      <c r="T11" s="126">
        <v>0</v>
      </c>
      <c r="U11" s="132">
        <v>-88884.504873834783</v>
      </c>
      <c r="V11" s="132">
        <v>-88557.560429390345</v>
      </c>
      <c r="W11" s="132">
        <v>-326.9444444444444</v>
      </c>
      <c r="X11" s="85"/>
      <c r="Y11" s="85"/>
    </row>
    <row r="12" spans="1:26" s="32" customFormat="1" x14ac:dyDescent="0.2">
      <c r="A12" s="88"/>
      <c r="B12" s="88"/>
      <c r="C12" s="88"/>
      <c r="D12" s="88"/>
      <c r="E12" s="94"/>
      <c r="F12" s="94"/>
      <c r="G12" s="94"/>
      <c r="H12" s="88"/>
      <c r="I12" s="88"/>
      <c r="J12" s="104"/>
      <c r="K12" s="88"/>
      <c r="L12" s="88"/>
      <c r="M12" s="88"/>
      <c r="N12" s="111"/>
      <c r="O12" s="88"/>
      <c r="P12" s="111">
        <v>11000000</v>
      </c>
      <c r="Q12" s="88"/>
      <c r="R12" s="120"/>
      <c r="S12" s="134">
        <v>-45856.898505775083</v>
      </c>
      <c r="T12" s="127">
        <v>40095.046422334126</v>
      </c>
      <c r="U12" s="134">
        <v>-85951.944928109209</v>
      </c>
      <c r="V12" s="134">
        <v>-45529.954061330645</v>
      </c>
      <c r="W12" s="134">
        <v>-326.9444444444444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31</v>
      </c>
      <c r="D14" s="86" t="s">
        <v>34</v>
      </c>
      <c r="E14" s="92">
        <v>44950</v>
      </c>
      <c r="F14" s="92">
        <v>45657</v>
      </c>
      <c r="G14" s="92">
        <v>46387</v>
      </c>
      <c r="H14" s="86" t="s">
        <v>29</v>
      </c>
      <c r="I14" s="86" t="s">
        <v>30</v>
      </c>
      <c r="J14" s="102">
        <v>0.02</v>
      </c>
      <c r="K14" s="86"/>
      <c r="L14" s="86" t="s">
        <v>31</v>
      </c>
      <c r="M14" s="86" t="s">
        <v>26</v>
      </c>
      <c r="N14" s="109">
        <v>10000000</v>
      </c>
      <c r="O14" s="86" t="s">
        <v>26</v>
      </c>
      <c r="P14" s="109">
        <v>10000000</v>
      </c>
      <c r="Q14" s="86"/>
      <c r="R14" s="119">
        <v>3.9116005789145191E-3</v>
      </c>
      <c r="S14" s="125">
        <v>39116.005789145187</v>
      </c>
      <c r="T14" s="125">
        <v>36450.042202121935</v>
      </c>
      <c r="U14" s="125">
        <v>2665.9635870232523</v>
      </c>
      <c r="V14" s="125">
        <v>39116.005789145187</v>
      </c>
      <c r="W14" s="125">
        <v>0</v>
      </c>
      <c r="X14" s="85"/>
      <c r="Y14" s="85"/>
    </row>
    <row r="15" spans="1:26" x14ac:dyDescent="0.2">
      <c r="A15" s="86" t="s">
        <v>35</v>
      </c>
      <c r="B15" s="86" t="s">
        <v>34</v>
      </c>
      <c r="C15" s="86">
        <v>32</v>
      </c>
      <c r="D15" s="86" t="s">
        <v>34</v>
      </c>
      <c r="E15" s="92">
        <v>44950</v>
      </c>
      <c r="F15" s="92">
        <v>45657</v>
      </c>
      <c r="G15" s="92">
        <v>46387</v>
      </c>
      <c r="H15" s="86" t="s">
        <v>32</v>
      </c>
      <c r="I15" s="86" t="s">
        <v>33</v>
      </c>
      <c r="J15" s="102">
        <v>1.042E-2</v>
      </c>
      <c r="K15" s="86"/>
      <c r="L15" s="86"/>
      <c r="M15" s="86" t="s">
        <v>26</v>
      </c>
      <c r="N15" s="109">
        <v>10000000</v>
      </c>
      <c r="O15" s="86" t="s">
        <v>26</v>
      </c>
      <c r="P15" s="109">
        <v>10000000</v>
      </c>
      <c r="Q15" s="86"/>
      <c r="R15" s="136">
        <v>-7.8689595648713546E-3</v>
      </c>
      <c r="S15" s="135">
        <v>-78689.595648713541</v>
      </c>
      <c r="T15" s="125">
        <v>0</v>
      </c>
      <c r="U15" s="135">
        <v>-78689.595648713541</v>
      </c>
      <c r="V15" s="135">
        <v>-78400.151204269103</v>
      </c>
      <c r="W15" s="135">
        <v>-289.4444444444444</v>
      </c>
      <c r="X15" s="85"/>
      <c r="Y15" s="85"/>
    </row>
    <row r="16" spans="1:26" x14ac:dyDescent="0.2">
      <c r="A16" s="86" t="s">
        <v>35</v>
      </c>
      <c r="B16" s="86" t="s">
        <v>36</v>
      </c>
      <c r="C16" s="86">
        <v>41</v>
      </c>
      <c r="D16" s="86" t="s">
        <v>36</v>
      </c>
      <c r="E16" s="92">
        <v>45387</v>
      </c>
      <c r="F16" s="92">
        <v>46387</v>
      </c>
      <c r="G16" s="92">
        <v>46752</v>
      </c>
      <c r="H16" s="86" t="s">
        <v>29</v>
      </c>
      <c r="I16" s="86" t="s">
        <v>30</v>
      </c>
      <c r="J16" s="102">
        <v>2.5000000000000001E-2</v>
      </c>
      <c r="K16" s="86"/>
      <c r="L16" s="86" t="s">
        <v>31</v>
      </c>
      <c r="M16" s="86" t="s">
        <v>26</v>
      </c>
      <c r="N16" s="109">
        <v>15000000</v>
      </c>
      <c r="O16" s="86" t="s">
        <v>26</v>
      </c>
      <c r="P16" s="109">
        <v>0</v>
      </c>
      <c r="Q16" s="86"/>
      <c r="R16" s="119">
        <v>5.8642604755229236E-3</v>
      </c>
      <c r="S16" s="125">
        <v>87963.907132843859</v>
      </c>
      <c r="T16" s="125">
        <v>45819.461351335456</v>
      </c>
      <c r="U16" s="125">
        <v>42144.445781508402</v>
      </c>
      <c r="V16" s="125">
        <v>87963.907132843859</v>
      </c>
      <c r="W16" s="125">
        <v>0</v>
      </c>
      <c r="X16" s="85"/>
      <c r="Y16" s="85"/>
    </row>
    <row r="17" spans="1:26" x14ac:dyDescent="0.2">
      <c r="A17" s="87" t="s">
        <v>35</v>
      </c>
      <c r="B17" s="87" t="s">
        <v>36</v>
      </c>
      <c r="C17" s="87">
        <v>42</v>
      </c>
      <c r="D17" s="87" t="s">
        <v>36</v>
      </c>
      <c r="E17" s="93">
        <v>45387</v>
      </c>
      <c r="F17" s="93">
        <v>46387</v>
      </c>
      <c r="G17" s="93">
        <v>46752</v>
      </c>
      <c r="H17" s="87" t="s">
        <v>32</v>
      </c>
      <c r="I17" s="87" t="s">
        <v>33</v>
      </c>
      <c r="J17" s="103">
        <v>6.28E-3</v>
      </c>
      <c r="K17" s="87"/>
      <c r="L17" s="87"/>
      <c r="M17" s="87" t="s">
        <v>26</v>
      </c>
      <c r="N17" s="110">
        <v>15000000</v>
      </c>
      <c r="O17" s="87" t="s">
        <v>26</v>
      </c>
      <c r="P17" s="110">
        <v>0</v>
      </c>
      <c r="Q17" s="87"/>
      <c r="R17" s="133">
        <v>-6.149333527483117E-3</v>
      </c>
      <c r="S17" s="132">
        <v>-92240.002912246753</v>
      </c>
      <c r="T17" s="126">
        <v>0</v>
      </c>
      <c r="U17" s="132">
        <v>-92240.002912246753</v>
      </c>
      <c r="V17" s="132">
        <v>-92240.002912246753</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10000000</v>
      </c>
      <c r="Q18" s="88"/>
      <c r="R18" s="120"/>
      <c r="S18" s="134">
        <v>-43849.685638971248</v>
      </c>
      <c r="T18" s="127">
        <v>82269.503553457384</v>
      </c>
      <c r="U18" s="134">
        <v>-126119.18919242865</v>
      </c>
      <c r="V18" s="134">
        <v>-43560.24119452681</v>
      </c>
      <c r="W18" s="134">
        <v>-289.4444444444444</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15</v>
      </c>
      <c r="D20" s="86" t="s">
        <v>37</v>
      </c>
      <c r="E20" s="92">
        <v>44627</v>
      </c>
      <c r="F20" s="92">
        <v>44742</v>
      </c>
      <c r="G20" s="92">
        <v>46387</v>
      </c>
      <c r="H20" s="86" t="s">
        <v>29</v>
      </c>
      <c r="I20" s="86" t="s">
        <v>30</v>
      </c>
      <c r="J20" s="102">
        <v>0</v>
      </c>
      <c r="K20" s="86"/>
      <c r="L20" s="86" t="s">
        <v>31</v>
      </c>
      <c r="M20" s="86" t="s">
        <v>26</v>
      </c>
      <c r="N20" s="109">
        <v>10000000</v>
      </c>
      <c r="O20" s="86" t="s">
        <v>26</v>
      </c>
      <c r="P20" s="109">
        <v>10000000</v>
      </c>
      <c r="Q20" s="86"/>
      <c r="R20" s="119">
        <v>1.8752794719169318E-2</v>
      </c>
      <c r="S20" s="125">
        <v>187527.94719169318</v>
      </c>
      <c r="T20" s="125">
        <v>187485.73442614026</v>
      </c>
      <c r="U20" s="125">
        <v>42.212765552918427</v>
      </c>
      <c r="V20" s="125">
        <v>187527.94719169318</v>
      </c>
      <c r="W20" s="125">
        <v>0</v>
      </c>
      <c r="X20" s="85"/>
      <c r="Y20" s="85"/>
    </row>
    <row r="21" spans="1:26" x14ac:dyDescent="0.2">
      <c r="A21" s="86" t="s">
        <v>38</v>
      </c>
      <c r="B21" s="86" t="s">
        <v>37</v>
      </c>
      <c r="C21" s="86">
        <v>16</v>
      </c>
      <c r="D21" s="86" t="s">
        <v>37</v>
      </c>
      <c r="E21" s="92">
        <v>44627</v>
      </c>
      <c r="F21" s="92">
        <v>44742</v>
      </c>
      <c r="G21" s="92">
        <v>46387</v>
      </c>
      <c r="H21" s="86" t="s">
        <v>32</v>
      </c>
      <c r="I21" s="86" t="s">
        <v>33</v>
      </c>
      <c r="J21" s="102">
        <v>8.3250000000000008E-3</v>
      </c>
      <c r="K21" s="86"/>
      <c r="L21" s="86"/>
      <c r="M21" s="86" t="s">
        <v>26</v>
      </c>
      <c r="N21" s="109">
        <v>10000000</v>
      </c>
      <c r="O21" s="86" t="s">
        <v>26</v>
      </c>
      <c r="P21" s="109">
        <v>10000000</v>
      </c>
      <c r="Q21" s="86"/>
      <c r="R21" s="136">
        <v>-6.2906365811303622E-3</v>
      </c>
      <c r="S21" s="135">
        <v>-62906.365811303622</v>
      </c>
      <c r="T21" s="125">
        <v>0</v>
      </c>
      <c r="U21" s="135">
        <v>-62906.365811303622</v>
      </c>
      <c r="V21" s="135">
        <v>-62674.976922414731</v>
      </c>
      <c r="W21" s="135">
        <v>-231.38888888888886</v>
      </c>
      <c r="X21" s="85"/>
      <c r="Y21" s="85"/>
    </row>
    <row r="22" spans="1:26" x14ac:dyDescent="0.2">
      <c r="A22" s="86" t="s">
        <v>38</v>
      </c>
      <c r="B22" s="86" t="s">
        <v>39</v>
      </c>
      <c r="C22" s="86">
        <v>25</v>
      </c>
      <c r="D22" s="86" t="s">
        <v>39</v>
      </c>
      <c r="E22" s="92">
        <v>44844</v>
      </c>
      <c r="F22" s="92">
        <v>45657</v>
      </c>
      <c r="G22" s="92">
        <v>46387</v>
      </c>
      <c r="H22" s="86" t="s">
        <v>29</v>
      </c>
      <c r="I22" s="86" t="s">
        <v>30</v>
      </c>
      <c r="J22" s="102">
        <v>1.2500000000000001E-2</v>
      </c>
      <c r="K22" s="86"/>
      <c r="L22" s="86" t="s">
        <v>31</v>
      </c>
      <c r="M22" s="86" t="s">
        <v>26</v>
      </c>
      <c r="N22" s="109">
        <v>10000000</v>
      </c>
      <c r="O22" s="86" t="s">
        <v>26</v>
      </c>
      <c r="P22" s="109">
        <v>10000000</v>
      </c>
      <c r="Q22" s="86"/>
      <c r="R22" s="119">
        <v>9.3536326844208643E-3</v>
      </c>
      <c r="S22" s="125">
        <v>93536.326844208641</v>
      </c>
      <c r="T22" s="125">
        <v>93088.426786128781</v>
      </c>
      <c r="U22" s="125">
        <v>447.90005807986017</v>
      </c>
      <c r="V22" s="125">
        <v>93536.326844208641</v>
      </c>
      <c r="W22" s="125">
        <v>0</v>
      </c>
      <c r="X22" s="85"/>
      <c r="Y22" s="85"/>
    </row>
    <row r="23" spans="1:26" x14ac:dyDescent="0.2">
      <c r="A23" s="86" t="s">
        <v>38</v>
      </c>
      <c r="B23" s="86" t="s">
        <v>39</v>
      </c>
      <c r="C23" s="86">
        <v>26</v>
      </c>
      <c r="D23" s="86" t="s">
        <v>39</v>
      </c>
      <c r="E23" s="92">
        <v>44844</v>
      </c>
      <c r="F23" s="92">
        <v>45657</v>
      </c>
      <c r="G23" s="92">
        <v>46387</v>
      </c>
      <c r="H23" s="86" t="s">
        <v>32</v>
      </c>
      <c r="I23" s="86" t="s">
        <v>33</v>
      </c>
      <c r="J23" s="102">
        <v>2.23E-2</v>
      </c>
      <c r="K23" s="86"/>
      <c r="L23" s="86"/>
      <c r="M23" s="86" t="s">
        <v>26</v>
      </c>
      <c r="N23" s="109">
        <v>10000000</v>
      </c>
      <c r="O23" s="86" t="s">
        <v>26</v>
      </c>
      <c r="P23" s="109">
        <v>10000000</v>
      </c>
      <c r="Q23" s="86"/>
      <c r="R23" s="136">
        <v>-1.6840479682978041E-2</v>
      </c>
      <c r="S23" s="135">
        <v>-168404.79682978042</v>
      </c>
      <c r="T23" s="125">
        <v>0</v>
      </c>
      <c r="U23" s="135">
        <v>-168404.79682978042</v>
      </c>
      <c r="V23" s="135">
        <v>-167785.35238533598</v>
      </c>
      <c r="W23" s="135">
        <v>-619.44444444444446</v>
      </c>
      <c r="X23" s="85"/>
      <c r="Y23" s="85"/>
    </row>
    <row r="24" spans="1:26" x14ac:dyDescent="0.2">
      <c r="A24" s="86" t="s">
        <v>38</v>
      </c>
      <c r="B24" s="86" t="s">
        <v>40</v>
      </c>
      <c r="C24" s="86">
        <v>43</v>
      </c>
      <c r="D24" s="86" t="s">
        <v>40</v>
      </c>
      <c r="E24" s="92">
        <v>45531</v>
      </c>
      <c r="F24" s="92">
        <v>46752</v>
      </c>
      <c r="G24" s="92">
        <v>47118</v>
      </c>
      <c r="H24" s="86" t="s">
        <v>29</v>
      </c>
      <c r="I24" s="86" t="s">
        <v>30</v>
      </c>
      <c r="J24" s="102">
        <v>2.5000000000000001E-2</v>
      </c>
      <c r="K24" s="86"/>
      <c r="L24" s="86" t="s">
        <v>31</v>
      </c>
      <c r="M24" s="86" t="s">
        <v>26</v>
      </c>
      <c r="N24" s="109">
        <v>10000000</v>
      </c>
      <c r="O24" s="86" t="s">
        <v>26</v>
      </c>
      <c r="P24" s="109">
        <v>0</v>
      </c>
      <c r="Q24" s="86"/>
      <c r="R24" s="119">
        <v>6.1402387463339019E-3</v>
      </c>
      <c r="S24" s="125">
        <v>61402.387463339022</v>
      </c>
      <c r="T24" s="125">
        <v>20878.717184717912</v>
      </c>
      <c r="U24" s="125">
        <v>40523.67027862111</v>
      </c>
      <c r="V24" s="125">
        <v>61402.387463339022</v>
      </c>
      <c r="W24" s="125">
        <v>0</v>
      </c>
      <c r="X24" s="85"/>
      <c r="Y24" s="85"/>
    </row>
    <row r="25" spans="1:26" x14ac:dyDescent="0.2">
      <c r="A25" s="86" t="s">
        <v>38</v>
      </c>
      <c r="B25" s="86" t="s">
        <v>40</v>
      </c>
      <c r="C25" s="86">
        <v>44</v>
      </c>
      <c r="D25" s="86" t="s">
        <v>40</v>
      </c>
      <c r="E25" s="92">
        <v>45531</v>
      </c>
      <c r="F25" s="92">
        <v>46752</v>
      </c>
      <c r="G25" s="92">
        <v>47118</v>
      </c>
      <c r="H25" s="86" t="s">
        <v>32</v>
      </c>
      <c r="I25" s="86" t="s">
        <v>33</v>
      </c>
      <c r="J25" s="102">
        <v>6.2700000000000004E-3</v>
      </c>
      <c r="K25" s="86"/>
      <c r="L25" s="86"/>
      <c r="M25" s="86" t="s">
        <v>26</v>
      </c>
      <c r="N25" s="109">
        <v>10000000</v>
      </c>
      <c r="O25" s="86" t="s">
        <v>26</v>
      </c>
      <c r="P25" s="109">
        <v>0</v>
      </c>
      <c r="Q25" s="86"/>
      <c r="R25" s="136">
        <v>-5.9636599521959493E-3</v>
      </c>
      <c r="S25" s="135">
        <v>-59636.599521959492</v>
      </c>
      <c r="T25" s="125">
        <v>0</v>
      </c>
      <c r="U25" s="135">
        <v>-59636.599521959492</v>
      </c>
      <c r="V25" s="135">
        <v>-59636.599521959492</v>
      </c>
      <c r="W25" s="125">
        <v>0</v>
      </c>
      <c r="X25" s="85"/>
      <c r="Y25" s="85"/>
    </row>
    <row r="26" spans="1:26" x14ac:dyDescent="0.2">
      <c r="A26" s="86" t="s">
        <v>38</v>
      </c>
      <c r="B26" s="86" t="s">
        <v>41</v>
      </c>
      <c r="C26" s="86">
        <v>45</v>
      </c>
      <c r="D26" s="86" t="s">
        <v>41</v>
      </c>
      <c r="E26" s="92">
        <v>45532</v>
      </c>
      <c r="F26" s="92">
        <v>46387</v>
      </c>
      <c r="G26" s="92">
        <v>46752</v>
      </c>
      <c r="H26" s="86" t="s">
        <v>29</v>
      </c>
      <c r="I26" s="86" t="s">
        <v>30</v>
      </c>
      <c r="J26" s="102">
        <v>2.5000000000000001E-2</v>
      </c>
      <c r="K26" s="86"/>
      <c r="L26" s="86" t="s">
        <v>31</v>
      </c>
      <c r="M26" s="86" t="s">
        <v>26</v>
      </c>
      <c r="N26" s="109">
        <v>20000000</v>
      </c>
      <c r="O26" s="86" t="s">
        <v>26</v>
      </c>
      <c r="P26" s="109">
        <v>0</v>
      </c>
      <c r="Q26" s="86"/>
      <c r="R26" s="119">
        <v>5.8642604755229219E-3</v>
      </c>
      <c r="S26" s="125">
        <v>117285.20951045844</v>
      </c>
      <c r="T26" s="125">
        <v>61092.615135113942</v>
      </c>
      <c r="U26" s="125">
        <v>56192.594375344503</v>
      </c>
      <c r="V26" s="125">
        <v>117285.20951045844</v>
      </c>
      <c r="W26" s="125">
        <v>0</v>
      </c>
      <c r="X26" s="85"/>
      <c r="Y26" s="85"/>
    </row>
    <row r="27" spans="1:26" x14ac:dyDescent="0.2">
      <c r="A27" s="87" t="s">
        <v>38</v>
      </c>
      <c r="B27" s="87" t="s">
        <v>41</v>
      </c>
      <c r="C27" s="87">
        <v>46</v>
      </c>
      <c r="D27" s="87" t="s">
        <v>41</v>
      </c>
      <c r="E27" s="93">
        <v>45532</v>
      </c>
      <c r="F27" s="93">
        <v>46387</v>
      </c>
      <c r="G27" s="93">
        <v>46752</v>
      </c>
      <c r="H27" s="87" t="s">
        <v>32</v>
      </c>
      <c r="I27" s="87" t="s">
        <v>33</v>
      </c>
      <c r="J27" s="103">
        <v>4.8599999999999997E-3</v>
      </c>
      <c r="K27" s="87"/>
      <c r="L27" s="87"/>
      <c r="M27" s="87" t="s">
        <v>26</v>
      </c>
      <c r="N27" s="110">
        <v>20000000</v>
      </c>
      <c r="O27" s="87" t="s">
        <v>26</v>
      </c>
      <c r="P27" s="110">
        <v>0</v>
      </c>
      <c r="Q27" s="87"/>
      <c r="R27" s="133">
        <v>-4.7588791311413926E-3</v>
      </c>
      <c r="S27" s="132">
        <v>-95177.582622827846</v>
      </c>
      <c r="T27" s="126">
        <v>0</v>
      </c>
      <c r="U27" s="132">
        <v>-95177.582622827846</v>
      </c>
      <c r="V27" s="132">
        <v>-95177.582622827846</v>
      </c>
      <c r="W27" s="126">
        <v>0</v>
      </c>
      <c r="X27" s="85"/>
      <c r="Y27" s="85"/>
    </row>
    <row r="28" spans="1:26" s="32" customFormat="1" x14ac:dyDescent="0.2">
      <c r="A28" s="88"/>
      <c r="B28" s="88"/>
      <c r="C28" s="88"/>
      <c r="D28" s="88"/>
      <c r="E28" s="94"/>
      <c r="F28" s="94"/>
      <c r="G28" s="94"/>
      <c r="H28" s="88"/>
      <c r="I28" s="88"/>
      <c r="J28" s="104"/>
      <c r="K28" s="88"/>
      <c r="L28" s="88"/>
      <c r="M28" s="88"/>
      <c r="N28" s="111"/>
      <c r="O28" s="88"/>
      <c r="P28" s="111">
        <v>20000000</v>
      </c>
      <c r="Q28" s="88"/>
      <c r="R28" s="120"/>
      <c r="S28" s="127">
        <v>73626.52622382791</v>
      </c>
      <c r="T28" s="127">
        <v>362545.49353210093</v>
      </c>
      <c r="U28" s="134">
        <v>-288918.96730827302</v>
      </c>
      <c r="V28" s="127">
        <v>74477.359557161224</v>
      </c>
      <c r="W28" s="134">
        <v>-850.83333333333326</v>
      </c>
      <c r="X28" s="84"/>
      <c r="Y28" s="84"/>
      <c r="Z28" s="41"/>
    </row>
    <row r="29" spans="1:26" s="32" customFormat="1" x14ac:dyDescent="0.2">
      <c r="A29" s="88" t="s">
        <v>43</v>
      </c>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x14ac:dyDescent="0.2">
      <c r="A30" s="86" t="s">
        <v>43</v>
      </c>
      <c r="B30" s="86" t="s">
        <v>42</v>
      </c>
      <c r="C30" s="86">
        <v>13</v>
      </c>
      <c r="D30" s="86" t="s">
        <v>42</v>
      </c>
      <c r="E30" s="92">
        <v>44621</v>
      </c>
      <c r="F30" s="92">
        <v>44742</v>
      </c>
      <c r="G30" s="92">
        <v>46387</v>
      </c>
      <c r="H30" s="86" t="s">
        <v>29</v>
      </c>
      <c r="I30" s="86" t="s">
        <v>30</v>
      </c>
      <c r="J30" s="102">
        <v>0</v>
      </c>
      <c r="K30" s="86"/>
      <c r="L30" s="86" t="s">
        <v>31</v>
      </c>
      <c r="M30" s="86" t="s">
        <v>26</v>
      </c>
      <c r="N30" s="109">
        <v>10000000</v>
      </c>
      <c r="O30" s="86" t="s">
        <v>26</v>
      </c>
      <c r="P30" s="109">
        <v>10000000</v>
      </c>
      <c r="Q30" s="86"/>
      <c r="R30" s="119">
        <v>1.8752794719169318E-2</v>
      </c>
      <c r="S30" s="125">
        <v>187527.94719169318</v>
      </c>
      <c r="T30" s="125">
        <v>187485.73442614026</v>
      </c>
      <c r="U30" s="125">
        <v>42.212765552918427</v>
      </c>
      <c r="V30" s="125">
        <v>187527.94719169318</v>
      </c>
      <c r="W30" s="125">
        <v>0</v>
      </c>
      <c r="X30" s="85"/>
      <c r="Y30" s="85"/>
    </row>
    <row r="31" spans="1:26" x14ac:dyDescent="0.2">
      <c r="A31" s="86" t="s">
        <v>43</v>
      </c>
      <c r="B31" s="86" t="s">
        <v>42</v>
      </c>
      <c r="C31" s="86">
        <v>14</v>
      </c>
      <c r="D31" s="86" t="s">
        <v>42</v>
      </c>
      <c r="E31" s="92">
        <v>44621</v>
      </c>
      <c r="F31" s="92">
        <v>44742</v>
      </c>
      <c r="G31" s="92">
        <v>46387</v>
      </c>
      <c r="H31" s="86" t="s">
        <v>32</v>
      </c>
      <c r="I31" s="86" t="s">
        <v>33</v>
      </c>
      <c r="J31" s="102">
        <v>7.6800000000000002E-3</v>
      </c>
      <c r="K31" s="86"/>
      <c r="L31" s="86"/>
      <c r="M31" s="86" t="s">
        <v>26</v>
      </c>
      <c r="N31" s="109">
        <v>10000000</v>
      </c>
      <c r="O31" s="86" t="s">
        <v>26</v>
      </c>
      <c r="P31" s="109">
        <v>10000000</v>
      </c>
      <c r="Q31" s="86"/>
      <c r="R31" s="136">
        <v>-5.799770581402304E-3</v>
      </c>
      <c r="S31" s="135">
        <v>-57997.705814023037</v>
      </c>
      <c r="T31" s="125">
        <v>0</v>
      </c>
      <c r="U31" s="135">
        <v>-57997.705814023037</v>
      </c>
      <c r="V31" s="135">
        <v>-57784.372480689701</v>
      </c>
      <c r="W31" s="135">
        <v>-213.33333333333331</v>
      </c>
      <c r="X31" s="85"/>
      <c r="Y31" s="85"/>
    </row>
    <row r="32" spans="1:26" x14ac:dyDescent="0.2">
      <c r="A32" s="86" t="s">
        <v>43</v>
      </c>
      <c r="B32" s="86" t="s">
        <v>44</v>
      </c>
      <c r="C32" s="86">
        <v>17</v>
      </c>
      <c r="D32" s="86" t="s">
        <v>44</v>
      </c>
      <c r="E32" s="92">
        <v>44649</v>
      </c>
      <c r="F32" s="92">
        <v>44742</v>
      </c>
      <c r="G32" s="92">
        <v>46387</v>
      </c>
      <c r="H32" s="86" t="s">
        <v>29</v>
      </c>
      <c r="I32" s="86" t="s">
        <v>30</v>
      </c>
      <c r="J32" s="102">
        <v>0</v>
      </c>
      <c r="K32" s="86"/>
      <c r="L32" s="86" t="s">
        <v>31</v>
      </c>
      <c r="M32" s="86" t="s">
        <v>26</v>
      </c>
      <c r="N32" s="109">
        <v>10000000</v>
      </c>
      <c r="O32" s="86" t="s">
        <v>26</v>
      </c>
      <c r="P32" s="109">
        <v>10000000</v>
      </c>
      <c r="Q32" s="86"/>
      <c r="R32" s="119">
        <v>1.8752794719169318E-2</v>
      </c>
      <c r="S32" s="125">
        <v>187527.94719169318</v>
      </c>
      <c r="T32" s="125">
        <v>187485.73442614026</v>
      </c>
      <c r="U32" s="125">
        <v>42.212765552918427</v>
      </c>
      <c r="V32" s="125">
        <v>187527.94719169318</v>
      </c>
      <c r="W32" s="125">
        <v>0</v>
      </c>
      <c r="X32" s="85"/>
      <c r="Y32" s="85"/>
    </row>
    <row r="33" spans="1:26" x14ac:dyDescent="0.2">
      <c r="A33" s="86" t="s">
        <v>43</v>
      </c>
      <c r="B33" s="86" t="s">
        <v>44</v>
      </c>
      <c r="C33" s="86">
        <v>18</v>
      </c>
      <c r="D33" s="86" t="s">
        <v>44</v>
      </c>
      <c r="E33" s="92">
        <v>44649</v>
      </c>
      <c r="F33" s="92">
        <v>44742</v>
      </c>
      <c r="G33" s="92">
        <v>46387</v>
      </c>
      <c r="H33" s="86" t="s">
        <v>32</v>
      </c>
      <c r="I33" s="86" t="s">
        <v>33</v>
      </c>
      <c r="J33" s="102">
        <v>1.3050000000000001E-2</v>
      </c>
      <c r="K33" s="86"/>
      <c r="L33" s="86"/>
      <c r="M33" s="86" t="s">
        <v>26</v>
      </c>
      <c r="N33" s="109">
        <v>10000000</v>
      </c>
      <c r="O33" s="86" t="s">
        <v>26</v>
      </c>
      <c r="P33" s="109">
        <v>10000000</v>
      </c>
      <c r="Q33" s="86"/>
      <c r="R33" s="136">
        <v>-9.8550789176171973E-3</v>
      </c>
      <c r="S33" s="135">
        <v>-98550.789176171966</v>
      </c>
      <c r="T33" s="125">
        <v>0</v>
      </c>
      <c r="U33" s="135">
        <v>-98550.789176171966</v>
      </c>
      <c r="V33" s="135">
        <v>-98188.289176171966</v>
      </c>
      <c r="W33" s="135">
        <v>-362.5</v>
      </c>
      <c r="X33" s="85"/>
      <c r="Y33" s="85"/>
    </row>
    <row r="34" spans="1:26" x14ac:dyDescent="0.2">
      <c r="A34" s="86" t="s">
        <v>43</v>
      </c>
      <c r="B34" s="86" t="s">
        <v>45</v>
      </c>
      <c r="C34" s="86">
        <v>39</v>
      </c>
      <c r="D34" s="86" t="s">
        <v>45</v>
      </c>
      <c r="E34" s="92">
        <v>45387</v>
      </c>
      <c r="F34" s="92">
        <v>46387</v>
      </c>
      <c r="G34" s="92">
        <v>46752</v>
      </c>
      <c r="H34" s="86" t="s">
        <v>29</v>
      </c>
      <c r="I34" s="86" t="s">
        <v>30</v>
      </c>
      <c r="J34" s="102">
        <v>2.5000000000000001E-2</v>
      </c>
      <c r="K34" s="86"/>
      <c r="L34" s="86" t="s">
        <v>31</v>
      </c>
      <c r="M34" s="86" t="s">
        <v>26</v>
      </c>
      <c r="N34" s="109">
        <v>15000000</v>
      </c>
      <c r="O34" s="86" t="s">
        <v>26</v>
      </c>
      <c r="P34" s="109">
        <v>0</v>
      </c>
      <c r="Q34" s="86"/>
      <c r="R34" s="119">
        <v>5.8642604755229236E-3</v>
      </c>
      <c r="S34" s="125">
        <v>87963.907132843859</v>
      </c>
      <c r="T34" s="125">
        <v>45819.461351335456</v>
      </c>
      <c r="U34" s="125">
        <v>42144.445781508402</v>
      </c>
      <c r="V34" s="125">
        <v>87963.907132843859</v>
      </c>
      <c r="W34" s="125">
        <v>0</v>
      </c>
      <c r="X34" s="85"/>
      <c r="Y34" s="85"/>
    </row>
    <row r="35" spans="1:26" x14ac:dyDescent="0.2">
      <c r="A35" s="86" t="s">
        <v>43</v>
      </c>
      <c r="B35" s="86" t="s">
        <v>45</v>
      </c>
      <c r="C35" s="86">
        <v>40</v>
      </c>
      <c r="D35" s="86" t="s">
        <v>45</v>
      </c>
      <c r="E35" s="92">
        <v>45387</v>
      </c>
      <c r="F35" s="92">
        <v>46387</v>
      </c>
      <c r="G35" s="92">
        <v>46752</v>
      </c>
      <c r="H35" s="86" t="s">
        <v>32</v>
      </c>
      <c r="I35" s="86" t="s">
        <v>33</v>
      </c>
      <c r="J35" s="102">
        <v>6.0899999999999999E-3</v>
      </c>
      <c r="K35" s="86"/>
      <c r="L35" s="86"/>
      <c r="M35" s="86" t="s">
        <v>26</v>
      </c>
      <c r="N35" s="109">
        <v>15000000</v>
      </c>
      <c r="O35" s="86" t="s">
        <v>26</v>
      </c>
      <c r="P35" s="109">
        <v>0</v>
      </c>
      <c r="Q35" s="86"/>
      <c r="R35" s="136">
        <v>-5.9632868124796469E-3</v>
      </c>
      <c r="S35" s="135">
        <v>-89449.302187194698</v>
      </c>
      <c r="T35" s="125">
        <v>0</v>
      </c>
      <c r="U35" s="135">
        <v>-89449.302187194698</v>
      </c>
      <c r="V35" s="135">
        <v>-89449.302187194698</v>
      </c>
      <c r="W35" s="125">
        <v>0</v>
      </c>
      <c r="X35" s="85"/>
      <c r="Y35" s="85"/>
    </row>
    <row r="36" spans="1:26" x14ac:dyDescent="0.2">
      <c r="A36" s="86" t="s">
        <v>43</v>
      </c>
      <c r="B36" s="86" t="s">
        <v>46</v>
      </c>
      <c r="C36" s="86">
        <v>118</v>
      </c>
      <c r="D36" s="86" t="s">
        <v>46</v>
      </c>
      <c r="E36" s="92">
        <v>45800</v>
      </c>
      <c r="F36" s="92">
        <v>45930</v>
      </c>
      <c r="G36" s="92">
        <v>46203</v>
      </c>
      <c r="H36" s="86" t="s">
        <v>29</v>
      </c>
      <c r="I36" s="86" t="s">
        <v>30</v>
      </c>
      <c r="J36" s="102">
        <v>0</v>
      </c>
      <c r="K36" s="86"/>
      <c r="L36" s="86" t="s">
        <v>31</v>
      </c>
      <c r="M36" s="86" t="s">
        <v>26</v>
      </c>
      <c r="N36" s="109">
        <v>10000000</v>
      </c>
      <c r="O36" s="86" t="s">
        <v>26</v>
      </c>
      <c r="P36" s="109">
        <v>20000000</v>
      </c>
      <c r="Q36" s="86"/>
      <c r="R36" s="119">
        <v>5.3488974145742109E-3</v>
      </c>
      <c r="S36" s="125">
        <v>106977.94829148422</v>
      </c>
      <c r="T36" s="125">
        <v>106977.94829148422</v>
      </c>
      <c r="U36" s="125">
        <v>0</v>
      </c>
      <c r="V36" s="125">
        <v>106977.94829148422</v>
      </c>
      <c r="W36" s="125">
        <v>0</v>
      </c>
      <c r="X36" s="85"/>
      <c r="Y36" s="85"/>
    </row>
    <row r="37" spans="1:26" x14ac:dyDescent="0.2">
      <c r="A37" s="87" t="s">
        <v>43</v>
      </c>
      <c r="B37" s="87" t="s">
        <v>46</v>
      </c>
      <c r="C37" s="87">
        <v>119</v>
      </c>
      <c r="D37" s="87" t="s">
        <v>46</v>
      </c>
      <c r="E37" s="93">
        <v>45800</v>
      </c>
      <c r="F37" s="93">
        <v>45930</v>
      </c>
      <c r="G37" s="93">
        <v>46203</v>
      </c>
      <c r="H37" s="87" t="s">
        <v>32</v>
      </c>
      <c r="I37" s="87" t="s">
        <v>33</v>
      </c>
      <c r="J37" s="103">
        <v>1.8079999999999999E-2</v>
      </c>
      <c r="K37" s="87"/>
      <c r="L37" s="87"/>
      <c r="M37" s="87" t="s">
        <v>26</v>
      </c>
      <c r="N37" s="110">
        <v>10000000</v>
      </c>
      <c r="O37" s="87" t="s">
        <v>26</v>
      </c>
      <c r="P37" s="110">
        <v>20000000</v>
      </c>
      <c r="Q37" s="87"/>
      <c r="R37" s="133">
        <v>-4.5466885404561235E-3</v>
      </c>
      <c r="S37" s="132">
        <v>-90933.770809122463</v>
      </c>
      <c r="T37" s="126">
        <v>0</v>
      </c>
      <c r="U37" s="132">
        <v>-90933.770809122463</v>
      </c>
      <c r="V37" s="132">
        <v>-89929.326364678025</v>
      </c>
      <c r="W37" s="132">
        <v>-1004.4444444444443</v>
      </c>
      <c r="X37" s="85"/>
      <c r="Y37" s="85"/>
    </row>
    <row r="38" spans="1:26" s="32" customFormat="1" x14ac:dyDescent="0.2">
      <c r="A38" s="88"/>
      <c r="B38" s="88"/>
      <c r="C38" s="88"/>
      <c r="D38" s="88"/>
      <c r="E38" s="94"/>
      <c r="F38" s="94"/>
      <c r="G38" s="94"/>
      <c r="H38" s="88"/>
      <c r="I38" s="88"/>
      <c r="J38" s="104"/>
      <c r="K38" s="88"/>
      <c r="L38" s="88"/>
      <c r="M38" s="88"/>
      <c r="N38" s="111"/>
      <c r="O38" s="88"/>
      <c r="P38" s="111">
        <v>40000000</v>
      </c>
      <c r="Q38" s="88"/>
      <c r="R38" s="120"/>
      <c r="S38" s="127">
        <v>233066.18182120222</v>
      </c>
      <c r="T38" s="127">
        <v>527768.87849510019</v>
      </c>
      <c r="U38" s="134">
        <v>-294702.69667389791</v>
      </c>
      <c r="V38" s="127">
        <v>234646.45959898003</v>
      </c>
      <c r="W38" s="134">
        <v>-1580.2777777777776</v>
      </c>
      <c r="X38" s="84"/>
      <c r="Y38" s="84"/>
      <c r="Z38" s="41"/>
    </row>
    <row r="39" spans="1:26" s="32" customFormat="1" x14ac:dyDescent="0.2">
      <c r="A39" s="88" t="s">
        <v>48</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48</v>
      </c>
      <c r="B40" s="86" t="s">
        <v>47</v>
      </c>
      <c r="C40" s="86">
        <v>37</v>
      </c>
      <c r="D40" s="86" t="s">
        <v>47</v>
      </c>
      <c r="E40" s="92">
        <v>44999</v>
      </c>
      <c r="F40" s="92">
        <v>46295</v>
      </c>
      <c r="G40" s="92">
        <v>46476</v>
      </c>
      <c r="H40" s="86" t="s">
        <v>29</v>
      </c>
      <c r="I40" s="86" t="s">
        <v>30</v>
      </c>
      <c r="J40" s="102">
        <v>2.5000000000000001E-2</v>
      </c>
      <c r="K40" s="86"/>
      <c r="L40" s="86" t="s">
        <v>31</v>
      </c>
      <c r="M40" s="86" t="s">
        <v>26</v>
      </c>
      <c r="N40" s="109">
        <v>20000000</v>
      </c>
      <c r="O40" s="86" t="s">
        <v>26</v>
      </c>
      <c r="P40" s="109">
        <v>0</v>
      </c>
      <c r="Q40" s="86"/>
      <c r="R40" s="119">
        <v>2.4682425314774101E-3</v>
      </c>
      <c r="S40" s="125">
        <v>49364.8506295482</v>
      </c>
      <c r="T40" s="125">
        <v>28687.750515966123</v>
      </c>
      <c r="U40" s="125">
        <v>20677.100113582077</v>
      </c>
      <c r="V40" s="125">
        <v>49364.8506295482</v>
      </c>
      <c r="W40" s="125">
        <v>0</v>
      </c>
      <c r="X40" s="85"/>
      <c r="Y40" s="85"/>
    </row>
    <row r="41" spans="1:26" x14ac:dyDescent="0.2">
      <c r="A41" s="87" t="s">
        <v>48</v>
      </c>
      <c r="B41" s="87" t="s">
        <v>47</v>
      </c>
      <c r="C41" s="87">
        <v>38</v>
      </c>
      <c r="D41" s="87" t="s">
        <v>47</v>
      </c>
      <c r="E41" s="93">
        <v>44999</v>
      </c>
      <c r="F41" s="93">
        <v>46295</v>
      </c>
      <c r="G41" s="93">
        <v>46476</v>
      </c>
      <c r="H41" s="87" t="s">
        <v>32</v>
      </c>
      <c r="I41" s="87" t="s">
        <v>33</v>
      </c>
      <c r="J41" s="103">
        <v>1.1975E-2</v>
      </c>
      <c r="K41" s="87"/>
      <c r="L41" s="87"/>
      <c r="M41" s="87" t="s">
        <v>26</v>
      </c>
      <c r="N41" s="110">
        <v>20000000</v>
      </c>
      <c r="O41" s="87" t="s">
        <v>26</v>
      </c>
      <c r="P41" s="110">
        <v>0</v>
      </c>
      <c r="Q41" s="87"/>
      <c r="R41" s="133">
        <v>-5.8946120557630795E-3</v>
      </c>
      <c r="S41" s="132">
        <v>-117892.2411152616</v>
      </c>
      <c r="T41" s="126">
        <v>0</v>
      </c>
      <c r="U41" s="132">
        <v>-117892.2411152616</v>
      </c>
      <c r="V41" s="132">
        <v>-117892.2411152616</v>
      </c>
      <c r="W41" s="126">
        <v>0</v>
      </c>
      <c r="X41" s="85"/>
      <c r="Y41" s="85"/>
    </row>
    <row r="42" spans="1:26" s="32" customFormat="1" x14ac:dyDescent="0.2">
      <c r="A42" s="88"/>
      <c r="B42" s="88"/>
      <c r="C42" s="88"/>
      <c r="D42" s="88"/>
      <c r="E42" s="94"/>
      <c r="F42" s="94"/>
      <c r="G42" s="94"/>
      <c r="H42" s="88"/>
      <c r="I42" s="88"/>
      <c r="J42" s="104"/>
      <c r="K42" s="88"/>
      <c r="L42" s="88"/>
      <c r="M42" s="88"/>
      <c r="N42" s="111"/>
      <c r="O42" s="88"/>
      <c r="P42" s="111">
        <v>0</v>
      </c>
      <c r="Q42" s="88"/>
      <c r="R42" s="120"/>
      <c r="S42" s="134">
        <v>-68527.390485713404</v>
      </c>
      <c r="T42" s="127">
        <v>28687.750515966123</v>
      </c>
      <c r="U42" s="134">
        <v>-97215.141001679527</v>
      </c>
      <c r="V42" s="134">
        <v>-68527.390485713404</v>
      </c>
      <c r="W42" s="127">
        <v>0</v>
      </c>
      <c r="X42" s="84"/>
      <c r="Y42" s="84"/>
      <c r="Z42" s="41"/>
    </row>
    <row r="43" spans="1:26" s="32" customFormat="1" x14ac:dyDescent="0.2">
      <c r="A43" s="88"/>
      <c r="B43" s="88"/>
      <c r="C43" s="88"/>
      <c r="D43" s="88"/>
      <c r="E43" s="94"/>
      <c r="F43" s="94"/>
      <c r="G43" s="94"/>
      <c r="H43" s="88"/>
      <c r="I43" s="88"/>
      <c r="J43" s="104"/>
      <c r="K43" s="88"/>
      <c r="L43" s="88"/>
      <c r="M43" s="88"/>
      <c r="N43" s="111"/>
      <c r="O43" s="88"/>
      <c r="P43" s="111"/>
      <c r="Q43" s="88"/>
      <c r="R43" s="120"/>
      <c r="S43" s="127"/>
      <c r="T43" s="127"/>
      <c r="U43" s="127"/>
      <c r="V43" s="127"/>
      <c r="W43" s="127"/>
      <c r="X43" s="84"/>
      <c r="Y43" s="84"/>
      <c r="Z43" s="41"/>
    </row>
    <row r="44" spans="1:26" s="32" customFormat="1" x14ac:dyDescent="0.2">
      <c r="A44" s="88"/>
      <c r="B44" s="88"/>
      <c r="C44" s="88"/>
      <c r="D44" s="88"/>
      <c r="E44" s="94"/>
      <c r="F44" s="94"/>
      <c r="G44" s="94"/>
      <c r="H44" s="88"/>
      <c r="I44" s="88"/>
      <c r="J44" s="104"/>
      <c r="K44" s="88"/>
      <c r="L44" s="88"/>
      <c r="M44" s="88"/>
      <c r="N44" s="112" t="s">
        <v>49</v>
      </c>
      <c r="O44" s="89"/>
      <c r="P44" s="112">
        <v>81000000</v>
      </c>
      <c r="Q44" s="89"/>
      <c r="R44" s="121"/>
      <c r="S44" s="128">
        <v>148458.73341457039</v>
      </c>
      <c r="T44" s="128">
        <v>1041366.6725189587</v>
      </c>
      <c r="U44" s="137">
        <v>-892907.93910438824</v>
      </c>
      <c r="V44" s="128">
        <v>151506.23341457039</v>
      </c>
      <c r="W44" s="137">
        <v>-3047.5</v>
      </c>
      <c r="X44" s="84"/>
      <c r="Y44" s="84"/>
      <c r="Z44" s="41"/>
    </row>
    <row r="45" spans="1:26" x14ac:dyDescent="0.2">
      <c r="A45" s="86"/>
      <c r="B45" s="86"/>
      <c r="C45" s="86"/>
      <c r="D45" s="86"/>
      <c r="E45" s="92"/>
      <c r="F45" s="92"/>
      <c r="G45" s="92"/>
      <c r="H45" s="86"/>
      <c r="I45" s="86"/>
      <c r="J45" s="102"/>
      <c r="K45" s="86"/>
      <c r="L45" s="86"/>
      <c r="M45" s="86"/>
      <c r="N45" s="109"/>
      <c r="O45" s="86"/>
      <c r="P45" s="109"/>
      <c r="Q45" s="86"/>
      <c r="R45" s="119"/>
      <c r="S45" s="125"/>
      <c r="T45" s="125"/>
      <c r="U45" s="125"/>
      <c r="V45" s="125"/>
      <c r="W45" s="125"/>
      <c r="X45" s="85"/>
      <c r="Y45" s="85"/>
      <c r="Z45"/>
    </row>
    <row r="46" spans="1:26" x14ac:dyDescent="0.2">
      <c r="A46" s="86"/>
      <c r="B46" s="86"/>
      <c r="C46" s="86"/>
      <c r="D46" s="86"/>
      <c r="E46" s="92"/>
      <c r="F46" s="92"/>
      <c r="G46" s="92"/>
      <c r="H46" s="86"/>
      <c r="I46" s="86"/>
      <c r="J46" s="102"/>
      <c r="K46" s="86"/>
      <c r="L46" s="86"/>
      <c r="M46" s="86"/>
      <c r="N46" s="109"/>
      <c r="O46" s="86"/>
      <c r="P46" s="109"/>
      <c r="Q46" s="86"/>
      <c r="R46" s="119"/>
      <c r="S46" s="125"/>
      <c r="T46" s="125"/>
      <c r="U46" s="125"/>
      <c r="V46" s="125"/>
      <c r="W46" s="125"/>
      <c r="X46" s="85"/>
      <c r="Y46" s="85"/>
      <c r="Z46"/>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2026-04-01T15:05:45Z</dcterms:modified>
</cp:coreProperties>
</file>