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227"/>
  <workbookPr codeName="ThisWorkbook" defaultThemeVersion="124226"/>
  <mc:AlternateContent xmlns:mc="http://schemas.openxmlformats.org/markup-compatibility/2006">
    <mc:Choice Requires="x15">
      <x15ac:absPath xmlns:x15ac="http://schemas.microsoft.com/office/spreadsheetml/2010/11/ac" url="D:\Kerius-Interne\Clients\TESSI\"/>
    </mc:Choice>
  </mc:AlternateContent>
  <xr:revisionPtr revIDLastSave="0" documentId="13_ncr:1_{8E108DBE-2BCB-4741-89B0-C8954C9BE7E1}" xr6:coauthVersionLast="47" xr6:coauthVersionMax="47" xr10:uidLastSave="{00000000-0000-0000-0000-000000000000}"/>
  <bookViews>
    <workbookView xWindow="-120" yWindow="-120" windowWidth="29040" windowHeight="15720" xr2:uid="{00000000-000D-0000-FFFF-FFFF00000000}"/>
  </bookViews>
  <sheets>
    <sheet name="Payments - Loans - EUR" sheetId="1" r:id="rId1"/>
    <sheet name="Disclaimer" sheetId="2" r:id="rId2"/>
  </sheets>
  <definedNames>
    <definedName name="âa143">#REF!</definedName>
    <definedName name="fxPortfolioInput" localSheetId="1">Disclaimer!$A$1</definedName>
    <definedName name="fxPortfolioInput" localSheetId="0">'Payments - Loans - EUR'!$A$1</definedName>
    <definedName name="fxPortfolioInput">#REF!</definedName>
    <definedName name="_xlnm.Print_Area" localSheetId="1">Disclaimer!$A$1:$M$34</definedName>
    <definedName name="_xlnm.Print_Area" localSheetId="0">'Payments - Loans - EUR'!$A$1:$P$45</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<sst xmlns="http://schemas.openxmlformats.org/spreadsheetml/2006/main" count="203" uniqueCount="41">
  <si>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</si>
  <si>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</si>
  <si>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</si>
  <si>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</si>
  <si>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</si>
  <si>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</si>
  <si>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</si>
  <si>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</si>
  <si>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</si>
  <si>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</si>
  <si>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</si>
  <si>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</si>
  <si>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</si>
  <si>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</si>
  <si>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</si>
  <si>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</si>
  <si>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</si>
  <si>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</si>
  <si>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Loans Payment Confirmation - TESSI</t>
  </si>
  <si>
    <t>Value Date: 31.12.2024</t>
  </si>
  <si>
    <t>Calculation Date: 08.01.2025</t>
  </si>
  <si>
    <t>Period from 30.06.2024 until 31.12.2029</t>
  </si>
  <si>
    <t>10001-F</t>
  </si>
  <si>
    <t>TESSI - FACILITY A</t>
  </si>
  <si>
    <t>Pool</t>
  </si>
  <si>
    <t>Euribor6m</t>
  </si>
  <si>
    <t>ACT/360</t>
  </si>
  <si>
    <t>10002-F</t>
  </si>
  <si>
    <t>TESSI - FACILITY B</t>
  </si>
  <si>
    <t>10003-F</t>
  </si>
  <si>
    <t>TESSI - INCREMENTAL B1</t>
  </si>
  <si>
    <t>10004-F</t>
  </si>
  <si>
    <t>RCF</t>
  </si>
  <si>
    <t>10005-F</t>
  </si>
  <si>
    <t>TESSI - INCREMENTAL B2</t>
  </si>
  <si>
    <t>10006-F</t>
  </si>
  <si>
    <t>TESSI - INCREMENTAL B3</t>
  </si>
  <si>
    <t>10007-F</t>
  </si>
  <si>
    <t>PIXEL - SENIOR FACILITY TRANCHE B</t>
  </si>
  <si>
    <t>10008-F</t>
  </si>
  <si>
    <t>PIXEL - INCREMENTAL FACILITY B1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</si>
</sst>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47"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00"/>
        <bgColor indexed="64"/>
      </patternFill>
    </fill>
    <fill>
      <patternFill patternType="solid">
        <fgColor theme="9"/>
        <bgColor indexed="64"/>
      </patternFill>
    </fill>
  </fills>
  <borders count="1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87">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0" fontId="11" fillId="3" borderId="0" applyNumberFormat="0" applyBorder="0" applyAlignment="0" applyProtection="0"/>
    <xf numFmtId="0" fontId="12" fillId="0" borderId="5" applyNumberFormat="0" applyFill="0" applyAlignment="0" applyProtection="0"/>
    <xf numFmtId="0" fontId="13" fillId="0" borderId="6" applyNumberFormat="0" applyFill="0" applyAlignment="0" applyProtection="0"/>
    <xf numFmtId="0" fontId="14" fillId="0" borderId="7" applyNumberFormat="0" applyFill="0" applyAlignment="0" applyProtection="0"/>
    <xf numFmtId="0" fontId="14"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5" fillId="5" borderId="1" applyNumberFormat="0" applyAlignment="0" applyProtection="0"/>
    <xf numFmtId="168" fontId="1" fillId="0" borderId="0" applyFont="0" applyFill="0" applyBorder="0" applyAlignment="0" applyProtection="0"/>
    <xf numFmtId="0" fontId="16" fillId="0" borderId="0" applyNumberFormat="0" applyFill="0" applyBorder="0" applyAlignment="0" applyProtection="0"/>
    <xf numFmtId="0" fontId="6" fillId="2" borderId="0" applyNumberFormat="0" applyBorder="0" applyAlignment="0" applyProtection="0"/>
    <xf numFmtId="0" fontId="15" fillId="5" borderId="1" applyNumberFormat="0" applyAlignment="0" applyProtection="0"/>
    <xf numFmtId="0" fontId="17"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0" fontId="18" fillId="11" borderId="0" applyNumberFormat="0" applyBorder="0" applyAlignment="0" applyProtection="0"/>
    <xf numFmtId="166" fontId="19"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1" fillId="0" borderId="0" applyFont="0" applyFill="0" applyBorder="0" applyAlignment="0" applyProtection="0"/>
    <xf numFmtId="0" fontId="20" fillId="6" borderId="8" applyNumberFormat="0" applyAlignment="0" applyProtection="0"/>
    <xf numFmtId="0" fontId="22" fillId="3" borderId="0" applyNumberFormat="0" applyBorder="0" applyAlignment="0" applyProtection="0"/>
    <xf numFmtId="0" fontId="23" fillId="10" borderId="8" applyNumberFormat="0" applyAlignment="0" applyProtection="0"/>
    <xf numFmtId="0" fontId="24" fillId="0" borderId="0" applyNumberFormat="0" applyFill="0" applyBorder="0" applyAlignment="0" applyProtection="0"/>
    <xf numFmtId="0" fontId="26" fillId="0" borderId="0" applyNumberFormat="0" applyFill="0" applyBorder="0" applyAlignment="0" applyProtection="0"/>
    <xf numFmtId="0" fontId="27" fillId="0" borderId="9" applyNumberFormat="0" applyFill="0" applyAlignment="0" applyProtection="0"/>
    <xf numFmtId="0" fontId="28" fillId="0" borderId="6" applyNumberFormat="0" applyFill="0" applyAlignment="0" applyProtection="0"/>
    <xf numFmtId="0" fontId="29" fillId="0" borderId="10" applyNumberFormat="0" applyFill="0" applyAlignment="0" applyProtection="0"/>
    <xf numFmtId="0" fontId="29" fillId="0" borderId="0" applyNumberFormat="0" applyFill="0" applyBorder="0" applyAlignment="0" applyProtection="0"/>
    <xf numFmtId="0" fontId="25" fillId="0" borderId="0" applyNumberFormat="0" applyFill="0" applyBorder="0" applyAlignment="0" applyProtection="0"/>
    <xf numFmtId="0" fontId="30" fillId="0" borderId="11" applyNumberFormat="0" applyFill="0" applyAlignment="0" applyProtection="0"/>
    <xf numFmtId="0" fontId="31" fillId="18" borderId="2" applyNumberFormat="0" applyAlignment="0" applyProtection="0"/>
    <xf numFmtId="0" fontId="5" fillId="0" borderId="0" applyNumberFormat="0" applyFill="0" applyBorder="0" applyAlignment="0" applyProtection="0"/>
  </cellStyleXfs>
  <cellXfs count="68">
    <xf numFmtId="0" fontId="0" fillId="0" borderId="0" xfId="0"/>
    <xf numFmtId="165" fontId="1" fillId="21" borderId="0" xfId="0" applyNumberFormat="1" applyFont="1" applyFill="1" applyAlignment="1">
      <alignment horizontal="left"/>
    </xf>
    <xf numFmtId="167" fontId="43" fillId="23" borderId="12" xfId="72" applyNumberFormat="1" applyFont="1" applyFill="1" applyBorder="1" applyAlignment="1">
      <alignment horizontal="center" vertical="center" wrapText="1"/>
    </xf>
    <xf numFmtId="0" fontId="1" fillId="21" borderId="0" xfId="0" applyFont="1" applyFill="1" applyAlignment="1">
      <alignment horizontal="left"/>
    </xf>
    <xf numFmtId="0" fontId="43" fillId="23" borderId="12" xfId="0" applyFont="1" applyFill="1" applyBorder="1" applyAlignment="1">
      <alignment horizontal="center" vertical="center"/>
    </xf>
    <xf numFmtId="164" fontId="43" fillId="23" borderId="12" xfId="0" applyNumberFormat="1" applyFont="1" applyFill="1" applyBorder="1" applyAlignment="1">
      <alignment horizontal="center" vertical="center" wrapText="1"/>
    </xf>
    <xf numFmtId="1" fontId="43" fillId="23" borderId="12" xfId="67" applyNumberFormat="1" applyFont="1" applyFill="1" applyBorder="1" applyAlignment="1">
      <alignment horizontal="center" vertical="center" wrapText="1"/>
    </xf>
    <xf numFmtId="165" fontId="43" fillId="23" borderId="12" xfId="0" applyNumberFormat="1" applyFont="1" applyFill="1" applyBorder="1" applyAlignment="1">
      <alignment horizontal="center" vertical="center" wrapText="1"/>
    </xf>
    <xf numFmtId="0" fontId="43" fillId="23" borderId="13" xfId="0" applyFont="1" applyFill="1" applyBorder="1" applyAlignment="1">
      <alignment horizontal="center" vertical="center"/>
    </xf>
    <xf numFmtId="0" fontId="33" fillId="21" borderId="0" xfId="0" applyFont="1" applyFill="1" applyAlignment="1">
      <alignment horizontal="left"/>
    </xf>
    <xf numFmtId="0" fontId="34" fillId="21" borderId="0" xfId="0" applyFont="1" applyFill="1" applyAlignment="1">
      <alignment horizontal="left"/>
    </xf>
    <xf numFmtId="165" fontId="34" fillId="21" borderId="0" xfId="0" applyNumberFormat="1" applyFont="1" applyFill="1" applyAlignment="1">
      <alignment horizontal="center"/>
    </xf>
    <xf numFmtId="165" fontId="35" fillId="21" borderId="0" xfId="0" applyNumberFormat="1" applyFont="1" applyFill="1" applyAlignment="1">
      <alignment horizontal="center"/>
    </xf>
    <xf numFmtId="0" fontId="35" fillId="21" borderId="0" xfId="0" applyFont="1" applyFill="1" applyAlignment="1">
      <alignment horizontal="center"/>
    </xf>
    <xf numFmtId="167" fontId="35" fillId="21" borderId="0" xfId="72" applyNumberFormat="1" applyFont="1" applyFill="1" applyBorder="1" applyAlignment="1">
      <alignment horizontal="center"/>
    </xf>
    <xf numFmtId="0" fontId="37" fillId="21" borderId="0" xfId="0" applyFont="1" applyFill="1"/>
    <xf numFmtId="165" fontId="38" fillId="21" borderId="0" xfId="0" applyNumberFormat="1" applyFont="1" applyFill="1" applyAlignment="1">
      <alignment horizontal="center"/>
    </xf>
    <xf numFmtId="165" fontId="39" fillId="21" borderId="0" xfId="0" applyNumberFormat="1" applyFont="1" applyFill="1" applyAlignment="1">
      <alignment horizontal="center"/>
    </xf>
    <xf numFmtId="0" fontId="39" fillId="21" borderId="0" xfId="0" applyFont="1" applyFill="1" applyAlignment="1">
      <alignment horizontal="center"/>
    </xf>
    <xf numFmtId="167" fontId="39" fillId="21" borderId="0" xfId="72" applyNumberFormat="1" applyFont="1" applyFill="1" applyAlignment="1">
      <alignment horizontal="center"/>
    </xf>
    <xf numFmtId="0" fontId="40" fillId="21" borderId="0" xfId="0" applyFont="1" applyFill="1"/>
    <xf numFmtId="0" fontId="41" fillId="21" borderId="0" xfId="0" applyFont="1" applyFill="1" applyAlignment="1">
      <alignment horizontal="left"/>
    </xf>
    <xf numFmtId="0" fontId="44" fillId="21" borderId="0" xfId="0" applyFont="1" applyFill="1"/>
    <xf numFmtId="0" fontId="0" fillId="0" borderId="0" xfId="0" applyAlignment="1">
      <alignment horizontal="center"/>
    </xf>
    <xf numFmtId="165" fontId="1" fillId="0" borderId="0" xfId="0" applyNumberFormat="1" applyFont="1" applyAlignment="1">
      <alignment horizontal="center"/>
    </xf>
    <xf numFmtId="165" fontId="41" fillId="0" borderId="0" xfId="0" applyNumberFormat="1" applyFont="1" applyAlignment="1">
      <alignment horizontal="center"/>
    </xf>
    <xf numFmtId="0" fontId="1" fillId="0" borderId="0" xfId="0" applyFont="1" applyAlignment="1">
      <alignment horizontal="center"/>
    </xf>
    <xf numFmtId="167" fontId="1" fillId="0" borderId="0" xfId="72" applyNumberFormat="1" applyFont="1" applyAlignment="1">
      <alignment horizontal="center"/>
    </xf>
    <xf numFmtId="0" fontId="33" fillId="21" borderId="0" xfId="0" applyFont="1" applyFill="1"/>
    <xf numFmtId="0" fontId="34" fillId="21" borderId="0" xfId="0" applyFont="1" applyFill="1"/>
    <xf numFmtId="0" fontId="34" fillId="21" borderId="0" xfId="0" applyFont="1" applyFill="1" applyAlignment="1">
      <alignment horizontal="center"/>
    </xf>
    <xf numFmtId="165" fontId="34" fillId="21" borderId="0" xfId="0" applyNumberFormat="1" applyFont="1" applyFill="1" applyAlignment="1">
      <alignment horizontal="left"/>
    </xf>
    <xf numFmtId="164" fontId="37" fillId="21" borderId="0" xfId="67" applyFont="1" applyFill="1" applyBorder="1"/>
    <xf numFmtId="164" fontId="37" fillId="21" borderId="0" xfId="67" applyFont="1" applyFill="1"/>
    <xf numFmtId="165" fontId="1" fillId="21" borderId="0" xfId="0" applyNumberFormat="1" applyFont="1" applyFill="1" applyAlignment="1">
      <alignment horizontal="center"/>
    </xf>
    <xf numFmtId="164" fontId="40" fillId="21" borderId="0" xfId="67" applyFont="1" applyFill="1"/>
    <xf numFmtId="0" fontId="1" fillId="21" borderId="0" xfId="0" applyFont="1" applyFill="1" applyAlignment="1">
      <alignment horizontal="center"/>
    </xf>
    <xf numFmtId="0" fontId="32" fillId="21" borderId="0" xfId="0" applyFont="1" applyFill="1" applyAlignment="1" applyProtection="1">
      <alignment horizontal="center"/>
      <protection locked="0"/>
    </xf>
    <xf numFmtId="0" fontId="32" fillId="21" borderId="0" xfId="0" applyFont="1" applyFill="1" applyAlignment="1" applyProtection="1">
      <alignment horizontal="left"/>
      <protection locked="0"/>
    </xf>
    <xf numFmtId="165" fontId="32" fillId="21" borderId="0" xfId="0" applyNumberFormat="1" applyFont="1" applyFill="1" applyAlignment="1" applyProtection="1">
      <alignment horizontal="left"/>
      <protection locked="0"/>
    </xf>
    <xf numFmtId="164" fontId="32" fillId="21" borderId="0" xfId="67" applyFont="1" applyFill="1"/>
    <xf numFmtId="0" fontId="1" fillId="21" borderId="0" xfId="0" applyFont="1" applyFill="1"/>
    <xf numFmtId="164" fontId="45" fillId="21" borderId="0" xfId="67" applyFont="1" applyFill="1"/>
    <xf numFmtId="14" fontId="1" fillId="21"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67"/>
    <xf numFmtId="1" fontId="35" fillId="21" borderId="0" xfId="67" applyNumberFormat="1" applyFont="1" applyFill="1" applyBorder="1" applyAlignment="1">
      <alignment horizontal="center"/>
    </xf>
    <xf numFmtId="1" fontId="39" fillId="21" borderId="0" xfId="67" applyNumberFormat="1" applyFont="1" applyFill="1" applyAlignment="1">
      <alignment horizontal="center"/>
    </xf>
    <xf numFmtId="1" fontId="1" fillId="0" borderId="0" xfId="67" applyNumberFormat="1" applyFont="1" applyAlignment="1">
      <alignment horizontal="center"/>
    </xf>
    <xf numFmtId="164" fontId="42" fillId="22" borderId="0" xfId="72" applyNumberFormat="1" applyFont="1" applyFill="1" applyAlignment="1">
      <alignment horizontal="center" vertical="center"/>
    </xf>
    <xf numFmtId="165" fontId="1" fillId="21" borderId="0" xfId="0" applyNumberFormat="1" applyFont="1" applyFill="1" applyAlignment="1">
      <alignment horizontal="left"/>
    </xf>
    <xf numFmtId="0" fontId="1" fillId="21" borderId="0" xfId="0" applyFont="1" applyFill="1" applyAlignment="1">
      <alignment horizontal="left"/>
    </xf>
    <xf numFmtId="165" fontId="0" fillId="21" borderId="0" xfId="0" applyNumberFormat="1" applyFill="1" applyAlignment="1">
      <alignment horizontal="left"/>
    </xf>
    <xf numFmtId="0" fontId="32" fillId="0" borderId="0" xfId="0" applyFont="1" applyAlignment="1">
      <alignment horizontal="center" vertical="center"/>
    </xf>
    <xf numFmtId="165" fontId="32" fillId="0" borderId="0" xfId="0" applyNumberFormat="1" applyFont="1" applyAlignment="1">
      <alignment horizontal="center" vertical="center"/>
    </xf>
    <xf numFmtId="164" fontId="36" fillId="21" borderId="0" xfId="67" applyNumberFormat="1" applyFont="1" applyFill="1" applyAlignment="1">
      <alignment horizontal="center"/>
    </xf>
    <xf numFmtId="167" fontId="32" fillId="0" borderId="0" xfId="0" applyNumberFormat="1" applyFont="1" applyAlignment="1">
      <alignment horizontal="center" vertical="center"/>
    </xf>
    <xf numFmtId="167" fontId="32" fillId="22" borderId="0" xfId="0" applyNumberFormat="1" applyFont="1" applyFill="1" applyAlignment="1">
      <alignment horizontal="center" vertical="center"/>
    </xf>
    <xf numFmtId="164" fontId="39" fillId="21" borderId="0" xfId="72" applyNumberFormat="1" applyFont="1" applyFill="1" applyAlignment="1">
      <alignment horizontal="center"/>
    </xf>
    <xf numFmtId="164" fontId="46" fillId="0" borderId="0" xfId="0" applyNumberFormat="1" applyFont="1" applyAlignment="1">
      <alignment horizontal="center" vertical="center"/>
    </xf>
    <xf numFmtId="165" fontId="43" fillId="0" borderId="0" xfId="0" applyNumberFormat="1" applyFont="1" applyAlignment="1">
      <alignment horizontal="center" vertical="center"/>
    </xf>
    <xf numFmtId="164" fontId="43" fillId="21" borderId="0" xfId="67" applyNumberFormat="1" applyFont="1" applyFill="1" applyBorder="1" applyAlignment="1">
      <alignment horizontal="center"/>
    </xf>
    <xf numFmtId="0" fontId="32" fillId="0" borderId="14" xfId="0" applyFont="1" applyBorder="1" applyAlignment="1">
      <alignment horizontal="center" vertical="center"/>
    </xf>
    <xf numFmtId="165" fontId="32" fillId="0" borderId="14" xfId="0" applyNumberFormat="1" applyFont="1" applyBorder="1" applyAlignment="1">
      <alignment horizontal="center" vertical="center"/>
    </xf>
    <xf numFmtId="164" fontId="32" fillId="0" borderId="14" xfId="0" applyNumberFormat="1" applyFont="1" applyBorder="1" applyAlignment="1">
      <alignment horizontal="center" vertical="center"/>
    </xf>
    <xf numFmtId="167" fontId="32" fillId="0" borderId="14" xfId="0" applyNumberFormat="1" applyFont="1" applyBorder="1" applyAlignment="1">
      <alignment horizontal="center" vertical="center"/>
    </xf>
    <xf numFmtId="164" fontId="46" fillId="0" borderId="14" xfId="0" applyNumberFormat="1" applyFont="1" applyBorder="1" applyAlignment="1">
      <alignment horizontal="center" vertical="center"/>
    </xf>
  </cellXfs>
  <cellStyles count="87">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rrecto" xfId="49" xr:uid="{00000000-0005-0000-0000-000048000000}"/>
    <cellStyle name="Encabez. 1" xfId="50" xr:uid="{00000000-0005-0000-0000-000049000000}"/>
    <cellStyle name="Encabez. 2" xfId="51" xr:uid="{00000000-0005-0000-0000-00004A000000}"/>
    <cellStyle name="Encabezado 3" xfId="52" xr:uid="{00000000-0005-0000-0000-00004B000000}"/>
    <cellStyle name="Encabezado 4" xfId="53" xr:uid="{00000000-0005-0000-0000-00004C000000}"/>
    <cellStyle name="Énfasis1" xfId="54" xr:uid="{00000000-0005-0000-0000-00004D000000}"/>
    <cellStyle name="Énfasis2" xfId="55" xr:uid="{00000000-0005-0000-0000-00004E000000}"/>
    <cellStyle name="Énfasis3" xfId="56" xr:uid="{00000000-0005-0000-0000-00004F000000}"/>
    <cellStyle name="Énfasis4" xfId="57" xr:uid="{00000000-0005-0000-0000-000050000000}"/>
    <cellStyle name="Énfasis5" xfId="58" xr:uid="{00000000-0005-0000-0000-000051000000}"/>
    <cellStyle name="Énfasis6" xfId="59" xr:uid="{00000000-0005-0000-0000-000052000000}"/>
    <cellStyle name="Entrada" xfId="60" xr:uid="{00000000-0005-0000-0000-000053000000}"/>
    <cellStyle name="Euro" xfId="61" xr:uid="{00000000-0005-0000-0000-000055000000}"/>
    <cellStyle name="Explanatory Text" xfId="77" xr:uid="{00000000-0005-0000-0000-000056000000}"/>
    <cellStyle name="Explicación" xfId="62" xr:uid="{00000000-0005-0000-0000-000057000000}"/>
    <cellStyle name="Good" xfId="75" xr:uid="{00000000-0005-0000-0000-000058000000}"/>
    <cellStyle name="Heading 1" xfId="79" xr:uid="{00000000-0005-0000-0000-000059000000}"/>
    <cellStyle name="Heading 2" xfId="80" xr:uid="{00000000-0005-0000-0000-00005A000000}"/>
    <cellStyle name="Heading 3" xfId="81" xr:uid="{00000000-0005-0000-0000-00005B000000}"/>
    <cellStyle name="Heading 4" xfId="82" xr:uid="{00000000-0005-0000-0000-00005C000000}"/>
    <cellStyle name="Incorrecto" xfId="63" xr:uid="{00000000-0005-0000-0000-00005D000000}"/>
    <cellStyle name="Input" xfId="64" builtinId="20" customBuiltin="1"/>
    <cellStyle name="Linked Cell" xfId="66" builtinId="24" customBuiltin="1"/>
    <cellStyle name="Neutral" xfId="68" xr:uid="{00000000-0005-0000-0000-000062000000}"/>
    <cellStyle name="Normal" xfId="0" builtinId="0"/>
    <cellStyle name="Normal - Style1" xfId="69" xr:uid="{00000000-0005-0000-0000-000065000000}"/>
    <cellStyle name="Nota" xfId="70" xr:uid="{00000000-0005-0000-0000-000066000000}"/>
    <cellStyle name="Note" xfId="71" builtinId="10" customBuiltin="1"/>
    <cellStyle name="Output" xfId="76" xr:uid="{00000000-0005-0000-0000-000067000000}"/>
    <cellStyle name="Percent" xfId="72" builtinId="5"/>
    <cellStyle name="Pourcentage 2" xfId="73" xr:uid="{00000000-0005-0000-0000-000069000000}"/>
    <cellStyle name="Salida" xfId="74" xr:uid="{00000000-0005-0000-0000-00006A000000}"/>
    <cellStyle name="Title" xfId="78" xr:uid="{00000000-0005-0000-0000-00006E000000}"/>
    <cellStyle name="Título" xfId="83" xr:uid="{00000000-0005-0000-0000-000074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10</xdr:col>
      <xdr:colOff>0</xdr:colOff>
      <xdr:row>0</xdr:row>
      <xdr:rowOff>0</xdr:rowOff>
    </xdr:from>
    <xdr:to>
      <xdr:col>14</xdr:col>
      <xdr:colOff>398144</xdr:colOff>
      <xdr:row>4</xdr:row>
      <xdr:rowOff>184251</xdr:rowOff>
    </xdr:to>
    <xdr:pic>
      <xdr:nvPicPr>
        <xdr:cNvPr id="3" name="Picture 2">
          <a:extLst>
            <a:ext uri="{FF2B5EF4-FFF2-40B4-BE49-F238E27FC236}">
              <a16:creationId xmlns:a16="http://schemas.microsoft.com/office/drawing/2014/main" id="{434227E3-3EAD-47E8-AB43-23D30AFCAF5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810625" y="0"/>
          <a:ext cx="2541269" cy="116532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9" name="Picture 1" descr="kerius-logo-text">
          <a:extLst>
            <a:ext uri="{FF2B5EF4-FFF2-40B4-BE49-F238E27FC236}">
              <a16:creationId xmlns:a16="http://schemas.microsoft.com/office/drawing/2014/main" id="{00000000-0008-0000-0100-00000B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P45"/>
  <sheetViews>
    <sheetView showGridLines="0" tabSelected="1" workbookViewId="0">
      <pane ySplit="8" topLeftCell="A9" activePane="bottomLeft" state="frozen"/>
      <selection pane="bottomLeft"/>
    </sheetView>
  </sheetViews>
  <sheetFormatPr defaultColWidth="8.85546875" defaultRowHeight="12.75" x14ac:dyDescent="0.2"/>
  <cols>
    <col min="1" max="1" width="9.42578125" style="23" bestFit="1" customWidth="1"/>
    <col min="2" max="2" width="7.42578125" style="23" bestFit="1" customWidth="1"/>
    <col min="3" max="3" width="27.7109375" style="23" bestFit="1" customWidth="1"/>
    <col min="4" max="4" width="11.42578125" style="24" bestFit="1" customWidth="1"/>
    <col min="5" max="5" width="10.28515625" style="24" bestFit="1" customWidth="1"/>
    <col min="6" max="6" width="9.42578125" style="24" bestFit="1" customWidth="1"/>
    <col min="7" max="7" width="8.42578125" style="25" bestFit="1" customWidth="1"/>
    <col min="8" max="8" width="9.42578125" style="24" bestFit="1" customWidth="1"/>
    <col min="9" max="9" width="13.28515625" style="56" bestFit="1" customWidth="1"/>
    <col min="10" max="10" width="7.85546875" style="26" bestFit="1" customWidth="1"/>
    <col min="11" max="11" width="8.85546875" style="26" bestFit="1" customWidth="1"/>
    <col min="12" max="12" width="7.28515625" style="49" bestFit="1" customWidth="1"/>
    <col min="13" max="14" width="8" style="27" bestFit="1" customWidth="1"/>
    <col min="15" max="15" width="19.28515625" style="56" bestFit="1" customWidth="1"/>
    <col min="16" max="16" width="12.28515625" style="56" bestFit="1" customWidth="1"/>
  </cols>
  <sheetData>
    <row r="1" spans="1:16" s="15" customFormat="1" ht="30" x14ac:dyDescent="0.4">
      <c r="A1" s="9" t="s">
        <v>18</v>
      </c>
      <c r="B1" s="10"/>
      <c r="C1" s="10"/>
      <c r="D1" s="11"/>
      <c r="E1" s="11"/>
      <c r="F1" s="12"/>
      <c r="G1" s="12"/>
      <c r="H1" s="12"/>
      <c r="I1" s="62"/>
      <c r="J1" s="13"/>
      <c r="K1" s="13"/>
      <c r="L1" s="47"/>
      <c r="M1" s="14"/>
      <c r="N1" s="14"/>
      <c r="O1" s="62"/>
      <c r="P1" s="62"/>
    </row>
    <row r="2" spans="1:16" s="20" customFormat="1" ht="15.75" x14ac:dyDescent="0.25">
      <c r="A2" s="51" t="s">
        <v>19</v>
      </c>
      <c r="B2" s="51"/>
      <c r="C2" s="51"/>
      <c r="D2" s="16"/>
      <c r="E2" s="16"/>
      <c r="F2" s="17"/>
      <c r="G2" s="17"/>
      <c r="H2" s="17"/>
      <c r="I2" s="56"/>
      <c r="J2" s="18"/>
      <c r="K2" s="18"/>
      <c r="L2" s="48"/>
      <c r="M2" s="19"/>
      <c r="N2" s="19"/>
      <c r="O2" s="56"/>
      <c r="P2" s="56"/>
    </row>
    <row r="3" spans="1:16" s="20" customFormat="1" ht="15.75" x14ac:dyDescent="0.25">
      <c r="A3" s="52" t="s">
        <v>20</v>
      </c>
      <c r="B3" s="52"/>
      <c r="C3" s="52"/>
      <c r="D3" s="16"/>
      <c r="E3" s="16"/>
      <c r="F3" s="17"/>
      <c r="G3" s="17"/>
      <c r="H3" s="17"/>
      <c r="I3" s="56"/>
      <c r="J3" s="18"/>
      <c r="K3" s="18"/>
      <c r="L3" s="48"/>
      <c r="M3" s="19"/>
      <c r="N3" s="19"/>
      <c r="O3" s="56"/>
      <c r="P3" s="56"/>
    </row>
    <row r="4" spans="1:16" s="20" customFormat="1" ht="15.75" x14ac:dyDescent="0.25">
      <c r="A4" s="21" t="s">
        <v>21</v>
      </c>
      <c r="B4" s="3"/>
      <c r="C4" s="3"/>
      <c r="D4" s="16"/>
      <c r="E4" s="16"/>
      <c r="F4" s="17"/>
      <c r="G4" s="17"/>
      <c r="H4" s="17"/>
      <c r="I4" s="56"/>
      <c r="J4" s="18"/>
      <c r="K4" s="18"/>
      <c r="L4" s="48"/>
      <c r="M4" s="19"/>
      <c r="N4" s="19"/>
      <c r="O4" s="50" t="s">
        <v>16</v>
      </c>
      <c r="P4" s="56"/>
    </row>
    <row r="5" spans="1:16" s="20" customFormat="1" ht="15.75" x14ac:dyDescent="0.25">
      <c r="A5" s="21"/>
      <c r="B5" s="3"/>
      <c r="C5" s="3"/>
      <c r="D5" s="16"/>
      <c r="E5" s="16"/>
      <c r="F5" s="17"/>
      <c r="G5" s="17"/>
      <c r="H5" s="17"/>
      <c r="I5" s="56"/>
      <c r="J5" s="18"/>
      <c r="K5" s="18"/>
      <c r="L5" s="48"/>
      <c r="M5" s="19"/>
      <c r="N5" s="19"/>
      <c r="O5" s="59"/>
      <c r="P5" s="56"/>
    </row>
    <row r="6" spans="1:16" s="20" customFormat="1" ht="3" customHeight="1" x14ac:dyDescent="0.25">
      <c r="A6" s="21"/>
      <c r="B6" s="3"/>
      <c r="C6" s="3"/>
      <c r="D6" s="16"/>
      <c r="E6" s="16"/>
      <c r="F6" s="17"/>
      <c r="G6" s="17"/>
      <c r="H6" s="17"/>
      <c r="I6" s="56"/>
      <c r="J6" s="18"/>
      <c r="K6" s="18"/>
      <c r="L6" s="48"/>
      <c r="M6" s="19"/>
      <c r="N6" s="19"/>
      <c r="O6" s="59"/>
      <c r="P6" s="56"/>
    </row>
    <row r="7" spans="1:16" s="20" customFormat="1" ht="3" customHeight="1" x14ac:dyDescent="0.25">
      <c r="A7" s="21"/>
      <c r="B7" s="3"/>
      <c r="C7" s="3"/>
      <c r="D7" s="16"/>
      <c r="E7" s="16"/>
      <c r="F7" s="17"/>
      <c r="G7" s="17"/>
      <c r="H7" s="17"/>
      <c r="I7" s="56"/>
      <c r="J7" s="18"/>
      <c r="K7" s="18"/>
      <c r="L7" s="48"/>
      <c r="M7" s="19"/>
      <c r="N7" s="19"/>
      <c r="O7" s="59"/>
      <c r="P7" s="56"/>
    </row>
    <row r="8" spans="1:16" s="22" customFormat="1" ht="39.950000000000003" customHeight="1" x14ac:dyDescent="0.2">
      <c r="A8" s="8" t="s">
        <v>0</v>
      </c>
      <c r="B8" s="8" t="s">
        <v>1</v>
      </c>
      <c r="C8" s="4" t="s">
        <v>17</v>
      </c>
      <c r="D8" s="7" t="s">
        <v>14</v>
      </c>
      <c r="E8" s="7" t="s">
        <v>2</v>
      </c>
      <c r="F8" s="7" t="s">
        <v>3</v>
      </c>
      <c r="G8" s="7" t="s">
        <v>4</v>
      </c>
      <c r="H8" s="7" t="s">
        <v>5</v>
      </c>
      <c r="I8" s="5" t="s">
        <v>6</v>
      </c>
      <c r="J8" s="7" t="s">
        <v>7</v>
      </c>
      <c r="K8" s="7" t="s">
        <v>8</v>
      </c>
      <c r="L8" s="6" t="s">
        <v>15</v>
      </c>
      <c r="M8" s="2" t="s">
        <v>9</v>
      </c>
      <c r="N8" s="2" t="s">
        <v>10</v>
      </c>
      <c r="O8" s="5" t="s">
        <v>11</v>
      </c>
      <c r="P8" s="5" t="s">
        <v>12</v>
      </c>
    </row>
    <row r="9" spans="1:16" x14ac:dyDescent="0.2">
      <c r="A9" s="54" t="s">
        <v>22</v>
      </c>
      <c r="B9" s="54">
        <v>10001</v>
      </c>
      <c r="C9" s="54" t="s">
        <v>23</v>
      </c>
      <c r="D9" s="54" t="s">
        <v>24</v>
      </c>
      <c r="E9" s="55">
        <v>45289</v>
      </c>
      <c r="F9" s="55">
        <v>45471</v>
      </c>
      <c r="G9" s="61">
        <v>45471</v>
      </c>
      <c r="H9" s="55">
        <v>45287</v>
      </c>
      <c r="I9" s="60">
        <v>-20000000</v>
      </c>
      <c r="J9" s="54" t="s">
        <v>25</v>
      </c>
      <c r="K9" s="54" t="s">
        <v>26</v>
      </c>
      <c r="L9" s="54">
        <v>182</v>
      </c>
      <c r="M9" s="57">
        <v>3.8849999999999996E-2</v>
      </c>
      <c r="N9" s="57">
        <v>2.75E-2</v>
      </c>
      <c r="O9" s="60">
        <v>-670872.22222222213</v>
      </c>
      <c r="P9" s="60">
        <v>-670872.22222222213</v>
      </c>
    </row>
    <row r="10" spans="1:16" x14ac:dyDescent="0.2">
      <c r="A10" s="54" t="s">
        <v>22</v>
      </c>
      <c r="B10" s="54">
        <v>10001</v>
      </c>
      <c r="C10" s="54" t="s">
        <v>23</v>
      </c>
      <c r="D10" s="54" t="s">
        <v>24</v>
      </c>
      <c r="E10" s="55">
        <v>45471</v>
      </c>
      <c r="F10" s="55">
        <v>45657</v>
      </c>
      <c r="G10" s="61">
        <v>45657</v>
      </c>
      <c r="H10" s="55">
        <v>45469</v>
      </c>
      <c r="I10" s="60">
        <v>-15000000</v>
      </c>
      <c r="J10" s="54" t="s">
        <v>25</v>
      </c>
      <c r="K10" s="54" t="s">
        <v>26</v>
      </c>
      <c r="L10" s="54">
        <v>186</v>
      </c>
      <c r="M10" s="57">
        <v>3.6720000000000003E-2</v>
      </c>
      <c r="N10" s="57">
        <v>2.75E-2</v>
      </c>
      <c r="O10" s="60">
        <v>-497705</v>
      </c>
      <c r="P10" s="60">
        <v>-497705</v>
      </c>
    </row>
    <row r="11" spans="1:16" x14ac:dyDescent="0.2">
      <c r="A11" s="54" t="s">
        <v>22</v>
      </c>
      <c r="B11" s="54">
        <v>10001</v>
      </c>
      <c r="C11" s="54" t="s">
        <v>23</v>
      </c>
      <c r="D11" s="54" t="s">
        <v>24</v>
      </c>
      <c r="E11" s="55">
        <v>45657</v>
      </c>
      <c r="F11" s="55">
        <v>45714</v>
      </c>
      <c r="G11" s="61">
        <v>45714</v>
      </c>
      <c r="H11" s="55">
        <v>45653</v>
      </c>
      <c r="I11" s="60">
        <v>-5000000</v>
      </c>
      <c r="J11" s="54" t="s">
        <v>25</v>
      </c>
      <c r="K11" s="54" t="s">
        <v>26</v>
      </c>
      <c r="L11" s="54">
        <v>57</v>
      </c>
      <c r="M11" s="57">
        <v>2.5770000000000001E-2</v>
      </c>
      <c r="N11" s="57">
        <v>2.75E-2</v>
      </c>
      <c r="O11" s="60">
        <v>-42172.083333333328</v>
      </c>
      <c r="P11" s="60">
        <v>-42172.083333333328</v>
      </c>
    </row>
    <row r="12" spans="1:16" x14ac:dyDescent="0.2">
      <c r="A12" s="54" t="s">
        <v>27</v>
      </c>
      <c r="B12" s="54">
        <v>10002</v>
      </c>
      <c r="C12" s="54" t="s">
        <v>28</v>
      </c>
      <c r="D12" s="54" t="s">
        <v>24</v>
      </c>
      <c r="E12" s="55">
        <v>45289</v>
      </c>
      <c r="F12" s="55">
        <v>45471</v>
      </c>
      <c r="G12" s="61">
        <v>45471</v>
      </c>
      <c r="H12" s="55">
        <v>45287</v>
      </c>
      <c r="I12" s="60">
        <v>-115000000</v>
      </c>
      <c r="J12" s="54" t="s">
        <v>25</v>
      </c>
      <c r="K12" s="54" t="s">
        <v>26</v>
      </c>
      <c r="L12" s="54">
        <v>182</v>
      </c>
      <c r="M12" s="57">
        <v>3.8849999999999996E-2</v>
      </c>
      <c r="N12" s="57">
        <v>3.5000000000000003E-2</v>
      </c>
      <c r="O12" s="60">
        <v>-4293556.944444444</v>
      </c>
      <c r="P12" s="60">
        <v>-4293556.944444444</v>
      </c>
    </row>
    <row r="13" spans="1:16" x14ac:dyDescent="0.2">
      <c r="A13" s="54" t="s">
        <v>27</v>
      </c>
      <c r="B13" s="54">
        <v>10002</v>
      </c>
      <c r="C13" s="54" t="s">
        <v>28</v>
      </c>
      <c r="D13" s="54" t="s">
        <v>24</v>
      </c>
      <c r="E13" s="55">
        <v>45471</v>
      </c>
      <c r="F13" s="55">
        <v>45657</v>
      </c>
      <c r="G13" s="61">
        <v>45657</v>
      </c>
      <c r="H13" s="55">
        <v>45469</v>
      </c>
      <c r="I13" s="60">
        <v>-115000000</v>
      </c>
      <c r="J13" s="54" t="s">
        <v>25</v>
      </c>
      <c r="K13" s="54" t="s">
        <v>26</v>
      </c>
      <c r="L13" s="54">
        <v>186</v>
      </c>
      <c r="M13" s="57">
        <v>3.6720000000000003E-2</v>
      </c>
      <c r="N13" s="57">
        <v>3.5000000000000003E-2</v>
      </c>
      <c r="O13" s="60">
        <v>-4261363.333333334</v>
      </c>
      <c r="P13" s="60">
        <v>-4261363.333333334</v>
      </c>
    </row>
    <row r="14" spans="1:16" x14ac:dyDescent="0.2">
      <c r="A14" s="54" t="s">
        <v>27</v>
      </c>
      <c r="B14" s="54">
        <v>10002</v>
      </c>
      <c r="C14" s="54" t="s">
        <v>28</v>
      </c>
      <c r="D14" s="54" t="s">
        <v>24</v>
      </c>
      <c r="E14" s="55">
        <v>45657</v>
      </c>
      <c r="F14" s="55">
        <v>45838</v>
      </c>
      <c r="G14" s="61">
        <v>45838</v>
      </c>
      <c r="H14" s="55">
        <v>45653</v>
      </c>
      <c r="I14" s="60">
        <v>-115000000</v>
      </c>
      <c r="J14" s="54" t="s">
        <v>25</v>
      </c>
      <c r="K14" s="54" t="s">
        <v>26</v>
      </c>
      <c r="L14" s="54">
        <v>181</v>
      </c>
      <c r="M14" s="57">
        <v>2.5770000000000001E-2</v>
      </c>
      <c r="N14" s="57">
        <v>3.5000000000000003E-2</v>
      </c>
      <c r="O14" s="60">
        <v>-3513687.638888889</v>
      </c>
      <c r="P14" s="60">
        <v>-3513687.638888889</v>
      </c>
    </row>
    <row r="15" spans="1:16" x14ac:dyDescent="0.2">
      <c r="A15" s="54" t="s">
        <v>27</v>
      </c>
      <c r="B15" s="54">
        <v>10002</v>
      </c>
      <c r="C15" s="54" t="s">
        <v>28</v>
      </c>
      <c r="D15" s="54" t="s">
        <v>24</v>
      </c>
      <c r="E15" s="55">
        <v>45838</v>
      </c>
      <c r="F15" s="55">
        <v>46022</v>
      </c>
      <c r="G15" s="61">
        <v>46022</v>
      </c>
      <c r="H15" s="55">
        <v>45834</v>
      </c>
      <c r="I15" s="60">
        <v>-115000000</v>
      </c>
      <c r="J15" s="54" t="s">
        <v>25</v>
      </c>
      <c r="K15" s="54" t="s">
        <v>26</v>
      </c>
      <c r="L15" s="54">
        <v>184</v>
      </c>
      <c r="M15" s="58">
        <v>2.020240470829171E-2</v>
      </c>
      <c r="N15" s="57">
        <v>3.5000000000000003E-2</v>
      </c>
      <c r="O15" s="60">
        <v>-3244674.6767429244</v>
      </c>
      <c r="P15" s="60">
        <v>-3244674.6767429244</v>
      </c>
    </row>
    <row r="16" spans="1:16" x14ac:dyDescent="0.2">
      <c r="A16" s="54" t="s">
        <v>27</v>
      </c>
      <c r="B16" s="54">
        <v>10002</v>
      </c>
      <c r="C16" s="54" t="s">
        <v>28</v>
      </c>
      <c r="D16" s="54" t="s">
        <v>24</v>
      </c>
      <c r="E16" s="55">
        <v>46022</v>
      </c>
      <c r="F16" s="55">
        <v>46079</v>
      </c>
      <c r="G16" s="61">
        <v>46079</v>
      </c>
      <c r="H16" s="55">
        <v>46020</v>
      </c>
      <c r="I16" s="60">
        <v>-115000000</v>
      </c>
      <c r="J16" s="54" t="s">
        <v>25</v>
      </c>
      <c r="K16" s="54" t="s">
        <v>26</v>
      </c>
      <c r="L16" s="54">
        <v>57</v>
      </c>
      <c r="M16" s="58">
        <v>1.9746160506836471E-2</v>
      </c>
      <c r="N16" s="57">
        <v>3.5000000000000003E-2</v>
      </c>
      <c r="O16" s="60">
        <v>-996836.33922864753</v>
      </c>
      <c r="P16" s="60">
        <v>-996836.33922864753</v>
      </c>
    </row>
    <row r="17" spans="1:16" x14ac:dyDescent="0.2">
      <c r="A17" s="54" t="s">
        <v>29</v>
      </c>
      <c r="B17" s="54">
        <v>10003</v>
      </c>
      <c r="C17" s="54" t="s">
        <v>30</v>
      </c>
      <c r="D17" s="54" t="s">
        <v>24</v>
      </c>
      <c r="E17" s="55">
        <v>45289</v>
      </c>
      <c r="F17" s="55">
        <v>45471</v>
      </c>
      <c r="G17" s="61">
        <v>45471</v>
      </c>
      <c r="H17" s="55">
        <v>45287</v>
      </c>
      <c r="I17" s="60">
        <v>-50000000</v>
      </c>
      <c r="J17" s="54" t="s">
        <v>25</v>
      </c>
      <c r="K17" s="54" t="s">
        <v>26</v>
      </c>
      <c r="L17" s="54">
        <v>182</v>
      </c>
      <c r="M17" s="57">
        <v>3.8849999999999996E-2</v>
      </c>
      <c r="N17" s="57">
        <v>3.5000000000000003E-2</v>
      </c>
      <c r="O17" s="60">
        <v>-1866763.8888888888</v>
      </c>
      <c r="P17" s="60">
        <v>-1866763.8888888888</v>
      </c>
    </row>
    <row r="18" spans="1:16" x14ac:dyDescent="0.2">
      <c r="A18" s="54" t="s">
        <v>29</v>
      </c>
      <c r="B18" s="54">
        <v>10003</v>
      </c>
      <c r="C18" s="54" t="s">
        <v>30</v>
      </c>
      <c r="D18" s="54" t="s">
        <v>24</v>
      </c>
      <c r="E18" s="55">
        <v>45471</v>
      </c>
      <c r="F18" s="55">
        <v>45657</v>
      </c>
      <c r="G18" s="61">
        <v>45657</v>
      </c>
      <c r="H18" s="55">
        <v>45469</v>
      </c>
      <c r="I18" s="60">
        <v>-50000000</v>
      </c>
      <c r="J18" s="54" t="s">
        <v>25</v>
      </c>
      <c r="K18" s="54" t="s">
        <v>26</v>
      </c>
      <c r="L18" s="54">
        <v>186</v>
      </c>
      <c r="M18" s="57">
        <v>3.6720000000000003E-2</v>
      </c>
      <c r="N18" s="57">
        <v>3.5000000000000003E-2</v>
      </c>
      <c r="O18" s="60">
        <v>-1852766.666666667</v>
      </c>
      <c r="P18" s="60">
        <v>-1852766.666666667</v>
      </c>
    </row>
    <row r="19" spans="1:16" x14ac:dyDescent="0.2">
      <c r="A19" s="54" t="s">
        <v>29</v>
      </c>
      <c r="B19" s="54">
        <v>10003</v>
      </c>
      <c r="C19" s="54" t="s">
        <v>30</v>
      </c>
      <c r="D19" s="54" t="s">
        <v>24</v>
      </c>
      <c r="E19" s="55">
        <v>45657</v>
      </c>
      <c r="F19" s="55">
        <v>45838</v>
      </c>
      <c r="G19" s="61">
        <v>45838</v>
      </c>
      <c r="H19" s="55">
        <v>45653</v>
      </c>
      <c r="I19" s="60">
        <v>-50000000</v>
      </c>
      <c r="J19" s="54" t="s">
        <v>25</v>
      </c>
      <c r="K19" s="54" t="s">
        <v>26</v>
      </c>
      <c r="L19" s="54">
        <v>181</v>
      </c>
      <c r="M19" s="57">
        <v>2.5770000000000001E-2</v>
      </c>
      <c r="N19" s="57">
        <v>3.5000000000000003E-2</v>
      </c>
      <c r="O19" s="60">
        <v>-1527690.277777778</v>
      </c>
      <c r="P19" s="60">
        <v>-1527690.277777778</v>
      </c>
    </row>
    <row r="20" spans="1:16" x14ac:dyDescent="0.2">
      <c r="A20" s="54" t="s">
        <v>29</v>
      </c>
      <c r="B20" s="54">
        <v>10003</v>
      </c>
      <c r="C20" s="54" t="s">
        <v>30</v>
      </c>
      <c r="D20" s="54" t="s">
        <v>24</v>
      </c>
      <c r="E20" s="55">
        <v>45838</v>
      </c>
      <c r="F20" s="55">
        <v>46022</v>
      </c>
      <c r="G20" s="61">
        <v>46022</v>
      </c>
      <c r="H20" s="55">
        <v>45834</v>
      </c>
      <c r="I20" s="60">
        <v>-50000000</v>
      </c>
      <c r="J20" s="54" t="s">
        <v>25</v>
      </c>
      <c r="K20" s="54" t="s">
        <v>26</v>
      </c>
      <c r="L20" s="54">
        <v>184</v>
      </c>
      <c r="M20" s="58">
        <v>2.020240470829171E-2</v>
      </c>
      <c r="N20" s="57">
        <v>3.5000000000000003E-2</v>
      </c>
      <c r="O20" s="60">
        <v>-1410728.1203230105</v>
      </c>
      <c r="P20" s="60">
        <v>-1410728.1203230105</v>
      </c>
    </row>
    <row r="21" spans="1:16" x14ac:dyDescent="0.2">
      <c r="A21" s="54" t="s">
        <v>29</v>
      </c>
      <c r="B21" s="54">
        <v>10003</v>
      </c>
      <c r="C21" s="54" t="s">
        <v>30</v>
      </c>
      <c r="D21" s="54" t="s">
        <v>24</v>
      </c>
      <c r="E21" s="55">
        <v>46022</v>
      </c>
      <c r="F21" s="55">
        <v>46079</v>
      </c>
      <c r="G21" s="61">
        <v>46079</v>
      </c>
      <c r="H21" s="55">
        <v>46020</v>
      </c>
      <c r="I21" s="60">
        <v>-50000000</v>
      </c>
      <c r="J21" s="54" t="s">
        <v>25</v>
      </c>
      <c r="K21" s="54" t="s">
        <v>26</v>
      </c>
      <c r="L21" s="54">
        <v>57</v>
      </c>
      <c r="M21" s="58">
        <v>1.9746160506836471E-2</v>
      </c>
      <c r="N21" s="57">
        <v>3.5000000000000003E-2</v>
      </c>
      <c r="O21" s="60">
        <v>-433407.10401245544</v>
      </c>
      <c r="P21" s="60">
        <v>-433407.10401245544</v>
      </c>
    </row>
    <row r="22" spans="1:16" x14ac:dyDescent="0.2">
      <c r="A22" s="54" t="s">
        <v>31</v>
      </c>
      <c r="B22" s="54">
        <v>10004</v>
      </c>
      <c r="C22" s="54" t="s">
        <v>32</v>
      </c>
      <c r="D22" s="54" t="s">
        <v>24</v>
      </c>
      <c r="E22" s="55">
        <v>45289</v>
      </c>
      <c r="F22" s="55">
        <v>45471</v>
      </c>
      <c r="G22" s="61">
        <v>45471</v>
      </c>
      <c r="H22" s="55">
        <v>45287</v>
      </c>
      <c r="I22" s="60">
        <v>-30000000</v>
      </c>
      <c r="J22" s="54" t="s">
        <v>25</v>
      </c>
      <c r="K22" s="54" t="s">
        <v>26</v>
      </c>
      <c r="L22" s="54">
        <v>182</v>
      </c>
      <c r="M22" s="57">
        <v>3.8849999999999996E-2</v>
      </c>
      <c r="N22" s="57">
        <v>2.75E-2</v>
      </c>
      <c r="O22" s="60">
        <v>-1006308.3333333333</v>
      </c>
      <c r="P22" s="60">
        <v>-1006308.3333333333</v>
      </c>
    </row>
    <row r="23" spans="1:16" x14ac:dyDescent="0.2">
      <c r="A23" s="54" t="s">
        <v>31</v>
      </c>
      <c r="B23" s="54">
        <v>10004</v>
      </c>
      <c r="C23" s="54" t="s">
        <v>32</v>
      </c>
      <c r="D23" s="54" t="s">
        <v>24</v>
      </c>
      <c r="E23" s="55">
        <v>45471</v>
      </c>
      <c r="F23" s="55">
        <v>45657</v>
      </c>
      <c r="G23" s="61">
        <v>45657</v>
      </c>
      <c r="H23" s="55">
        <v>45469</v>
      </c>
      <c r="I23" s="60">
        <v>-30000000</v>
      </c>
      <c r="J23" s="54" t="s">
        <v>25</v>
      </c>
      <c r="K23" s="54" t="s">
        <v>26</v>
      </c>
      <c r="L23" s="54">
        <v>186</v>
      </c>
      <c r="M23" s="57">
        <v>3.6720000000000003E-2</v>
      </c>
      <c r="N23" s="57">
        <v>2.75E-2</v>
      </c>
      <c r="O23" s="60">
        <v>-995410</v>
      </c>
      <c r="P23" s="60">
        <v>-995410</v>
      </c>
    </row>
    <row r="24" spans="1:16" x14ac:dyDescent="0.2">
      <c r="A24" s="54" t="s">
        <v>31</v>
      </c>
      <c r="B24" s="54">
        <v>10004</v>
      </c>
      <c r="C24" s="54" t="s">
        <v>32</v>
      </c>
      <c r="D24" s="54" t="s">
        <v>24</v>
      </c>
      <c r="E24" s="55">
        <v>45657</v>
      </c>
      <c r="F24" s="55">
        <v>45714</v>
      </c>
      <c r="G24" s="61">
        <v>45714</v>
      </c>
      <c r="H24" s="55">
        <v>45653</v>
      </c>
      <c r="I24" s="60">
        <v>-30000000</v>
      </c>
      <c r="J24" s="54" t="s">
        <v>25</v>
      </c>
      <c r="K24" s="54" t="s">
        <v>26</v>
      </c>
      <c r="L24" s="54">
        <v>57</v>
      </c>
      <c r="M24" s="57">
        <v>2.5770000000000001E-2</v>
      </c>
      <c r="N24" s="57">
        <v>2.75E-2</v>
      </c>
      <c r="O24" s="60">
        <v>-253032.5</v>
      </c>
      <c r="P24" s="60">
        <v>-253032.5</v>
      </c>
    </row>
    <row r="25" spans="1:16" x14ac:dyDescent="0.2">
      <c r="A25" s="54" t="s">
        <v>33</v>
      </c>
      <c r="B25" s="54">
        <v>10005</v>
      </c>
      <c r="C25" s="54" t="s">
        <v>34</v>
      </c>
      <c r="D25" s="54" t="s">
        <v>24</v>
      </c>
      <c r="E25" s="55">
        <v>45289</v>
      </c>
      <c r="F25" s="55">
        <v>45471</v>
      </c>
      <c r="G25" s="61">
        <v>45471</v>
      </c>
      <c r="H25" s="55">
        <v>45287</v>
      </c>
      <c r="I25" s="60">
        <v>-21000000</v>
      </c>
      <c r="J25" s="54" t="s">
        <v>25</v>
      </c>
      <c r="K25" s="54" t="s">
        <v>26</v>
      </c>
      <c r="L25" s="54">
        <v>182</v>
      </c>
      <c r="M25" s="57">
        <v>3.8849999999999996E-2</v>
      </c>
      <c r="N25" s="57">
        <v>3.5000000000000003E-2</v>
      </c>
      <c r="O25" s="60">
        <v>-784040.83333333326</v>
      </c>
      <c r="P25" s="60">
        <v>-784040.83333333326</v>
      </c>
    </row>
    <row r="26" spans="1:16" x14ac:dyDescent="0.2">
      <c r="A26" s="54" t="s">
        <v>33</v>
      </c>
      <c r="B26" s="54">
        <v>10005</v>
      </c>
      <c r="C26" s="54" t="s">
        <v>34</v>
      </c>
      <c r="D26" s="54" t="s">
        <v>24</v>
      </c>
      <c r="E26" s="55">
        <v>45471</v>
      </c>
      <c r="F26" s="55">
        <v>45657</v>
      </c>
      <c r="G26" s="61">
        <v>45657</v>
      </c>
      <c r="H26" s="55">
        <v>45469</v>
      </c>
      <c r="I26" s="60">
        <v>-21000000</v>
      </c>
      <c r="J26" s="54" t="s">
        <v>25</v>
      </c>
      <c r="K26" s="54" t="s">
        <v>26</v>
      </c>
      <c r="L26" s="54">
        <v>186</v>
      </c>
      <c r="M26" s="57">
        <v>3.6720000000000003E-2</v>
      </c>
      <c r="N26" s="57">
        <v>3.5000000000000003E-2</v>
      </c>
      <c r="O26" s="60">
        <v>-778162.00000000023</v>
      </c>
      <c r="P26" s="60">
        <v>-778162.00000000023</v>
      </c>
    </row>
    <row r="27" spans="1:16" x14ac:dyDescent="0.2">
      <c r="A27" s="54" t="s">
        <v>33</v>
      </c>
      <c r="B27" s="54">
        <v>10005</v>
      </c>
      <c r="C27" s="54" t="s">
        <v>34</v>
      </c>
      <c r="D27" s="54" t="s">
        <v>24</v>
      </c>
      <c r="E27" s="55">
        <v>45657</v>
      </c>
      <c r="F27" s="55">
        <v>45838</v>
      </c>
      <c r="G27" s="61">
        <v>45838</v>
      </c>
      <c r="H27" s="55">
        <v>45653</v>
      </c>
      <c r="I27" s="60">
        <v>-21000000</v>
      </c>
      <c r="J27" s="54" t="s">
        <v>25</v>
      </c>
      <c r="K27" s="54" t="s">
        <v>26</v>
      </c>
      <c r="L27" s="54">
        <v>181</v>
      </c>
      <c r="M27" s="57">
        <v>2.5770000000000001E-2</v>
      </c>
      <c r="N27" s="57">
        <v>3.5000000000000003E-2</v>
      </c>
      <c r="O27" s="60">
        <v>-641629.91666666674</v>
      </c>
      <c r="P27" s="60">
        <v>-641629.91666666674</v>
      </c>
    </row>
    <row r="28" spans="1:16" x14ac:dyDescent="0.2">
      <c r="A28" s="54" t="s">
        <v>33</v>
      </c>
      <c r="B28" s="54">
        <v>10005</v>
      </c>
      <c r="C28" s="54" t="s">
        <v>34</v>
      </c>
      <c r="D28" s="54" t="s">
        <v>24</v>
      </c>
      <c r="E28" s="55">
        <v>45838</v>
      </c>
      <c r="F28" s="55">
        <v>46022</v>
      </c>
      <c r="G28" s="61">
        <v>46022</v>
      </c>
      <c r="H28" s="55">
        <v>45834</v>
      </c>
      <c r="I28" s="60">
        <v>-21000000</v>
      </c>
      <c r="J28" s="54" t="s">
        <v>25</v>
      </c>
      <c r="K28" s="54" t="s">
        <v>26</v>
      </c>
      <c r="L28" s="54">
        <v>184</v>
      </c>
      <c r="M28" s="58">
        <v>2.020240470829171E-2</v>
      </c>
      <c r="N28" s="57">
        <v>3.5000000000000003E-2</v>
      </c>
      <c r="O28" s="60">
        <v>-592505.81053566444</v>
      </c>
      <c r="P28" s="60">
        <v>-592505.81053566444</v>
      </c>
    </row>
    <row r="29" spans="1:16" x14ac:dyDescent="0.2">
      <c r="A29" s="54" t="s">
        <v>33</v>
      </c>
      <c r="B29" s="54">
        <v>10005</v>
      </c>
      <c r="C29" s="54" t="s">
        <v>34</v>
      </c>
      <c r="D29" s="54" t="s">
        <v>24</v>
      </c>
      <c r="E29" s="55">
        <v>46022</v>
      </c>
      <c r="F29" s="55">
        <v>46079</v>
      </c>
      <c r="G29" s="61">
        <v>46079</v>
      </c>
      <c r="H29" s="55">
        <v>46020</v>
      </c>
      <c r="I29" s="60">
        <v>-21000000</v>
      </c>
      <c r="J29" s="54" t="s">
        <v>25</v>
      </c>
      <c r="K29" s="54" t="s">
        <v>26</v>
      </c>
      <c r="L29" s="54">
        <v>57</v>
      </c>
      <c r="M29" s="58">
        <v>1.9746160506836471E-2</v>
      </c>
      <c r="N29" s="57">
        <v>3.5000000000000003E-2</v>
      </c>
      <c r="O29" s="60">
        <v>-182030.98368523127</v>
      </c>
      <c r="P29" s="60">
        <v>-182030.98368523127</v>
      </c>
    </row>
    <row r="30" spans="1:16" x14ac:dyDescent="0.2">
      <c r="A30" s="54" t="s">
        <v>35</v>
      </c>
      <c r="B30" s="54">
        <v>10006</v>
      </c>
      <c r="C30" s="54" t="s">
        <v>36</v>
      </c>
      <c r="D30" s="54" t="s">
        <v>24</v>
      </c>
      <c r="E30" s="55">
        <v>45289</v>
      </c>
      <c r="F30" s="55">
        <v>45471</v>
      </c>
      <c r="G30" s="61">
        <v>45471</v>
      </c>
      <c r="H30" s="55">
        <v>45287</v>
      </c>
      <c r="I30" s="60">
        <v>-60000000</v>
      </c>
      <c r="J30" s="54" t="s">
        <v>25</v>
      </c>
      <c r="K30" s="54" t="s">
        <v>26</v>
      </c>
      <c r="L30" s="54">
        <v>182</v>
      </c>
      <c r="M30" s="57">
        <v>3.8849999999999996E-2</v>
      </c>
      <c r="N30" s="57">
        <v>3.5000000000000003E-2</v>
      </c>
      <c r="O30" s="60">
        <v>-2240116.666666666</v>
      </c>
      <c r="P30" s="60">
        <v>-2240116.666666666</v>
      </c>
    </row>
    <row r="31" spans="1:16" x14ac:dyDescent="0.2">
      <c r="A31" s="54" t="s">
        <v>35</v>
      </c>
      <c r="B31" s="54">
        <v>10006</v>
      </c>
      <c r="C31" s="54" t="s">
        <v>36</v>
      </c>
      <c r="D31" s="54" t="s">
        <v>24</v>
      </c>
      <c r="E31" s="55">
        <v>45471</v>
      </c>
      <c r="F31" s="55">
        <v>45657</v>
      </c>
      <c r="G31" s="61">
        <v>45657</v>
      </c>
      <c r="H31" s="55">
        <v>45469</v>
      </c>
      <c r="I31" s="60">
        <v>-60000000</v>
      </c>
      <c r="J31" s="54" t="s">
        <v>25</v>
      </c>
      <c r="K31" s="54" t="s">
        <v>26</v>
      </c>
      <c r="L31" s="54">
        <v>186</v>
      </c>
      <c r="M31" s="57">
        <v>3.6720000000000003E-2</v>
      </c>
      <c r="N31" s="57">
        <v>3.5000000000000003E-2</v>
      </c>
      <c r="O31" s="60">
        <v>-2223320</v>
      </c>
      <c r="P31" s="60">
        <v>-2223320</v>
      </c>
    </row>
    <row r="32" spans="1:16" x14ac:dyDescent="0.2">
      <c r="A32" s="54" t="s">
        <v>35</v>
      </c>
      <c r="B32" s="54">
        <v>10006</v>
      </c>
      <c r="C32" s="54" t="s">
        <v>36</v>
      </c>
      <c r="D32" s="54" t="s">
        <v>24</v>
      </c>
      <c r="E32" s="55">
        <v>45657</v>
      </c>
      <c r="F32" s="55">
        <v>45838</v>
      </c>
      <c r="G32" s="61">
        <v>45838</v>
      </c>
      <c r="H32" s="55">
        <v>45653</v>
      </c>
      <c r="I32" s="60">
        <v>-60000000</v>
      </c>
      <c r="J32" s="54" t="s">
        <v>25</v>
      </c>
      <c r="K32" s="54" t="s">
        <v>26</v>
      </c>
      <c r="L32" s="54">
        <v>181</v>
      </c>
      <c r="M32" s="57">
        <v>2.5770000000000001E-2</v>
      </c>
      <c r="N32" s="57">
        <v>3.5000000000000003E-2</v>
      </c>
      <c r="O32" s="60">
        <v>-1833228.3333333333</v>
      </c>
      <c r="P32" s="60">
        <v>-1833228.3333333333</v>
      </c>
    </row>
    <row r="33" spans="1:16" x14ac:dyDescent="0.2">
      <c r="A33" s="54" t="s">
        <v>35</v>
      </c>
      <c r="B33" s="54">
        <v>10006</v>
      </c>
      <c r="C33" s="54" t="s">
        <v>36</v>
      </c>
      <c r="D33" s="54" t="s">
        <v>24</v>
      </c>
      <c r="E33" s="55">
        <v>45838</v>
      </c>
      <c r="F33" s="55">
        <v>46022</v>
      </c>
      <c r="G33" s="61">
        <v>46022</v>
      </c>
      <c r="H33" s="55">
        <v>45834</v>
      </c>
      <c r="I33" s="60">
        <v>-60000000</v>
      </c>
      <c r="J33" s="54" t="s">
        <v>25</v>
      </c>
      <c r="K33" s="54" t="s">
        <v>26</v>
      </c>
      <c r="L33" s="54">
        <v>184</v>
      </c>
      <c r="M33" s="58">
        <v>2.020240470829171E-2</v>
      </c>
      <c r="N33" s="57">
        <v>3.5000000000000003E-2</v>
      </c>
      <c r="O33" s="60">
        <v>-1692873.7443876122</v>
      </c>
      <c r="P33" s="60">
        <v>-1692873.7443876122</v>
      </c>
    </row>
    <row r="34" spans="1:16" x14ac:dyDescent="0.2">
      <c r="A34" s="54" t="s">
        <v>35</v>
      </c>
      <c r="B34" s="54">
        <v>10006</v>
      </c>
      <c r="C34" s="54" t="s">
        <v>36</v>
      </c>
      <c r="D34" s="54" t="s">
        <v>24</v>
      </c>
      <c r="E34" s="55">
        <v>46022</v>
      </c>
      <c r="F34" s="55">
        <v>46079</v>
      </c>
      <c r="G34" s="61">
        <v>46079</v>
      </c>
      <c r="H34" s="55">
        <v>46020</v>
      </c>
      <c r="I34" s="60">
        <v>-60000000</v>
      </c>
      <c r="J34" s="54" t="s">
        <v>25</v>
      </c>
      <c r="K34" s="54" t="s">
        <v>26</v>
      </c>
      <c r="L34" s="54">
        <v>57</v>
      </c>
      <c r="M34" s="58">
        <v>1.9746160506836471E-2</v>
      </c>
      <c r="N34" s="57">
        <v>3.5000000000000003E-2</v>
      </c>
      <c r="O34" s="60">
        <v>-520088.52481494646</v>
      </c>
      <c r="P34" s="60">
        <v>-520088.52481494646</v>
      </c>
    </row>
    <row r="35" spans="1:16" x14ac:dyDescent="0.2">
      <c r="A35" s="54" t="s">
        <v>37</v>
      </c>
      <c r="B35" s="54">
        <v>10007</v>
      </c>
      <c r="C35" s="54" t="s">
        <v>38</v>
      </c>
      <c r="D35" s="54" t="s">
        <v>24</v>
      </c>
      <c r="E35" s="55">
        <v>45289</v>
      </c>
      <c r="F35" s="55">
        <v>45471</v>
      </c>
      <c r="G35" s="61">
        <v>45471</v>
      </c>
      <c r="H35" s="55">
        <v>45287</v>
      </c>
      <c r="I35" s="60">
        <v>-77000000</v>
      </c>
      <c r="J35" s="54" t="s">
        <v>25</v>
      </c>
      <c r="K35" s="54" t="s">
        <v>26</v>
      </c>
      <c r="L35" s="54">
        <v>182</v>
      </c>
      <c r="M35" s="57">
        <v>3.8849999999999996E-2</v>
      </c>
      <c r="N35" s="57">
        <v>3.5000000000000003E-2</v>
      </c>
      <c r="O35" s="60">
        <v>-2874816.388888889</v>
      </c>
      <c r="P35" s="60">
        <v>-2874816.388888889</v>
      </c>
    </row>
    <row r="36" spans="1:16" x14ac:dyDescent="0.2">
      <c r="A36" s="54" t="s">
        <v>37</v>
      </c>
      <c r="B36" s="54">
        <v>10007</v>
      </c>
      <c r="C36" s="54" t="s">
        <v>38</v>
      </c>
      <c r="D36" s="54" t="s">
        <v>24</v>
      </c>
      <c r="E36" s="55">
        <v>45471</v>
      </c>
      <c r="F36" s="55">
        <v>45657</v>
      </c>
      <c r="G36" s="61">
        <v>45657</v>
      </c>
      <c r="H36" s="55">
        <v>45469</v>
      </c>
      <c r="I36" s="60">
        <v>-77000000</v>
      </c>
      <c r="J36" s="54" t="s">
        <v>25</v>
      </c>
      <c r="K36" s="54" t="s">
        <v>26</v>
      </c>
      <c r="L36" s="54">
        <v>186</v>
      </c>
      <c r="M36" s="57">
        <v>3.6720000000000003E-2</v>
      </c>
      <c r="N36" s="57">
        <v>3.5000000000000003E-2</v>
      </c>
      <c r="O36" s="60">
        <v>-2853260.666666667</v>
      </c>
      <c r="P36" s="60">
        <v>-2853260.666666667</v>
      </c>
    </row>
    <row r="37" spans="1:16" x14ac:dyDescent="0.2">
      <c r="A37" s="54" t="s">
        <v>37</v>
      </c>
      <c r="B37" s="54">
        <v>10007</v>
      </c>
      <c r="C37" s="54" t="s">
        <v>38</v>
      </c>
      <c r="D37" s="54" t="s">
        <v>24</v>
      </c>
      <c r="E37" s="55">
        <v>45657</v>
      </c>
      <c r="F37" s="55">
        <v>45838</v>
      </c>
      <c r="G37" s="61">
        <v>45838</v>
      </c>
      <c r="H37" s="55">
        <v>45653</v>
      </c>
      <c r="I37" s="60">
        <v>-77000000</v>
      </c>
      <c r="J37" s="54" t="s">
        <v>25</v>
      </c>
      <c r="K37" s="54" t="s">
        <v>26</v>
      </c>
      <c r="L37" s="54">
        <v>181</v>
      </c>
      <c r="M37" s="57">
        <v>2.5770000000000001E-2</v>
      </c>
      <c r="N37" s="57">
        <v>3.5000000000000003E-2</v>
      </c>
      <c r="O37" s="60">
        <v>-2352643.027777778</v>
      </c>
      <c r="P37" s="60">
        <v>-2352643.027777778</v>
      </c>
    </row>
    <row r="38" spans="1:16" x14ac:dyDescent="0.2">
      <c r="A38" s="54" t="s">
        <v>37</v>
      </c>
      <c r="B38" s="54">
        <v>10007</v>
      </c>
      <c r="C38" s="54" t="s">
        <v>38</v>
      </c>
      <c r="D38" s="54" t="s">
        <v>24</v>
      </c>
      <c r="E38" s="55">
        <v>45838</v>
      </c>
      <c r="F38" s="55">
        <v>46021</v>
      </c>
      <c r="G38" s="61">
        <v>46021</v>
      </c>
      <c r="H38" s="55">
        <v>45834</v>
      </c>
      <c r="I38" s="60">
        <v>-77000000</v>
      </c>
      <c r="J38" s="54" t="s">
        <v>25</v>
      </c>
      <c r="K38" s="54" t="s">
        <v>26</v>
      </c>
      <c r="L38" s="54">
        <v>183</v>
      </c>
      <c r="M38" s="58">
        <v>2.020240470829171E-2</v>
      </c>
      <c r="N38" s="57">
        <v>3.5000000000000003E-2</v>
      </c>
      <c r="O38" s="60">
        <v>-2160714.1242903848</v>
      </c>
      <c r="P38" s="60">
        <v>-2160714.1242903848</v>
      </c>
    </row>
    <row r="39" spans="1:16" x14ac:dyDescent="0.2">
      <c r="A39" s="54" t="s">
        <v>37</v>
      </c>
      <c r="B39" s="54">
        <v>10007</v>
      </c>
      <c r="C39" s="54" t="s">
        <v>38</v>
      </c>
      <c r="D39" s="54" t="s">
        <v>24</v>
      </c>
      <c r="E39" s="55">
        <v>46021</v>
      </c>
      <c r="F39" s="55">
        <v>46079</v>
      </c>
      <c r="G39" s="61">
        <v>46079</v>
      </c>
      <c r="H39" s="55">
        <v>46015</v>
      </c>
      <c r="I39" s="60">
        <v>-77000000</v>
      </c>
      <c r="J39" s="54" t="s">
        <v>25</v>
      </c>
      <c r="K39" s="54" t="s">
        <v>26</v>
      </c>
      <c r="L39" s="54">
        <v>58</v>
      </c>
      <c r="M39" s="58">
        <v>1.9761129172089869E-2</v>
      </c>
      <c r="N39" s="57">
        <v>3.5000000000000003E-2</v>
      </c>
      <c r="O39" s="60">
        <v>-679342.230229315</v>
      </c>
      <c r="P39" s="60">
        <v>-679342.230229315</v>
      </c>
    </row>
    <row r="40" spans="1:16" x14ac:dyDescent="0.2">
      <c r="A40" s="54" t="s">
        <v>39</v>
      </c>
      <c r="B40" s="54">
        <v>10008</v>
      </c>
      <c r="C40" s="54" t="s">
        <v>40</v>
      </c>
      <c r="D40" s="54" t="s">
        <v>24</v>
      </c>
      <c r="E40" s="55">
        <v>45289</v>
      </c>
      <c r="F40" s="55">
        <v>45471</v>
      </c>
      <c r="G40" s="61">
        <v>45471</v>
      </c>
      <c r="H40" s="55">
        <v>45287</v>
      </c>
      <c r="I40" s="60">
        <v>-26750000</v>
      </c>
      <c r="J40" s="54" t="s">
        <v>25</v>
      </c>
      <c r="K40" s="54" t="s">
        <v>26</v>
      </c>
      <c r="L40" s="54">
        <v>182</v>
      </c>
      <c r="M40" s="57">
        <v>3.8849999999999996E-2</v>
      </c>
      <c r="N40" s="57">
        <v>0.04</v>
      </c>
      <c r="O40" s="60">
        <v>-1066336.736111111</v>
      </c>
      <c r="P40" s="60">
        <v>-1066336.736111111</v>
      </c>
    </row>
    <row r="41" spans="1:16" x14ac:dyDescent="0.2">
      <c r="A41" s="54" t="s">
        <v>39</v>
      </c>
      <c r="B41" s="54">
        <v>10008</v>
      </c>
      <c r="C41" s="54" t="s">
        <v>40</v>
      </c>
      <c r="D41" s="54" t="s">
        <v>24</v>
      </c>
      <c r="E41" s="55">
        <v>45471</v>
      </c>
      <c r="F41" s="55">
        <v>45657</v>
      </c>
      <c r="G41" s="61">
        <v>45657</v>
      </c>
      <c r="H41" s="55">
        <v>45469</v>
      </c>
      <c r="I41" s="60">
        <v>-26750000</v>
      </c>
      <c r="J41" s="54" t="s">
        <v>25</v>
      </c>
      <c r="K41" s="54" t="s">
        <v>26</v>
      </c>
      <c r="L41" s="54">
        <v>186</v>
      </c>
      <c r="M41" s="57">
        <v>3.6720000000000003E-2</v>
      </c>
      <c r="N41" s="57">
        <v>0.04</v>
      </c>
      <c r="O41" s="60">
        <v>-1060334.3333333335</v>
      </c>
      <c r="P41" s="60">
        <v>-1060334.3333333335</v>
      </c>
    </row>
    <row r="42" spans="1:16" x14ac:dyDescent="0.2">
      <c r="A42" s="54" t="s">
        <v>39</v>
      </c>
      <c r="B42" s="54">
        <v>10008</v>
      </c>
      <c r="C42" s="54" t="s">
        <v>40</v>
      </c>
      <c r="D42" s="54" t="s">
        <v>24</v>
      </c>
      <c r="E42" s="55">
        <v>45657</v>
      </c>
      <c r="F42" s="55">
        <v>45838</v>
      </c>
      <c r="G42" s="61">
        <v>45838</v>
      </c>
      <c r="H42" s="55">
        <v>45653</v>
      </c>
      <c r="I42" s="60">
        <v>-26750000</v>
      </c>
      <c r="J42" s="54" t="s">
        <v>25</v>
      </c>
      <c r="K42" s="54" t="s">
        <v>26</v>
      </c>
      <c r="L42" s="54">
        <v>181</v>
      </c>
      <c r="M42" s="57">
        <v>2.5770000000000001E-2</v>
      </c>
      <c r="N42" s="57">
        <v>0.04</v>
      </c>
      <c r="O42" s="60">
        <v>-884560.82638888899</v>
      </c>
      <c r="P42" s="60">
        <v>-884560.82638888899</v>
      </c>
    </row>
    <row r="43" spans="1:16" x14ac:dyDescent="0.2">
      <c r="A43" s="54" t="s">
        <v>39</v>
      </c>
      <c r="B43" s="54">
        <v>10008</v>
      </c>
      <c r="C43" s="54" t="s">
        <v>40</v>
      </c>
      <c r="D43" s="54" t="s">
        <v>24</v>
      </c>
      <c r="E43" s="55">
        <v>45838</v>
      </c>
      <c r="F43" s="55">
        <v>46022</v>
      </c>
      <c r="G43" s="61">
        <v>46022</v>
      </c>
      <c r="H43" s="55">
        <v>45834</v>
      </c>
      <c r="I43" s="60">
        <v>-26750000</v>
      </c>
      <c r="J43" s="54" t="s">
        <v>25</v>
      </c>
      <c r="K43" s="54" t="s">
        <v>26</v>
      </c>
      <c r="L43" s="54">
        <v>184</v>
      </c>
      <c r="M43" s="58">
        <v>2.020240470829171E-2</v>
      </c>
      <c r="N43" s="57">
        <v>0.04</v>
      </c>
      <c r="O43" s="60">
        <v>-823100.65548392152</v>
      </c>
      <c r="P43" s="60">
        <v>-823100.65548392152</v>
      </c>
    </row>
    <row r="44" spans="1:16" x14ac:dyDescent="0.2">
      <c r="A44" s="54" t="s">
        <v>39</v>
      </c>
      <c r="B44" s="54">
        <v>10008</v>
      </c>
      <c r="C44" s="54" t="s">
        <v>40</v>
      </c>
      <c r="D44" s="54" t="s">
        <v>24</v>
      </c>
      <c r="E44" s="55">
        <v>46022</v>
      </c>
      <c r="F44" s="55">
        <v>46079</v>
      </c>
      <c r="G44" s="61">
        <v>46079</v>
      </c>
      <c r="H44" s="55">
        <v>46020</v>
      </c>
      <c r="I44" s="60">
        <v>-26750000</v>
      </c>
      <c r="J44" s="54" t="s">
        <v>25</v>
      </c>
      <c r="K44" s="54" t="s">
        <v>26</v>
      </c>
      <c r="L44" s="54">
        <v>57</v>
      </c>
      <c r="M44" s="58">
        <v>1.9746160506836471E-2</v>
      </c>
      <c r="N44" s="57">
        <v>0.04</v>
      </c>
      <c r="O44" s="60">
        <v>-253049.8839799969</v>
      </c>
      <c r="P44" s="60">
        <v>-253049.8839799969</v>
      </c>
    </row>
    <row r="45" spans="1:16" x14ac:dyDescent="0.2">
      <c r="A45" s="63"/>
      <c r="B45" s="63"/>
      <c r="C45" s="63"/>
      <c r="D45" s="63"/>
      <c r="E45" s="64"/>
      <c r="F45" s="64"/>
      <c r="G45" s="64"/>
      <c r="H45" s="64"/>
      <c r="I45" s="65">
        <v>0</v>
      </c>
      <c r="J45" s="63"/>
      <c r="K45" s="63"/>
      <c r="L45" s="63"/>
      <c r="M45" s="66"/>
      <c r="N45" s="66"/>
      <c r="O45" s="67">
        <v>-53363130.815769672</v>
      </c>
      <c r="P45" s="67">
        <v>-53363130.815769672</v>
      </c>
    </row>
  </sheetData>
  <sortState xmlns:xlrd2="http://schemas.microsoft.com/office/spreadsheetml/2017/richdata2" ref="A9:P44">
    <sortCondition ref="A9:A44"/>
    <sortCondition ref="E9:E44"/>
  </sortState>
  <mergeCells count="2">
    <mergeCell ref="A2:C2"/>
    <mergeCell ref="A3:C3"/>
  </mergeCells>
  <phoneticPr fontId="32"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5"/>
  <sheetViews>
    <sheetView showGridLines="0" topLeftCell="A2" workbookViewId="0">
      <selection activeCell="A2" sqref="A2:C2"/>
    </sheetView>
  </sheetViews>
  <sheetFormatPr defaultColWidth="8.85546875" defaultRowHeight="12.75" x14ac:dyDescent="0.2"/>
  <cols>
    <col min="1" max="1" width="9.28515625" customWidth="1"/>
    <col min="2" max="2" width="10.28515625" bestFit="1" customWidth="1"/>
    <col min="3" max="3" width="32.140625" style="44" customWidth="1"/>
    <col min="4" max="4" width="11.42578125" style="23" bestFit="1" customWidth="1"/>
    <col min="5" max="5" width="12.28515625" style="23" bestFit="1" customWidth="1"/>
    <col min="6" max="6" width="8.42578125" style="45" bestFit="1" customWidth="1"/>
    <col min="7" max="7" width="12.42578125" style="46" bestFit="1" customWidth="1"/>
    <col min="8" max="8" width="10.140625" style="46" bestFit="1" customWidth="1"/>
    <col min="9" max="10" width="15.28515625" style="46" customWidth="1"/>
    <col min="14" max="14" width="10.140625" bestFit="1" customWidth="1"/>
  </cols>
  <sheetData>
    <row r="1" spans="1:10" s="15" customFormat="1" ht="30" x14ac:dyDescent="0.4">
      <c r="A1" s="28" t="s">
        <v>13</v>
      </c>
      <c r="B1" s="29"/>
      <c r="C1" s="10"/>
      <c r="D1" s="30"/>
      <c r="E1" s="30"/>
      <c r="F1" s="31"/>
      <c r="G1" s="32"/>
      <c r="H1" s="32"/>
      <c r="I1" s="33"/>
      <c r="J1" s="33"/>
    </row>
    <row r="2" spans="1:10" s="20" customFormat="1" ht="15.75" x14ac:dyDescent="0.25">
      <c r="A2" s="53" t="s">
        <v>19</v>
      </c>
      <c r="B2" s="51"/>
      <c r="C2" s="51"/>
      <c r="D2" s="34"/>
      <c r="E2" s="34"/>
      <c r="F2" s="1"/>
      <c r="G2" s="35"/>
      <c r="H2" s="35"/>
      <c r="I2" s="35"/>
      <c r="J2" s="35"/>
    </row>
    <row r="3" spans="1:10" s="20" customFormat="1" ht="15.75" x14ac:dyDescent="0.25">
      <c r="A3" s="52"/>
      <c r="B3" s="52"/>
      <c r="C3" s="52"/>
      <c r="D3" s="36"/>
      <c r="E3" s="36"/>
      <c r="F3" s="1"/>
      <c r="G3" s="35"/>
      <c r="H3" s="35"/>
      <c r="I3" s="35"/>
      <c r="J3" s="35"/>
    </row>
    <row r="4" spans="1:10" s="20" customFormat="1" ht="15.75" x14ac:dyDescent="0.25">
      <c r="A4" s="3"/>
      <c r="B4" s="3"/>
      <c r="C4" s="3"/>
      <c r="D4" s="36"/>
      <c r="E4" s="36"/>
      <c r="F4" s="1"/>
      <c r="G4" s="35"/>
      <c r="H4" s="35"/>
    </row>
    <row r="5" spans="1:10" s="20" customFormat="1" ht="15.75" x14ac:dyDescent="0.25">
      <c r="A5" s="3"/>
      <c r="B5" s="3"/>
      <c r="C5" s="3"/>
      <c r="D5" s="36"/>
      <c r="E5" s="36"/>
      <c r="F5" s="1"/>
      <c r="G5" s="35"/>
      <c r="H5" s="35"/>
    </row>
    <row r="6" spans="1:10" s="22" customFormat="1" x14ac:dyDescent="0.2">
      <c r="A6" s="37"/>
      <c r="B6" s="37"/>
      <c r="C6" s="38"/>
      <c r="D6" s="37"/>
      <c r="E6" s="37"/>
      <c r="F6" s="39"/>
      <c r="G6" s="40"/>
      <c r="H6" s="40"/>
    </row>
    <row r="7" spans="1:10" s="22" customFormat="1" x14ac:dyDescent="0.2">
      <c r="A7" s="37"/>
      <c r="B7" s="37"/>
      <c r="C7" s="38"/>
      <c r="D7" s="37"/>
      <c r="E7" s="37"/>
      <c r="F7" s="39"/>
      <c r="G7" s="40"/>
      <c r="H7" s="40"/>
    </row>
    <row r="8" spans="1:10" s="22" customFormat="1" x14ac:dyDescent="0.2">
      <c r="A8" s="37"/>
      <c r="B8" s="37"/>
      <c r="C8" s="38"/>
      <c r="D8" s="37"/>
      <c r="E8" s="37"/>
      <c r="F8" s="39"/>
      <c r="G8" s="40"/>
      <c r="H8" s="40"/>
      <c r="I8" s="40"/>
      <c r="J8" s="40"/>
    </row>
    <row r="9" spans="1:10" s="22" customFormat="1" x14ac:dyDescent="0.2">
      <c r="A9" s="37"/>
      <c r="B9" s="37"/>
      <c r="C9" s="38"/>
      <c r="D9" s="37"/>
      <c r="E9" s="37"/>
      <c r="F9" s="39"/>
      <c r="G9" s="40"/>
      <c r="H9" s="40"/>
      <c r="I9" s="40"/>
      <c r="J9" s="40"/>
    </row>
    <row r="10" spans="1:10" s="22" customFormat="1" x14ac:dyDescent="0.2">
      <c r="A10" s="37"/>
      <c r="B10" s="37"/>
      <c r="C10" s="38"/>
      <c r="D10" s="37"/>
      <c r="E10" s="37"/>
      <c r="F10" s="39"/>
      <c r="G10" s="40"/>
      <c r="H10" s="40"/>
      <c r="I10" s="40"/>
      <c r="J10" s="40"/>
    </row>
    <row r="11" spans="1:10" s="22" customFormat="1" x14ac:dyDescent="0.2">
      <c r="A11" s="37"/>
      <c r="B11" s="37"/>
      <c r="C11" s="38"/>
      <c r="D11" s="37"/>
      <c r="E11" s="37"/>
      <c r="F11" s="39"/>
      <c r="G11" s="40"/>
      <c r="H11" s="40"/>
      <c r="I11" s="40"/>
      <c r="J11" s="40"/>
    </row>
    <row r="12" spans="1:10" s="22" customFormat="1" x14ac:dyDescent="0.2">
      <c r="A12" s="37"/>
      <c r="B12" s="37"/>
      <c r="C12" s="38"/>
      <c r="D12" s="37"/>
      <c r="E12" s="37"/>
      <c r="F12" s="39"/>
      <c r="G12" s="40"/>
      <c r="H12" s="40"/>
      <c r="I12" s="40"/>
      <c r="J12" s="40"/>
    </row>
    <row r="13" spans="1:10" s="22" customFormat="1" x14ac:dyDescent="0.2">
      <c r="A13" s="37"/>
      <c r="B13" s="37"/>
      <c r="C13" s="38"/>
      <c r="D13" s="37"/>
      <c r="E13" s="37"/>
      <c r="F13" s="39"/>
      <c r="G13" s="40"/>
      <c r="H13" s="40"/>
      <c r="I13" s="40"/>
      <c r="J13" s="40"/>
    </row>
    <row r="14" spans="1:10" s="22" customFormat="1" x14ac:dyDescent="0.2">
      <c r="A14" s="37"/>
      <c r="B14" s="37"/>
      <c r="C14" s="38"/>
      <c r="D14" s="37"/>
      <c r="E14" s="37"/>
      <c r="F14" s="39"/>
      <c r="G14" s="40"/>
      <c r="H14" s="40"/>
      <c r="I14" s="40"/>
      <c r="J14" s="40"/>
    </row>
    <row r="15" spans="1:10" s="22" customFormat="1" x14ac:dyDescent="0.2">
      <c r="A15" s="37"/>
      <c r="B15" s="37"/>
      <c r="C15" s="38"/>
      <c r="D15" s="37"/>
      <c r="E15" s="37"/>
      <c r="F15" s="39"/>
      <c r="G15" s="40"/>
      <c r="H15" s="42"/>
      <c r="I15" s="40"/>
      <c r="J15" s="40"/>
    </row>
    <row r="16" spans="1:10" s="22" customFormat="1" x14ac:dyDescent="0.2">
      <c r="A16" s="37"/>
      <c r="B16" s="37"/>
      <c r="C16" s="38"/>
      <c r="D16" s="37"/>
      <c r="E16" s="37"/>
      <c r="F16" s="39"/>
      <c r="G16" s="40"/>
      <c r="H16" s="40"/>
      <c r="I16" s="40"/>
      <c r="J16" s="40"/>
    </row>
    <row r="17" spans="1:14" s="22" customFormat="1" x14ac:dyDescent="0.2">
      <c r="A17" s="37"/>
      <c r="B17" s="37"/>
      <c r="C17" s="38"/>
      <c r="D17" s="37"/>
      <c r="E17" s="37"/>
      <c r="F17" s="39"/>
      <c r="G17" s="40"/>
      <c r="H17" s="40"/>
      <c r="I17" s="40"/>
      <c r="J17" s="40"/>
    </row>
    <row r="18" spans="1:14" s="22" customFormat="1" x14ac:dyDescent="0.2">
      <c r="A18" s="37"/>
      <c r="B18" s="37"/>
      <c r="C18" s="38"/>
      <c r="D18" s="37"/>
      <c r="E18" s="37"/>
      <c r="F18" s="39"/>
      <c r="G18" s="40"/>
      <c r="H18" s="40"/>
      <c r="I18" s="40"/>
      <c r="J18" s="40"/>
    </row>
    <row r="19" spans="1:14" s="22" customFormat="1" x14ac:dyDescent="0.2">
      <c r="A19" s="37"/>
      <c r="B19" s="37"/>
      <c r="C19" s="38"/>
      <c r="D19" s="37"/>
      <c r="E19" s="37"/>
      <c r="F19" s="39"/>
      <c r="G19" s="40"/>
      <c r="H19" s="40"/>
      <c r="I19" s="40"/>
      <c r="J19" s="40"/>
    </row>
    <row r="20" spans="1:14" s="22" customFormat="1" x14ac:dyDescent="0.2">
      <c r="A20" s="37"/>
      <c r="B20" s="37"/>
      <c r="C20" s="38"/>
      <c r="D20" s="37"/>
      <c r="E20" s="37"/>
      <c r="F20" s="39"/>
      <c r="G20" s="40"/>
      <c r="H20" s="40"/>
      <c r="I20" s="40"/>
      <c r="J20" s="40"/>
    </row>
    <row r="21" spans="1:14" s="22" customFormat="1" x14ac:dyDescent="0.2">
      <c r="A21" s="37"/>
      <c r="B21" s="37"/>
      <c r="C21" s="38"/>
      <c r="D21" s="37"/>
      <c r="E21" s="37"/>
      <c r="F21" s="39"/>
      <c r="G21" s="40"/>
      <c r="H21" s="40"/>
      <c r="I21" s="40"/>
      <c r="J21" s="40"/>
      <c r="N21" s="43"/>
    </row>
    <row r="22" spans="1:14" s="22" customFormat="1" x14ac:dyDescent="0.2">
      <c r="A22" s="37"/>
      <c r="B22" s="37"/>
      <c r="C22" s="38"/>
      <c r="D22" s="37"/>
      <c r="E22" s="37"/>
      <c r="F22" s="39"/>
      <c r="G22" s="40"/>
      <c r="H22" s="40"/>
      <c r="I22" s="40"/>
      <c r="J22" s="40"/>
      <c r="N22" s="41"/>
    </row>
    <row r="23" spans="1:14" s="22" customFormat="1" x14ac:dyDescent="0.2">
      <c r="A23" s="37"/>
      <c r="B23" s="37"/>
      <c r="C23" s="38"/>
      <c r="D23" s="37"/>
      <c r="E23" s="37"/>
      <c r="F23" s="39"/>
      <c r="G23" s="40"/>
      <c r="H23" s="40"/>
      <c r="I23" s="40"/>
      <c r="J23" s="40"/>
    </row>
    <row r="24" spans="1:14" s="22" customFormat="1" x14ac:dyDescent="0.2">
      <c r="A24" s="37"/>
      <c r="B24" s="37"/>
      <c r="C24" s="38"/>
      <c r="D24" s="37"/>
      <c r="E24" s="37"/>
      <c r="F24" s="39"/>
      <c r="G24" s="40"/>
      <c r="H24" s="40"/>
      <c r="I24" s="40"/>
      <c r="J24" s="40"/>
    </row>
    <row r="25" spans="1:14" s="22" customFormat="1" x14ac:dyDescent="0.2">
      <c r="A25" s="37"/>
      <c r="B25" s="37"/>
      <c r="C25" s="38"/>
      <c r="D25" s="37"/>
      <c r="E25" s="37"/>
      <c r="F25" s="39"/>
      <c r="G25" s="40"/>
      <c r="H25" s="40"/>
      <c r="I25" s="40"/>
      <c r="J25" s="40"/>
    </row>
    <row r="26" spans="1:14" s="22" customFormat="1" x14ac:dyDescent="0.2">
      <c r="A26" s="37"/>
      <c r="B26" s="37"/>
      <c r="C26" s="38"/>
      <c r="D26" s="37"/>
      <c r="E26" s="37"/>
      <c r="F26" s="39"/>
      <c r="G26" s="40"/>
      <c r="H26" s="40"/>
      <c r="I26" s="40"/>
      <c r="J26" s="40"/>
    </row>
    <row r="27" spans="1:14" s="22" customFormat="1" x14ac:dyDescent="0.2">
      <c r="A27" s="37"/>
      <c r="B27" s="37"/>
      <c r="C27" s="38"/>
      <c r="D27" s="37"/>
      <c r="E27" s="37"/>
      <c r="F27" s="39"/>
      <c r="G27" s="40"/>
      <c r="H27" s="40"/>
      <c r="I27" s="40"/>
      <c r="J27" s="40"/>
    </row>
    <row r="28" spans="1:14" s="22" customFormat="1" x14ac:dyDescent="0.2">
      <c r="A28" s="37"/>
      <c r="B28" s="37"/>
      <c r="C28" s="38"/>
      <c r="D28" s="37"/>
      <c r="E28" s="37"/>
      <c r="F28" s="39"/>
      <c r="G28" s="40"/>
      <c r="H28" s="40"/>
      <c r="I28" s="40"/>
      <c r="J28" s="40"/>
    </row>
    <row r="29" spans="1:14" s="22" customFormat="1" x14ac:dyDescent="0.2">
      <c r="A29" s="37"/>
      <c r="B29" s="37"/>
      <c r="C29" s="38"/>
      <c r="D29" s="37"/>
      <c r="E29" s="37"/>
      <c r="F29" s="39"/>
      <c r="G29" s="40"/>
      <c r="H29" s="40"/>
      <c r="I29" s="40"/>
      <c r="J29" s="40"/>
    </row>
    <row r="30" spans="1:14" s="22" customFormat="1" x14ac:dyDescent="0.2">
      <c r="A30" s="37"/>
      <c r="B30" s="37"/>
      <c r="C30" s="38"/>
      <c r="D30" s="37"/>
      <c r="E30" s="37"/>
      <c r="F30" s="39"/>
      <c r="G30" s="40"/>
      <c r="H30" s="40"/>
      <c r="I30" s="40"/>
      <c r="J30" s="40"/>
    </row>
    <row r="31" spans="1:14" s="22" customFormat="1" x14ac:dyDescent="0.2">
      <c r="A31" s="37"/>
      <c r="B31" s="37"/>
      <c r="C31" s="38"/>
      <c r="D31" s="37"/>
      <c r="E31" s="37"/>
      <c r="F31" s="39"/>
      <c r="G31" s="40"/>
      <c r="H31" s="40"/>
      <c r="I31" s="40"/>
      <c r="J31" s="40"/>
    </row>
    <row r="32" spans="1:14" s="22" customFormat="1" x14ac:dyDescent="0.2">
      <c r="A32" s="37"/>
      <c r="B32" s="37"/>
      <c r="C32" s="38"/>
      <c r="D32" s="37"/>
      <c r="E32" s="37"/>
      <c r="F32" s="39"/>
      <c r="G32" s="40"/>
      <c r="H32" s="40"/>
      <c r="I32" s="40"/>
      <c r="J32" s="40"/>
    </row>
    <row r="33" spans="1:10" s="22" customFormat="1" x14ac:dyDescent="0.2">
      <c r="A33" s="37"/>
      <c r="B33" s="37"/>
      <c r="C33" s="38"/>
      <c r="D33" s="37"/>
      <c r="E33" s="37"/>
      <c r="F33" s="39"/>
      <c r="G33" s="40"/>
      <c r="H33" s="40"/>
      <c r="I33" s="40"/>
      <c r="J33" s="40"/>
    </row>
    <row r="34" spans="1:10" s="22" customFormat="1" x14ac:dyDescent="0.2">
      <c r="A34" s="37"/>
      <c r="B34" s="37"/>
      <c r="C34" s="38"/>
      <c r="D34" s="37"/>
      <c r="E34" s="37"/>
      <c r="F34" s="39"/>
      <c r="G34" s="40"/>
      <c r="H34" s="40"/>
      <c r="I34" s="40"/>
      <c r="J34" s="40"/>
    </row>
    <row r="35" spans="1:10" s="22" customFormat="1" x14ac:dyDescent="0.2">
      <c r="A35" s="37"/>
      <c r="B35" s="37"/>
      <c r="C35" s="38"/>
      <c r="D35" s="37"/>
      <c r="E35" s="37"/>
      <c r="F35" s="39"/>
      <c r="G35" s="40"/>
      <c r="H35" s="40"/>
      <c r="I35" s="40"/>
      <c r="J35" s="40"/>
    </row>
  </sheetData>
  <mergeCells count="2">
    <mergeCell ref="A2:C2"/>
    <mergeCell ref="A3:C3"/>
  </mergeCells>
  <phoneticPr fontId="32"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Payments - Loans - EUR</vt:lpstr>
      <vt:lpstr>Disclaimer</vt:lpstr>
      <vt:lpstr>Disclaimer!fxPortfolioInput</vt:lpstr>
      <vt:lpstr>'Payments - Loans - EUR'!fxPortfolioInput</vt:lpstr>
      <vt:lpstr>Disclaimer!Print_Area</vt:lpstr>
      <vt:lpstr>'Payments - Loans -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2025-01-08T14:22:13Z</dcterms:modified>
</cp:coreProperties>
</file>