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BF916F8F-5CD2-4922-8238-2C3F7D56913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<sst xmlns="http://schemas.openxmlformats.org/spreadsheetml/2006/main" count="55" uniqueCount="41">
  <si>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</si>
  <si>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</si>
  <si>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</si>
  <si>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</si>
  <si>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</si>
  <si>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</si>
  <si>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</si>
  <si>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</si>
  <si>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</si>
  <si>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</si>
  <si>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</si>
  <si>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</si>
  <si>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</si>
  <si>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</si>
  <si>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</si>
  <si>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</si>
  <si>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</si>
  <si>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</si>
  <si>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</si>
  <si>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</si>
  <si>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</si>
  <si>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</si>
  <si>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</si>
  <si>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</si>
  <si>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</si>
  <si>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30/06/2022</t>
  </si>
  <si>
    <t>Calculation Date: 13/07/2022</t>
  </si>
  <si>
    <t>EUR</t>
  </si>
  <si>
    <t>ARKEA01-D</t>
  </si>
  <si>
    <t>ARKEA</t>
  </si>
  <si>
    <t>BUY</t>
  </si>
  <si>
    <t>Cap</t>
  </si>
  <si>
    <t>Euribor3m</t>
  </si>
  <si>
    <t>Derivatives - Cap</t>
  </si>
  <si>
    <t>Prime payée up-front €32'000</t>
  </si>
  <si>
    <t>BRA01-D</t>
  </si>
  <si>
    <t>BRA</t>
  </si>
  <si>
    <t>Premium</t>
  </si>
  <si>
    <t>PAY</t>
  </si>
  <si>
    <t>BRA via Crédit du Nord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</si>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</sst>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6</v>
      </c>
      <c r="D10" s="92" t="s">
        <v>29</v>
      </c>
      <c r="E10" s="99">
        <v>43671</v>
      </c>
      <c r="F10" s="99">
        <v>43646</v>
      </c>
      <c r="G10" s="99">
        <v>45198</v>
      </c>
      <c r="H10" s="92" t="s">
        <v>30</v>
      </c>
      <c r="I10" s="92" t="s">
        <v>31</v>
      </c>
      <c r="J10" s="109">
        <v>5.0000000000000001E-3</v>
      </c>
      <c r="K10" s="92"/>
      <c r="L10" s="92" t="s">
        <v>32</v>
      </c>
      <c r="M10" s="92" t="s">
        <v>27</v>
      </c>
      <c r="N10" s="115">
        <v>13228572</v>
      </c>
      <c r="O10" s="92" t="s">
        <v>27</v>
      </c>
      <c r="P10" s="115">
        <v>21000000</v>
      </c>
      <c r="Q10" s="92"/>
      <c r="R10" s="125">
        <v>8.107685559335092E-3</v>
      </c>
      <c r="S10" s="130">
        <v>170261.39674603695</v>
      </c>
      <c r="T10" s="130">
        <v>165660.44191250682</v>
      </c>
      <c r="U10" s="130">
        <v>4600.9548335301224</v>
      </c>
      <c r="V10" s="130">
        <v>170261.39674603695</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7</v>
      </c>
      <c r="D11" s="92" t="s">
        <v>36</v>
      </c>
      <c r="E11" s="99">
        <v>44715</v>
      </c>
      <c r="F11" s="99">
        <v>44742</v>
      </c>
      <c r="G11" s="99">
        <v>45471</v>
      </c>
      <c r="H11" s="92" t="s">
        <v>30</v>
      </c>
      <c r="I11" s="92" t="s">
        <v>31</v>
      </c>
      <c r="J11" s="109">
        <v>1.4999999999999999E-2</v>
      </c>
      <c r="K11" s="92"/>
      <c r="L11" s="92" t="s">
        <v>32</v>
      </c>
      <c r="M11" s="92" t="s">
        <v>27</v>
      </c>
      <c r="N11" s="115">
        <v>14950000</v>
      </c>
      <c r="O11" s="92" t="s">
        <v>27</v>
      </c>
      <c r="P11" s="115">
        <v>14950000</v>
      </c>
      <c r="Q11" s="92"/>
      <c r="R11" s="125">
        <v>1.4655423623070547E-2</v>
      </c>
      <c r="S11" s="130">
        <v>219098.58316490467</v>
      </c>
      <c r="T11" s="130">
        <v>115217.96505567229</v>
      </c>
      <c r="U11" s="130">
        <v>103880.61810923238</v>
      </c>
      <c r="V11" s="130">
        <v>219098.58316490467</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8</v>
      </c>
      <c r="D12" s="93" t="s">
        <v>36</v>
      </c>
      <c r="E12" s="100">
        <v>44715</v>
      </c>
      <c r="F12" s="100">
        <v>44742</v>
      </c>
      <c r="G12" s="100">
        <v>45471</v>
      </c>
      <c r="H12" s="93" t="s">
        <v>37</v>
      </c>
      <c r="I12" s="93" t="s">
        <v>38</v>
      </c>
      <c r="J12" s="110">
        <v>5.1700000000000001E-3</v>
      </c>
      <c r="K12" s="93"/>
      <c r="L12" s="93"/>
      <c r="M12" s="93" t="s">
        <v>27</v>
      </c>
      <c r="N12" s="116">
        <v>14950000</v>
      </c>
      <c r="O12" s="93" t="s">
        <v>27</v>
      </c>
      <c r="P12" s="116">
        <v>14950000</v>
      </c>
      <c r="Q12" s="93"/>
      <c r="R12" s="135">
        <v>-1.6086596385318737E-2</v>
      </c>
      <c r="S12" s="134">
        <v>-240494.6159605151</v>
      </c>
      <c r="T12" s="131">
        <v>0</v>
      </c>
      <c r="U12" s="134">
        <v>-240494.6159605151</v>
      </c>
      <c r="V12" s="134">
        <v>-240279.91734940399</v>
      </c>
      <c r="W12" s="134">
        <v>-214.69861111111112</v>
      </c>
      <c r="X12" s="90"/>
      <c r="Y12" s="90"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35950000</v>
      </c>
      <c r="Q13" s="94"/>
      <c r="R13" s="126"/>
      <c r="S13" s="132">
        <v>148865.36395042652</v>
      </c>
      <c r="T13" s="132">
        <v>280878.4069681791</v>
      </c>
      <c r="U13" s="136">
        <v>-132013.04301775259</v>
      </c>
      <c r="V13" s="132">
        <v>149080.06256153763</v>
      </c>
      <c r="W13" s="136">
        <v>-214.69861111111112</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40</v>
      </c>
      <c r="O15" s="95"/>
      <c r="P15" s="118">
        <v>35950000</v>
      </c>
      <c r="Q15" s="95"/>
      <c r="R15" s="127"/>
      <c r="S15" s="133">
        <v>148865.36395042652</v>
      </c>
      <c r="T15" s="133">
        <v>280878.4069681791</v>
      </c>
      <c r="U15" s="137">
        <v>-132013.04301775259</v>
      </c>
      <c r="V15" s="133">
        <v>149080.06256153763</v>
      </c>
      <c r="W15" s="137">
        <v>-214.69861111111112</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2022-07-13T10:03:32Z</dcterms:modified>
</cp:coreProperties>
</file>